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34" documentId="8_{F5E7D16C-1DF5-42ED-B961-D4AE0114EA26}" xr6:coauthVersionLast="47" xr6:coauthVersionMax="47" xr10:uidLastSave="{4ECD6776-4F42-4FE0-89C1-29F8939F6C04}"/>
  <bookViews>
    <workbookView xWindow="28680" yWindow="-120" windowWidth="29040" windowHeight="15840" activeTab="6" xr2:uid="{F0CC4BD9-3EE8-4E11-B4B5-EB1DD3CC6AC8}"/>
  </bookViews>
  <sheets>
    <sheet name="Tort " sheetId="1" r:id="rId1"/>
    <sheet name="Civil Rights Fed-Claims" sheetId="3" r:id="rId2"/>
    <sheet name="Civil Rights-Pre-Suit" sheetId="4" r:id="rId3"/>
    <sheet name="General Litigation" sheetId="5" r:id="rId4"/>
    <sheet name="Labor and Employment " sheetId="2" r:id="rId5"/>
    <sheet name="Third-Party Pre-Suit Claims" sheetId="6" r:id="rId6"/>
    <sheet name="Workers Comp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7" l="1"/>
  <c r="D17" i="6"/>
</calcChain>
</file>

<file path=xl/sharedStrings.xml><?xml version="1.0" encoding="utf-8"?>
<sst xmlns="http://schemas.openxmlformats.org/spreadsheetml/2006/main" count="257" uniqueCount="92">
  <si>
    <t>No. of Cases</t>
  </si>
  <si>
    <t>New Suits</t>
  </si>
  <si>
    <t>New Suits Filed</t>
  </si>
  <si>
    <t>FIRE</t>
  </si>
  <si>
    <t>L &amp; I</t>
  </si>
  <si>
    <t>LIBRARY</t>
  </si>
  <si>
    <t>OESS-OSH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</si>
  <si>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</si>
  <si>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</si>
  <si>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</si>
  <si>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</si>
  <si>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</si>
  <si>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</si>
  <si>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</si>
  <si>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</si>
  <si>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</si>
  <si>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</si>
  <si>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</si>
  <si>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</si>
  <si>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</si>
  <si>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</si>
  <si>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</si>
  <si>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</si>
  <si>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</si>
  <si>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REVENUE</t>
  </si>
  <si>
    <t>DBH</t>
  </si>
  <si>
    <t>CITY COMMISSIONERS</t>
  </si>
  <si>
    <t>HEALTH</t>
  </si>
  <si>
    <t>OIT</t>
  </si>
  <si>
    <t>*Writ or Unidentified Client</t>
  </si>
  <si>
    <t>Cases Closed w/o Payment</t>
  </si>
  <si>
    <t>Cases Closed with Payment</t>
  </si>
  <si>
    <t>DISTRICT ATTORNEY</t>
  </si>
  <si>
    <t>FINANCE</t>
  </si>
  <si>
    <t>AVIATION</t>
  </si>
  <si>
    <t>*See SECOND TAB of this spreadsheet for detailed information</t>
  </si>
  <si>
    <t>HUMAN RELATIONS</t>
  </si>
  <si>
    <t>MANAGING DIRECTOR</t>
  </si>
  <si>
    <t>L&amp;I</t>
  </si>
  <si>
    <t>REGISTER OF WILLS</t>
  </si>
  <si>
    <t>FLEET MANAGEMENT</t>
  </si>
  <si>
    <t>MOLR</t>
  </si>
  <si>
    <t>PERSONNEL</t>
  </si>
  <si>
    <t>MAYOR'S OFFICE</t>
  </si>
  <si>
    <t>LAW</t>
  </si>
  <si>
    <t>HOMELESS SERVICES</t>
  </si>
  <si>
    <t>PARKS &amp; RECREATION</t>
  </si>
  <si>
    <t xml:space="preserve">FIRE </t>
  </si>
  <si>
    <t>HUMAN SERVICE</t>
  </si>
  <si>
    <t>New Cases</t>
  </si>
  <si>
    <t>New Cases Filed</t>
  </si>
  <si>
    <t>COURTS</t>
  </si>
  <si>
    <t>YOUTH STUDY CENTER</t>
  </si>
  <si>
    <t>FJD</t>
  </si>
  <si>
    <t>SEE Media Report Back-up for spreadsheet for all case information</t>
  </si>
  <si>
    <t>RECORDS</t>
  </si>
  <si>
    <t>GENERAL</t>
  </si>
  <si>
    <t>Open Cases as of 12/31/2023</t>
  </si>
  <si>
    <t>Open Cases as of 12/31/23</t>
  </si>
  <si>
    <t>CBH</t>
  </si>
  <si>
    <t xml:space="preserve">CITY-WIDE </t>
  </si>
  <si>
    <t>BHMR</t>
  </si>
  <si>
    <t>FIRST JUDICIAL DISTRICT</t>
  </si>
  <si>
    <t xml:space="preserve">HOMELESS SERVICES </t>
  </si>
  <si>
    <t>INSPECTOR GENERAL</t>
  </si>
  <si>
    <t xml:space="preserve">LAW </t>
  </si>
  <si>
    <t>MANAGING DIRECTORS</t>
  </si>
  <si>
    <t>OSHA</t>
  </si>
  <si>
    <t>PARKS AND REC</t>
  </si>
  <si>
    <t>PROPERTY ASSESSMENT</t>
  </si>
  <si>
    <t>PUBLIC PROPERTY</t>
  </si>
  <si>
    <t>No client identified</t>
  </si>
  <si>
    <t>CITY - WIDE</t>
  </si>
  <si>
    <t>PROCUREMENT</t>
  </si>
  <si>
    <t>MEDICAL EXAMINER</t>
  </si>
  <si>
    <t>PGW</t>
  </si>
  <si>
    <t>PAID</t>
  </si>
  <si>
    <t>TORT LITIGATION ANALYSIS Q4 2023</t>
  </si>
  <si>
    <t>Civil Rights FedClaim Analysis Q4 2023</t>
  </si>
  <si>
    <t>Civil Rights Preuit Analysis Q4 2023</t>
  </si>
  <si>
    <t>LABOR AND EMPLOYMENT  LITIGATION ANALYSIS Q4 2023</t>
  </si>
  <si>
    <t>City of Philadelphia</t>
  </si>
  <si>
    <t>Department</t>
  </si>
  <si>
    <t>Amount</t>
  </si>
  <si>
    <t>TOTAL</t>
  </si>
  <si>
    <t>Third-Party Pre-Suit Settlements by Department - Q4 2023</t>
  </si>
  <si>
    <t>Settlements by Department - Q4 2023</t>
  </si>
  <si>
    <t>AIRPORT</t>
  </si>
  <si>
    <t>LAW DEPARTMENT</t>
  </si>
  <si>
    <t>LICENSES &amp; INSPECTION</t>
  </si>
  <si>
    <t>MANAGING DIRECTOR'S OFFICE</t>
  </si>
  <si>
    <t>SHERIFFS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</si>
</sst>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A8E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1" xfId="1" applyFont="1" applyBorder="1"/>
    <xf numFmtId="0" fontId="4" fillId="0" borderId="1" xfId="1" applyFont="1" applyBorder="1"/>
    <xf numFmtId="0" fontId="3" fillId="0" borderId="0" xfId="1" applyFont="1" applyAlignment="1">
      <alignment horizontal="left"/>
    </xf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7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164" fontId="5" fillId="3" borderId="1" xfId="1" applyNumberFormat="1" applyFont="1" applyFill="1" applyBorder="1"/>
    <xf numFmtId="1" fontId="6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8" fillId="4" borderId="3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4" borderId="0" xfId="0" applyFont="1" applyFill="1"/>
    <xf numFmtId="1" fontId="0" fillId="0" borderId="0" xfId="0" applyNumberFormat="1"/>
    <xf numFmtId="1" fontId="5" fillId="0" borderId="1" xfId="1" applyNumberFormat="1" applyFont="1" applyBorder="1"/>
    <xf numFmtId="0" fontId="0" fillId="4" borderId="0" xfId="0" applyFill="1"/>
    <xf numFmtId="0" fontId="8" fillId="0" borderId="3" xfId="1" applyFont="1" applyBorder="1" applyAlignment="1">
      <alignment horizontal="left"/>
    </xf>
    <xf numFmtId="0" fontId="5" fillId="4" borderId="3" xfId="1" applyFont="1" applyFill="1" applyBorder="1" applyAlignment="1">
      <alignment horizontal="center"/>
    </xf>
    <xf numFmtId="0" fontId="9" fillId="5" borderId="1" xfId="0" applyFont="1" applyFill="1" applyBorder="1"/>
    <xf numFmtId="0" fontId="9" fillId="2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49" fontId="0" fillId="0" borderId="0" xfId="0" applyNumberFormat="1"/>
    <xf numFmtId="0" fontId="11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0" fillId="3" borderId="1" xfId="0" applyFill="1" applyBorder="1"/>
    <xf numFmtId="0" fontId="9" fillId="3" borderId="1" xfId="0" applyFont="1" applyFill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2" fillId="0" borderId="4" xfId="1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13" fillId="0" borderId="1" xfId="1" applyFont="1" applyBorder="1" applyAlignment="1">
      <alignment horizontal="left"/>
    </xf>
    <xf numFmtId="44" fontId="0" fillId="0" borderId="1" xfId="0" applyNumberFormat="1" applyBorder="1"/>
    <xf numFmtId="44" fontId="13" fillId="0" borderId="1" xfId="2" applyFont="1" applyBorder="1"/>
    <xf numFmtId="44" fontId="1" fillId="0" borderId="1" xfId="0" applyNumberFormat="1" applyFont="1" applyBorder="1"/>
    <xf numFmtId="44" fontId="9" fillId="0" borderId="1" xfId="2" applyFont="1" applyBorder="1"/>
    <xf numFmtId="0" fontId="0" fillId="0" borderId="1" xfId="0" applyBorder="1" applyAlignment="1">
      <alignment horizontal="left"/>
    </xf>
  </cellXfs>
  <cellStyles count="3">
    <cellStyle name="Currency" xfId="2" builtinId="4"/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dimension ref="A1:B45"/>
  <sheetViews>
    <sheetView workbookViewId="0">
      <selection activeCell="I33" sqref="I33"/>
    </sheetView>
  </sheetViews>
  <sheetFormatPr defaultRowHeight="14.5" x14ac:dyDescent="0.35"/>
  <cols>
    <col min="1" max="1" width="36.26953125" bestFit="1" customWidth="1"/>
  </cols>
  <sheetData>
    <row r="1" spans="1:2" ht="30" customHeight="1" x14ac:dyDescent="0.35">
      <c r="A1" s="5" t="s">
        <v>77</v>
      </c>
      <c r="B1" s="17" t="s">
        <v>0</v>
      </c>
    </row>
    <row r="2" spans="1:2" x14ac:dyDescent="0.35">
      <c r="A2" s="1"/>
      <c r="B2" s="18"/>
    </row>
    <row r="3" spans="1:2" x14ac:dyDescent="0.35">
      <c r="A3" s="6" t="s">
        <v>57</v>
      </c>
      <c r="B3" s="6">
        <v>1747</v>
      </c>
    </row>
    <row r="4" spans="1:2" x14ac:dyDescent="0.35">
      <c r="A4" s="7"/>
      <c r="B4" s="19"/>
    </row>
    <row r="5" spans="1:2" x14ac:dyDescent="0.35">
      <c r="A5" s="7"/>
      <c r="B5" s="18"/>
    </row>
    <row r="6" spans="1:2" x14ac:dyDescent="0.35">
      <c r="A6" s="8" t="s">
        <v>1</v>
      </c>
      <c r="B6" s="6">
        <v>273</v>
      </c>
    </row>
    <row r="7" spans="1:2" x14ac:dyDescent="0.35">
      <c r="A7" s="7" t="s">
        <v>2</v>
      </c>
      <c r="B7" s="20"/>
    </row>
    <row r="8" spans="1:2" x14ac:dyDescent="0.35">
      <c r="A8" s="11" t="s">
        <v>47</v>
      </c>
      <c r="B8" s="18">
        <v>7</v>
      </c>
    </row>
    <row r="9" spans="1:2" x14ac:dyDescent="0.35">
      <c r="A9" s="11" t="s">
        <v>27</v>
      </c>
      <c r="B9" s="18">
        <v>1</v>
      </c>
    </row>
    <row r="10" spans="1:2" x14ac:dyDescent="0.35">
      <c r="A10" s="11" t="s">
        <v>5</v>
      </c>
      <c r="B10" s="18">
        <v>1</v>
      </c>
    </row>
    <row r="11" spans="1:2" x14ac:dyDescent="0.35">
      <c r="A11" s="11" t="s">
        <v>74</v>
      </c>
      <c r="B11" s="18">
        <v>1</v>
      </c>
    </row>
    <row r="12" spans="1:2" x14ac:dyDescent="0.35">
      <c r="A12" s="12" t="s">
        <v>7</v>
      </c>
      <c r="B12" s="18">
        <v>4</v>
      </c>
    </row>
    <row r="13" spans="1:2" x14ac:dyDescent="0.35">
      <c r="A13" s="11" t="s">
        <v>75</v>
      </c>
      <c r="B13" s="18">
        <v>1</v>
      </c>
    </row>
    <row r="14" spans="1:2" x14ac:dyDescent="0.35">
      <c r="A14" s="11" t="s">
        <v>8</v>
      </c>
      <c r="B14" s="18">
        <v>11</v>
      </c>
    </row>
    <row r="15" spans="1:2" x14ac:dyDescent="0.35">
      <c r="A15" s="11" t="s">
        <v>9</v>
      </c>
      <c r="B15" s="18">
        <v>2</v>
      </c>
    </row>
    <row r="16" spans="1:2" x14ac:dyDescent="0.35">
      <c r="A16" s="12" t="s">
        <v>10</v>
      </c>
      <c r="B16" s="18">
        <v>6</v>
      </c>
    </row>
    <row r="17" spans="1:2" x14ac:dyDescent="0.35">
      <c r="A17" s="11" t="s">
        <v>11</v>
      </c>
      <c r="B17" s="18">
        <v>2</v>
      </c>
    </row>
    <row r="18" spans="1:2" x14ac:dyDescent="0.35">
      <c r="A18" s="11" t="s">
        <v>12</v>
      </c>
      <c r="B18" s="18">
        <v>208</v>
      </c>
    </row>
    <row r="19" spans="1:2" x14ac:dyDescent="0.35">
      <c r="A19" s="13" t="s">
        <v>23</v>
      </c>
      <c r="B19" s="23">
        <v>1</v>
      </c>
    </row>
    <row r="20" spans="1:2" x14ac:dyDescent="0.35">
      <c r="A20" s="14" t="s">
        <v>13</v>
      </c>
      <c r="B20" s="23">
        <v>17</v>
      </c>
    </row>
    <row r="21" spans="1:2" x14ac:dyDescent="0.35">
      <c r="A21" s="15" t="s">
        <v>14</v>
      </c>
      <c r="B21" s="23">
        <v>11</v>
      </c>
    </row>
    <row r="22" spans="1:2" x14ac:dyDescent="0.35">
      <c r="A22" s="16"/>
      <c r="B22" s="23"/>
    </row>
    <row r="23" spans="1:2" x14ac:dyDescent="0.35">
      <c r="A23" s="9"/>
      <c r="B23" s="23"/>
    </row>
    <row r="24" spans="1:2" x14ac:dyDescent="0.35">
      <c r="A24" s="8" t="s">
        <v>15</v>
      </c>
      <c r="B24" s="6">
        <v>136</v>
      </c>
    </row>
    <row r="25" spans="1:2" x14ac:dyDescent="0.35">
      <c r="A25" s="13" t="s">
        <v>3</v>
      </c>
      <c r="B25" s="18">
        <v>2</v>
      </c>
    </row>
    <row r="26" spans="1:2" x14ac:dyDescent="0.35">
      <c r="A26" s="9" t="s">
        <v>5</v>
      </c>
      <c r="B26" s="18">
        <v>1</v>
      </c>
    </row>
    <row r="27" spans="1:2" x14ac:dyDescent="0.35">
      <c r="A27" s="9" t="s">
        <v>76</v>
      </c>
      <c r="B27" s="18">
        <v>1</v>
      </c>
    </row>
    <row r="28" spans="1:2" x14ac:dyDescent="0.35">
      <c r="A28" s="9" t="s">
        <v>7</v>
      </c>
      <c r="B28" s="18">
        <v>3</v>
      </c>
    </row>
    <row r="29" spans="1:2" x14ac:dyDescent="0.35">
      <c r="A29" s="4" t="s">
        <v>16</v>
      </c>
      <c r="B29" s="18">
        <v>6</v>
      </c>
    </row>
    <row r="30" spans="1:2" ht="14.25" customHeight="1" x14ac:dyDescent="0.35">
      <c r="A30" s="13" t="s">
        <v>11</v>
      </c>
      <c r="B30" s="18">
        <v>2</v>
      </c>
    </row>
    <row r="31" spans="1:2" x14ac:dyDescent="0.35">
      <c r="A31" s="14" t="s">
        <v>12</v>
      </c>
      <c r="B31" s="18">
        <v>117</v>
      </c>
    </row>
    <row r="32" spans="1:2" x14ac:dyDescent="0.35">
      <c r="A32" s="14" t="s">
        <v>13</v>
      </c>
      <c r="B32" s="18">
        <v>3</v>
      </c>
    </row>
    <row r="33" spans="1:2" x14ac:dyDescent="0.35">
      <c r="A33" s="15" t="s">
        <v>14</v>
      </c>
      <c r="B33" s="18">
        <v>1</v>
      </c>
    </row>
    <row r="34" spans="1:2" x14ac:dyDescent="0.35">
      <c r="A34" s="4"/>
      <c r="B34" s="6"/>
    </row>
    <row r="35" spans="1:2" x14ac:dyDescent="0.35">
      <c r="A35" s="1"/>
      <c r="B35" s="21"/>
    </row>
    <row r="36" spans="1:2" x14ac:dyDescent="0.35">
      <c r="A36" s="2" t="s">
        <v>17</v>
      </c>
      <c r="B36" s="6">
        <v>118</v>
      </c>
    </row>
    <row r="37" spans="1:2" ht="45.75" customHeight="1" x14ac:dyDescent="0.35">
      <c r="A37" s="25" t="s">
        <v>18</v>
      </c>
      <c r="B37" s="18"/>
    </row>
    <row r="38" spans="1:2" x14ac:dyDescent="0.35">
      <c r="A38" s="14"/>
      <c r="B38" s="18"/>
    </row>
    <row r="39" spans="1:2" x14ac:dyDescent="0.35">
      <c r="A39" s="13"/>
      <c r="B39" s="18"/>
    </row>
    <row r="40" spans="1:2" x14ac:dyDescent="0.35">
      <c r="A40" s="10"/>
      <c r="B40" s="18"/>
    </row>
    <row r="41" spans="1:2" x14ac:dyDescent="0.35">
      <c r="A41" s="26" t="s">
        <v>19</v>
      </c>
      <c r="B41" s="18"/>
    </row>
    <row r="42" spans="1:2" x14ac:dyDescent="0.35">
      <c r="A42" s="1" t="s">
        <v>20</v>
      </c>
      <c r="B42" s="18"/>
    </row>
    <row r="43" spans="1:2" x14ac:dyDescent="0.35">
      <c r="A43" s="1" t="s">
        <v>21</v>
      </c>
      <c r="B43" s="24"/>
    </row>
    <row r="44" spans="1:2" x14ac:dyDescent="0.35">
      <c r="A44" s="1"/>
      <c r="B44" s="22"/>
    </row>
    <row r="45" spans="1:2" x14ac:dyDescent="0.35">
      <c r="A45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dimension ref="A1:B55"/>
  <sheetViews>
    <sheetView workbookViewId="0">
      <selection activeCell="F5" sqref="F5"/>
    </sheetView>
  </sheetViews>
  <sheetFormatPr defaultRowHeight="14.5" x14ac:dyDescent="0.35"/>
  <cols>
    <col min="1" max="1" width="40.1796875" customWidth="1"/>
    <col min="2" max="2" width="12.81640625" style="28" customWidth="1"/>
  </cols>
  <sheetData>
    <row r="1" spans="1:2" ht="27.75" customHeight="1" x14ac:dyDescent="0.35">
      <c r="A1" s="35" t="s">
        <v>78</v>
      </c>
      <c r="B1" s="37" t="s">
        <v>0</v>
      </c>
    </row>
    <row r="2" spans="1:2" x14ac:dyDescent="0.35">
      <c r="A2" s="38"/>
      <c r="B2" s="37"/>
    </row>
    <row r="3" spans="1:2" x14ac:dyDescent="0.35">
      <c r="A3" s="39" t="s">
        <v>57</v>
      </c>
      <c r="B3" s="37">
        <v>332</v>
      </c>
    </row>
    <row r="4" spans="1:2" x14ac:dyDescent="0.35">
      <c r="A4" s="38"/>
      <c r="B4" s="37"/>
    </row>
    <row r="5" spans="1:2" x14ac:dyDescent="0.35">
      <c r="A5" s="38"/>
      <c r="B5" s="37"/>
    </row>
    <row r="6" spans="1:2" x14ac:dyDescent="0.35">
      <c r="A6" s="40" t="s">
        <v>49</v>
      </c>
      <c r="B6" s="37"/>
    </row>
    <row r="7" spans="1:2" x14ac:dyDescent="0.35">
      <c r="A7" s="41" t="s">
        <v>50</v>
      </c>
      <c r="B7" s="37">
        <v>25</v>
      </c>
    </row>
    <row r="8" spans="1:2" x14ac:dyDescent="0.35">
      <c r="A8" s="42" t="s">
        <v>8</v>
      </c>
      <c r="B8" s="43">
        <v>19</v>
      </c>
    </row>
    <row r="9" spans="1:2" x14ac:dyDescent="0.35">
      <c r="A9" s="42" t="s">
        <v>9</v>
      </c>
      <c r="B9" s="43">
        <v>4</v>
      </c>
    </row>
    <row r="10" spans="1:2" x14ac:dyDescent="0.35">
      <c r="A10" s="42" t="s">
        <v>3</v>
      </c>
      <c r="B10" s="43"/>
    </row>
    <row r="11" spans="1:2" x14ac:dyDescent="0.35">
      <c r="A11" s="42" t="s">
        <v>44</v>
      </c>
      <c r="B11" s="43"/>
    </row>
    <row r="12" spans="1:2" x14ac:dyDescent="0.35">
      <c r="A12" s="42" t="s">
        <v>6</v>
      </c>
      <c r="B12" s="43"/>
    </row>
    <row r="13" spans="1:2" x14ac:dyDescent="0.35">
      <c r="A13" s="42" t="s">
        <v>48</v>
      </c>
      <c r="B13" s="43">
        <v>1</v>
      </c>
    </row>
    <row r="14" spans="1:2" x14ac:dyDescent="0.35">
      <c r="A14" s="42" t="s">
        <v>23</v>
      </c>
      <c r="B14" s="43"/>
    </row>
    <row r="15" spans="1:2" x14ac:dyDescent="0.35">
      <c r="A15" s="42" t="s">
        <v>12</v>
      </c>
      <c r="B15" s="43"/>
    </row>
    <row r="16" spans="1:2" x14ac:dyDescent="0.35">
      <c r="A16" s="42" t="s">
        <v>38</v>
      </c>
      <c r="B16" s="43"/>
    </row>
    <row r="17" spans="1:2" x14ac:dyDescent="0.35">
      <c r="A17" s="42" t="s">
        <v>51</v>
      </c>
      <c r="B17" s="43"/>
    </row>
    <row r="18" spans="1:2" x14ac:dyDescent="0.35">
      <c r="A18" s="42" t="s">
        <v>52</v>
      </c>
      <c r="B18" s="43"/>
    </row>
    <row r="19" spans="1:2" x14ac:dyDescent="0.35">
      <c r="A19" s="42" t="s">
        <v>5</v>
      </c>
      <c r="B19" s="43">
        <v>1</v>
      </c>
    </row>
    <row r="20" spans="1:2" x14ac:dyDescent="0.35">
      <c r="A20" s="42" t="s">
        <v>29</v>
      </c>
      <c r="B20" s="43"/>
    </row>
    <row r="21" spans="1:2" x14ac:dyDescent="0.35">
      <c r="A21" s="42"/>
      <c r="B21" s="43"/>
    </row>
    <row r="22" spans="1:2" x14ac:dyDescent="0.35">
      <c r="A22" s="40"/>
      <c r="B22" s="37"/>
    </row>
    <row r="23" spans="1:2" x14ac:dyDescent="0.35">
      <c r="A23" s="40" t="s">
        <v>30</v>
      </c>
      <c r="B23" s="37">
        <v>29</v>
      </c>
    </row>
    <row r="24" spans="1:2" x14ac:dyDescent="0.35">
      <c r="A24" s="42" t="s">
        <v>8</v>
      </c>
      <c r="B24" s="43">
        <v>15</v>
      </c>
    </row>
    <row r="25" spans="1:2" x14ac:dyDescent="0.35">
      <c r="A25" s="42" t="s">
        <v>9</v>
      </c>
      <c r="B25" s="43">
        <v>9</v>
      </c>
    </row>
    <row r="26" spans="1:2" x14ac:dyDescent="0.35">
      <c r="A26" s="42" t="s">
        <v>3</v>
      </c>
      <c r="B26" s="43"/>
    </row>
    <row r="27" spans="1:2" x14ac:dyDescent="0.35">
      <c r="A27" s="42" t="s">
        <v>44</v>
      </c>
      <c r="B27" s="43"/>
    </row>
    <row r="28" spans="1:2" x14ac:dyDescent="0.35">
      <c r="A28" s="42" t="s">
        <v>6</v>
      </c>
      <c r="B28" s="43">
        <v>1</v>
      </c>
    </row>
    <row r="29" spans="1:2" ht="36.75" customHeight="1" x14ac:dyDescent="0.35">
      <c r="A29" s="42" t="s">
        <v>48</v>
      </c>
      <c r="B29" s="43">
        <v>1</v>
      </c>
    </row>
    <row r="30" spans="1:2" x14ac:dyDescent="0.35">
      <c r="A30" s="42" t="s">
        <v>23</v>
      </c>
      <c r="B30" s="43"/>
    </row>
    <row r="31" spans="1:2" x14ac:dyDescent="0.35">
      <c r="A31" s="42" t="s">
        <v>12</v>
      </c>
      <c r="B31" s="43"/>
    </row>
    <row r="32" spans="1:2" x14ac:dyDescent="0.35">
      <c r="A32" s="42" t="s">
        <v>38</v>
      </c>
      <c r="B32" s="43">
        <v>1</v>
      </c>
    </row>
    <row r="33" spans="1:2" x14ac:dyDescent="0.35">
      <c r="A33" s="42" t="s">
        <v>51</v>
      </c>
      <c r="B33" s="43"/>
    </row>
    <row r="34" spans="1:2" x14ac:dyDescent="0.35">
      <c r="A34" s="42" t="s">
        <v>52</v>
      </c>
      <c r="B34" s="43"/>
    </row>
    <row r="35" spans="1:2" x14ac:dyDescent="0.35">
      <c r="A35" s="42"/>
      <c r="B35" s="43"/>
    </row>
    <row r="36" spans="1:2" x14ac:dyDescent="0.35">
      <c r="A36" s="42" t="s">
        <v>29</v>
      </c>
      <c r="B36" s="43">
        <v>1</v>
      </c>
    </row>
    <row r="37" spans="1:2" x14ac:dyDescent="0.35">
      <c r="A37" s="40"/>
      <c r="B37" s="37"/>
    </row>
    <row r="38" spans="1:2" x14ac:dyDescent="0.35">
      <c r="A38" s="40" t="s">
        <v>31</v>
      </c>
      <c r="B38" s="37">
        <v>21</v>
      </c>
    </row>
    <row r="39" spans="1:2" x14ac:dyDescent="0.35">
      <c r="A39" s="42" t="s">
        <v>8</v>
      </c>
      <c r="B39" s="43">
        <v>15</v>
      </c>
    </row>
    <row r="40" spans="1:2" x14ac:dyDescent="0.35">
      <c r="A40" s="42" t="s">
        <v>9</v>
      </c>
      <c r="B40" s="43">
        <v>4</v>
      </c>
    </row>
    <row r="41" spans="1:2" x14ac:dyDescent="0.35">
      <c r="A41" s="42" t="s">
        <v>3</v>
      </c>
      <c r="B41" s="43"/>
    </row>
    <row r="42" spans="1:2" x14ac:dyDescent="0.35">
      <c r="A42" s="42" t="s">
        <v>44</v>
      </c>
      <c r="B42" s="43"/>
    </row>
    <row r="43" spans="1:2" x14ac:dyDescent="0.35">
      <c r="A43" s="42" t="s">
        <v>46</v>
      </c>
      <c r="B43" s="43">
        <v>1</v>
      </c>
    </row>
    <row r="44" spans="1:2" x14ac:dyDescent="0.35">
      <c r="A44" s="42" t="s">
        <v>48</v>
      </c>
      <c r="B44" s="43"/>
    </row>
    <row r="45" spans="1:2" x14ac:dyDescent="0.35">
      <c r="A45" s="42" t="s">
        <v>23</v>
      </c>
      <c r="B45" s="43"/>
    </row>
    <row r="46" spans="1:2" x14ac:dyDescent="0.35">
      <c r="A46" s="42" t="s">
        <v>12</v>
      </c>
      <c r="B46" s="37"/>
    </row>
    <row r="47" spans="1:2" x14ac:dyDescent="0.35">
      <c r="A47" s="42" t="s">
        <v>38</v>
      </c>
      <c r="B47" s="37"/>
    </row>
    <row r="48" spans="1:2" x14ac:dyDescent="0.35">
      <c r="A48" s="42" t="s">
        <v>51</v>
      </c>
      <c r="B48" s="37"/>
    </row>
    <row r="49" spans="1:2" x14ac:dyDescent="0.35">
      <c r="A49" s="42" t="s">
        <v>52</v>
      </c>
      <c r="B49" s="37"/>
    </row>
    <row r="50" spans="1:2" x14ac:dyDescent="0.35">
      <c r="A50" s="42" t="s">
        <v>56</v>
      </c>
      <c r="B50" s="37">
        <v>1</v>
      </c>
    </row>
    <row r="51" spans="1:2" x14ac:dyDescent="0.35">
      <c r="A51" s="42" t="s">
        <v>29</v>
      </c>
      <c r="B51" s="37"/>
    </row>
    <row r="52" spans="1:2" x14ac:dyDescent="0.35">
      <c r="A52" s="40"/>
      <c r="B52" s="37"/>
    </row>
    <row r="53" spans="1:2" x14ac:dyDescent="0.35">
      <c r="A53" s="33" t="s">
        <v>19</v>
      </c>
      <c r="B53" s="44">
        <v>0</v>
      </c>
    </row>
    <row r="54" spans="1:2" x14ac:dyDescent="0.35">
      <c r="A54" s="1" t="s">
        <v>20</v>
      </c>
      <c r="B54" s="44"/>
    </row>
    <row r="55" spans="1:2" x14ac:dyDescent="0.35">
      <c r="A55" s="1" t="s">
        <v>21</v>
      </c>
      <c r="B55" s="4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dimension ref="A1:B55"/>
  <sheetViews>
    <sheetView topLeftCell="A5" workbookViewId="0">
      <selection activeCell="F9" sqref="F9:F10"/>
    </sheetView>
  </sheetViews>
  <sheetFormatPr defaultRowHeight="14.5" x14ac:dyDescent="0.35"/>
  <cols>
    <col min="1" max="1" width="33.81640625" customWidth="1"/>
    <col min="2" max="2" width="11.81640625" style="27" bestFit="1" customWidth="1"/>
  </cols>
  <sheetData>
    <row r="1" spans="1:2" ht="33" customHeight="1" x14ac:dyDescent="0.35">
      <c r="A1" s="36" t="s">
        <v>79</v>
      </c>
      <c r="B1" s="37" t="s">
        <v>0</v>
      </c>
    </row>
    <row r="2" spans="1:2" x14ac:dyDescent="0.35">
      <c r="A2" s="38"/>
      <c r="B2" s="37"/>
    </row>
    <row r="3" spans="1:2" x14ac:dyDescent="0.35">
      <c r="A3" s="39" t="s">
        <v>57</v>
      </c>
      <c r="B3" s="37">
        <v>154</v>
      </c>
    </row>
    <row r="4" spans="1:2" x14ac:dyDescent="0.35">
      <c r="A4" s="38"/>
      <c r="B4" s="37"/>
    </row>
    <row r="5" spans="1:2" x14ac:dyDescent="0.35">
      <c r="A5" s="38"/>
      <c r="B5" s="37"/>
    </row>
    <row r="6" spans="1:2" x14ac:dyDescent="0.35">
      <c r="A6" s="40" t="s">
        <v>49</v>
      </c>
      <c r="B6" s="37"/>
    </row>
    <row r="7" spans="1:2" x14ac:dyDescent="0.35">
      <c r="A7" s="41" t="s">
        <v>50</v>
      </c>
      <c r="B7" s="37">
        <v>15</v>
      </c>
    </row>
    <row r="8" spans="1:2" x14ac:dyDescent="0.35">
      <c r="A8" s="42" t="s">
        <v>8</v>
      </c>
      <c r="B8" s="43">
        <v>6</v>
      </c>
    </row>
    <row r="9" spans="1:2" x14ac:dyDescent="0.35">
      <c r="A9" s="42" t="s">
        <v>9</v>
      </c>
      <c r="B9" s="43">
        <v>8</v>
      </c>
    </row>
    <row r="10" spans="1:2" x14ac:dyDescent="0.35">
      <c r="A10" s="42" t="s">
        <v>3</v>
      </c>
      <c r="B10" s="43"/>
    </row>
    <row r="11" spans="1:2" x14ac:dyDescent="0.35">
      <c r="A11" s="42" t="s">
        <v>44</v>
      </c>
      <c r="B11" s="43"/>
    </row>
    <row r="12" spans="1:2" x14ac:dyDescent="0.35">
      <c r="A12" s="42" t="s">
        <v>6</v>
      </c>
      <c r="B12" s="43"/>
    </row>
    <row r="13" spans="1:2" x14ac:dyDescent="0.35">
      <c r="A13" s="42" t="s">
        <v>48</v>
      </c>
      <c r="B13" s="43"/>
    </row>
    <row r="14" spans="1:2" x14ac:dyDescent="0.35">
      <c r="A14" s="42" t="s">
        <v>23</v>
      </c>
      <c r="B14" s="43"/>
    </row>
    <row r="15" spans="1:2" x14ac:dyDescent="0.35">
      <c r="A15" s="42" t="s">
        <v>12</v>
      </c>
      <c r="B15" s="43"/>
    </row>
    <row r="16" spans="1:2" x14ac:dyDescent="0.35">
      <c r="A16" s="42" t="s">
        <v>38</v>
      </c>
      <c r="B16" s="43"/>
    </row>
    <row r="17" spans="1:2" x14ac:dyDescent="0.35">
      <c r="A17" s="42" t="s">
        <v>51</v>
      </c>
      <c r="B17" s="43"/>
    </row>
    <row r="18" spans="1:2" x14ac:dyDescent="0.35">
      <c r="A18" s="42" t="s">
        <v>52</v>
      </c>
      <c r="B18" s="43"/>
    </row>
    <row r="19" spans="1:2" x14ac:dyDescent="0.35">
      <c r="A19" s="42"/>
      <c r="B19" s="43"/>
    </row>
    <row r="20" spans="1:2" x14ac:dyDescent="0.35">
      <c r="A20" s="42" t="s">
        <v>29</v>
      </c>
      <c r="B20" s="43">
        <v>1</v>
      </c>
    </row>
    <row r="21" spans="1:2" x14ac:dyDescent="0.35">
      <c r="A21" s="42"/>
      <c r="B21" s="43"/>
    </row>
    <row r="22" spans="1:2" x14ac:dyDescent="0.35">
      <c r="A22" s="40"/>
      <c r="B22" s="37"/>
    </row>
    <row r="23" spans="1:2" x14ac:dyDescent="0.35">
      <c r="A23" s="40" t="s">
        <v>30</v>
      </c>
      <c r="B23" s="37">
        <v>9</v>
      </c>
    </row>
    <row r="24" spans="1:2" ht="42" customHeight="1" x14ac:dyDescent="0.35">
      <c r="A24" s="42" t="s">
        <v>8</v>
      </c>
      <c r="B24" s="43">
        <v>6</v>
      </c>
    </row>
    <row r="25" spans="1:2" x14ac:dyDescent="0.35">
      <c r="A25" s="42" t="s">
        <v>9</v>
      </c>
      <c r="B25" s="43">
        <v>3</v>
      </c>
    </row>
    <row r="26" spans="1:2" x14ac:dyDescent="0.35">
      <c r="A26" s="42" t="s">
        <v>3</v>
      </c>
      <c r="B26" s="43"/>
    </row>
    <row r="27" spans="1:2" x14ac:dyDescent="0.35">
      <c r="A27" s="42" t="s">
        <v>44</v>
      </c>
      <c r="B27" s="43"/>
    </row>
    <row r="28" spans="1:2" x14ac:dyDescent="0.35">
      <c r="A28" s="42" t="s">
        <v>6</v>
      </c>
      <c r="B28" s="43"/>
    </row>
    <row r="29" spans="1:2" x14ac:dyDescent="0.35">
      <c r="A29" s="42" t="s">
        <v>48</v>
      </c>
      <c r="B29" s="43"/>
    </row>
    <row r="30" spans="1:2" x14ac:dyDescent="0.35">
      <c r="A30" s="42" t="s">
        <v>23</v>
      </c>
      <c r="B30" s="43"/>
    </row>
    <row r="31" spans="1:2" x14ac:dyDescent="0.35">
      <c r="A31" s="42" t="s">
        <v>12</v>
      </c>
      <c r="B31" s="43"/>
    </row>
    <row r="32" spans="1:2" x14ac:dyDescent="0.35">
      <c r="A32" s="42" t="s">
        <v>38</v>
      </c>
      <c r="B32" s="43"/>
    </row>
    <row r="33" spans="1:2" x14ac:dyDescent="0.35">
      <c r="A33" s="42" t="s">
        <v>51</v>
      </c>
      <c r="B33" s="43"/>
    </row>
    <row r="34" spans="1:2" x14ac:dyDescent="0.35">
      <c r="A34" s="42" t="s">
        <v>52</v>
      </c>
      <c r="B34" s="43"/>
    </row>
    <row r="35" spans="1:2" x14ac:dyDescent="0.35">
      <c r="A35" s="42"/>
      <c r="B35" s="43"/>
    </row>
    <row r="36" spans="1:2" x14ac:dyDescent="0.35">
      <c r="A36" s="42" t="s">
        <v>29</v>
      </c>
      <c r="B36" s="43"/>
    </row>
    <row r="37" spans="1:2" x14ac:dyDescent="0.35">
      <c r="A37" s="40"/>
      <c r="B37" s="37"/>
    </row>
    <row r="38" spans="1:2" x14ac:dyDescent="0.35">
      <c r="A38" s="40" t="s">
        <v>31</v>
      </c>
      <c r="B38" s="37">
        <v>1</v>
      </c>
    </row>
    <row r="39" spans="1:2" x14ac:dyDescent="0.35">
      <c r="A39" s="42" t="s">
        <v>8</v>
      </c>
      <c r="B39" s="43">
        <v>1</v>
      </c>
    </row>
    <row r="40" spans="1:2" x14ac:dyDescent="0.35">
      <c r="A40" s="42" t="s">
        <v>9</v>
      </c>
      <c r="B40" s="43"/>
    </row>
    <row r="41" spans="1:2" x14ac:dyDescent="0.35">
      <c r="A41" s="42" t="s">
        <v>3</v>
      </c>
      <c r="B41" s="43"/>
    </row>
    <row r="42" spans="1:2" x14ac:dyDescent="0.35">
      <c r="A42" s="42" t="s">
        <v>44</v>
      </c>
      <c r="B42" s="43"/>
    </row>
    <row r="43" spans="1:2" x14ac:dyDescent="0.35">
      <c r="A43" s="42" t="s">
        <v>6</v>
      </c>
      <c r="B43" s="43"/>
    </row>
    <row r="44" spans="1:2" x14ac:dyDescent="0.35">
      <c r="A44" s="42" t="s">
        <v>48</v>
      </c>
      <c r="B44" s="43"/>
    </row>
    <row r="45" spans="1:2" x14ac:dyDescent="0.35">
      <c r="A45" s="42" t="s">
        <v>23</v>
      </c>
      <c r="B45" s="43"/>
    </row>
    <row r="46" spans="1:2" x14ac:dyDescent="0.35">
      <c r="A46" s="42" t="s">
        <v>12</v>
      </c>
      <c r="B46" s="37"/>
    </row>
    <row r="47" spans="1:2" x14ac:dyDescent="0.35">
      <c r="A47" s="42" t="s">
        <v>38</v>
      </c>
      <c r="B47" s="37"/>
    </row>
    <row r="48" spans="1:2" x14ac:dyDescent="0.35">
      <c r="A48" s="42" t="s">
        <v>51</v>
      </c>
      <c r="B48" s="37"/>
    </row>
    <row r="49" spans="1:2" x14ac:dyDescent="0.35">
      <c r="A49" s="42" t="s">
        <v>52</v>
      </c>
      <c r="B49" s="37"/>
    </row>
    <row r="50" spans="1:2" x14ac:dyDescent="0.35">
      <c r="A50" s="42"/>
      <c r="B50" s="37"/>
    </row>
    <row r="51" spans="1:2" x14ac:dyDescent="0.35">
      <c r="A51" s="42" t="s">
        <v>29</v>
      </c>
      <c r="B51" s="37"/>
    </row>
    <row r="52" spans="1:2" x14ac:dyDescent="0.35">
      <c r="A52" s="40"/>
      <c r="B52" s="37"/>
    </row>
    <row r="53" spans="1:2" x14ac:dyDescent="0.35">
      <c r="A53" s="26" t="s">
        <v>19</v>
      </c>
      <c r="B53" s="44">
        <v>0</v>
      </c>
    </row>
    <row r="54" spans="1:2" x14ac:dyDescent="0.35">
      <c r="A54" s="1" t="s">
        <v>20</v>
      </c>
      <c r="B54" s="44"/>
    </row>
    <row r="55" spans="1:2" x14ac:dyDescent="0.35">
      <c r="A55" s="1" t="s">
        <v>21</v>
      </c>
      <c r="B55" s="4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842B-E029-4B8D-9428-F5572AB73B44}">
  <dimension ref="A1:G42"/>
  <sheetViews>
    <sheetView workbookViewId="0">
      <selection activeCell="E5" sqref="E5"/>
    </sheetView>
  </sheetViews>
  <sheetFormatPr defaultRowHeight="14.5" x14ac:dyDescent="0.35"/>
  <cols>
    <col min="1" max="1" width="33.453125" bestFit="1" customWidth="1"/>
    <col min="2" max="2" width="13" style="32" customWidth="1"/>
  </cols>
  <sheetData>
    <row r="1" spans="1:7" ht="30" customHeight="1" x14ac:dyDescent="0.35">
      <c r="A1" s="47" t="s">
        <v>77</v>
      </c>
      <c r="B1" s="48" t="s">
        <v>0</v>
      </c>
    </row>
    <row r="2" spans="1:7" x14ac:dyDescent="0.35">
      <c r="A2" s="41"/>
      <c r="B2" s="49"/>
    </row>
    <row r="3" spans="1:7" x14ac:dyDescent="0.35">
      <c r="A3" s="50" t="s">
        <v>57</v>
      </c>
      <c r="B3" s="50">
        <v>140</v>
      </c>
    </row>
    <row r="4" spans="1:7" x14ac:dyDescent="0.35">
      <c r="A4" s="41"/>
      <c r="B4" s="50"/>
    </row>
    <row r="5" spans="1:7" x14ac:dyDescent="0.35">
      <c r="A5" s="41"/>
      <c r="B5" s="50"/>
      <c r="G5" s="29"/>
    </row>
    <row r="6" spans="1:7" x14ac:dyDescent="0.35">
      <c r="A6" s="40" t="s">
        <v>1</v>
      </c>
      <c r="B6" s="50">
        <v>14</v>
      </c>
    </row>
    <row r="7" spans="1:7" x14ac:dyDescent="0.35">
      <c r="A7" s="40"/>
      <c r="B7" s="50"/>
    </row>
    <row r="8" spans="1:7" x14ac:dyDescent="0.35">
      <c r="A8" s="40" t="s">
        <v>2</v>
      </c>
      <c r="B8" s="50"/>
    </row>
    <row r="9" spans="1:7" x14ac:dyDescent="0.35">
      <c r="A9" s="42" t="s">
        <v>72</v>
      </c>
      <c r="B9" s="50">
        <v>1</v>
      </c>
    </row>
    <row r="10" spans="1:7" x14ac:dyDescent="0.35">
      <c r="A10" s="42" t="s">
        <v>27</v>
      </c>
      <c r="B10" s="50">
        <v>2</v>
      </c>
    </row>
    <row r="11" spans="1:7" x14ac:dyDescent="0.35">
      <c r="A11" s="42" t="s">
        <v>38</v>
      </c>
      <c r="B11" s="50">
        <v>5</v>
      </c>
    </row>
    <row r="12" spans="1:7" x14ac:dyDescent="0.35">
      <c r="A12" s="42" t="s">
        <v>55</v>
      </c>
      <c r="B12" s="50">
        <v>1</v>
      </c>
    </row>
    <row r="13" spans="1:7" x14ac:dyDescent="0.35">
      <c r="A13" s="42" t="s">
        <v>23</v>
      </c>
      <c r="B13" s="50">
        <v>4</v>
      </c>
    </row>
    <row r="14" spans="1:7" x14ac:dyDescent="0.35">
      <c r="A14" s="42" t="s">
        <v>12</v>
      </c>
      <c r="B14" s="50">
        <v>1</v>
      </c>
    </row>
    <row r="15" spans="1:7" x14ac:dyDescent="0.35">
      <c r="A15" s="42"/>
      <c r="B15" s="50"/>
    </row>
    <row r="16" spans="1:7" x14ac:dyDescent="0.35">
      <c r="A16" s="51" t="s">
        <v>15</v>
      </c>
      <c r="B16" s="50">
        <v>5</v>
      </c>
    </row>
    <row r="17" spans="1:2" x14ac:dyDescent="0.35">
      <c r="A17" s="51"/>
      <c r="B17" s="50"/>
    </row>
    <row r="18" spans="1:2" x14ac:dyDescent="0.35">
      <c r="A18" s="42" t="s">
        <v>46</v>
      </c>
      <c r="B18" s="50">
        <v>1</v>
      </c>
    </row>
    <row r="19" spans="1:2" x14ac:dyDescent="0.35">
      <c r="A19" s="42" t="s">
        <v>73</v>
      </c>
      <c r="B19" s="50">
        <v>1</v>
      </c>
    </row>
    <row r="20" spans="1:2" x14ac:dyDescent="0.35">
      <c r="A20" s="42" t="s">
        <v>70</v>
      </c>
      <c r="B20" s="50">
        <v>1</v>
      </c>
    </row>
    <row r="21" spans="1:2" x14ac:dyDescent="0.35">
      <c r="A21" s="42" t="s">
        <v>55</v>
      </c>
      <c r="B21" s="50">
        <v>1</v>
      </c>
    </row>
    <row r="22" spans="1:2" x14ac:dyDescent="0.35">
      <c r="A22" s="42" t="s">
        <v>24</v>
      </c>
      <c r="B22" s="50">
        <v>1</v>
      </c>
    </row>
    <row r="23" spans="1:2" x14ac:dyDescent="0.35">
      <c r="A23" s="42"/>
      <c r="B23" s="50"/>
    </row>
    <row r="24" spans="1:2" x14ac:dyDescent="0.35">
      <c r="A24" s="51" t="s">
        <v>17</v>
      </c>
      <c r="B24" s="50">
        <v>1</v>
      </c>
    </row>
    <row r="25" spans="1:2" x14ac:dyDescent="0.35">
      <c r="A25" s="51"/>
      <c r="B25" s="50"/>
    </row>
    <row r="26" spans="1:2" x14ac:dyDescent="0.35">
      <c r="A26" s="52" t="s">
        <v>23</v>
      </c>
      <c r="B26" s="50">
        <v>1</v>
      </c>
    </row>
    <row r="27" spans="1:2" x14ac:dyDescent="0.35">
      <c r="A27" s="40" t="s">
        <v>19</v>
      </c>
      <c r="B27" s="50"/>
    </row>
    <row r="28" spans="1:2" x14ac:dyDescent="0.35">
      <c r="A28" s="40" t="s">
        <v>20</v>
      </c>
      <c r="B28" s="50">
        <v>0</v>
      </c>
    </row>
    <row r="29" spans="1:2" x14ac:dyDescent="0.35">
      <c r="A29" s="42"/>
      <c r="B29" s="50"/>
    </row>
    <row r="30" spans="1:2" x14ac:dyDescent="0.35">
      <c r="A30" s="42"/>
      <c r="B30" s="50"/>
    </row>
    <row r="31" spans="1:2" x14ac:dyDescent="0.35">
      <c r="A31" s="41" t="s">
        <v>21</v>
      </c>
      <c r="B31" s="50"/>
    </row>
    <row r="32" spans="1:2" x14ac:dyDescent="0.35">
      <c r="A32" s="41"/>
      <c r="B32" s="50">
        <v>0</v>
      </c>
    </row>
    <row r="33" spans="1:2" x14ac:dyDescent="0.35">
      <c r="A33" s="51" t="s">
        <v>17</v>
      </c>
      <c r="B33" s="50">
        <v>1</v>
      </c>
    </row>
    <row r="34" spans="1:2" x14ac:dyDescent="0.35">
      <c r="A34" s="51"/>
      <c r="B34" s="50"/>
    </row>
    <row r="35" spans="1:2" ht="24" x14ac:dyDescent="0.35">
      <c r="A35" s="25" t="s">
        <v>18</v>
      </c>
      <c r="B35" s="50"/>
    </row>
    <row r="36" spans="1:2" x14ac:dyDescent="0.35">
      <c r="A36" s="52"/>
      <c r="B36" s="50"/>
    </row>
    <row r="37" spans="1:2" x14ac:dyDescent="0.35">
      <c r="A37" s="41"/>
      <c r="B37" s="50"/>
    </row>
    <row r="38" spans="1:2" x14ac:dyDescent="0.35">
      <c r="A38" s="40" t="s">
        <v>19</v>
      </c>
      <c r="B38" s="50">
        <v>0</v>
      </c>
    </row>
    <row r="39" spans="1:2" x14ac:dyDescent="0.35">
      <c r="A39" s="40" t="s">
        <v>20</v>
      </c>
      <c r="B39" s="50"/>
    </row>
    <row r="40" spans="1:2" x14ac:dyDescent="0.35">
      <c r="A40" s="42"/>
      <c r="B40" s="50"/>
    </row>
    <row r="41" spans="1:2" x14ac:dyDescent="0.35">
      <c r="A41" s="42"/>
      <c r="B41" s="50"/>
    </row>
    <row r="42" spans="1:2" x14ac:dyDescent="0.35">
      <c r="A42" s="41" t="s">
        <v>21</v>
      </c>
      <c r="B42" s="5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dimension ref="A1:C83"/>
  <sheetViews>
    <sheetView workbookViewId="0">
      <selection activeCell="F75" sqref="F75"/>
    </sheetView>
  </sheetViews>
  <sheetFormatPr defaultRowHeight="14.5" x14ac:dyDescent="0.35"/>
  <cols>
    <col min="1" max="1" width="36.26953125" bestFit="1" customWidth="1"/>
    <col min="2" max="2" width="16.81640625" customWidth="1"/>
  </cols>
  <sheetData>
    <row r="1" spans="1:3" ht="24" x14ac:dyDescent="0.35">
      <c r="A1" s="5" t="s">
        <v>80</v>
      </c>
      <c r="B1" s="17" t="s">
        <v>0</v>
      </c>
    </row>
    <row r="2" spans="1:3" x14ac:dyDescent="0.35">
      <c r="A2" s="1"/>
      <c r="B2" s="18"/>
    </row>
    <row r="3" spans="1:3" x14ac:dyDescent="0.35">
      <c r="A3" s="6" t="s">
        <v>58</v>
      </c>
      <c r="B3" s="6">
        <v>663</v>
      </c>
      <c r="C3" s="29"/>
    </row>
    <row r="4" spans="1:3" x14ac:dyDescent="0.35">
      <c r="A4" s="7"/>
      <c r="B4" s="19"/>
    </row>
    <row r="5" spans="1:3" x14ac:dyDescent="0.35">
      <c r="A5" s="7"/>
      <c r="B5" s="18"/>
    </row>
    <row r="6" spans="1:3" x14ac:dyDescent="0.35">
      <c r="A6" s="8" t="s">
        <v>1</v>
      </c>
      <c r="B6" s="6"/>
    </row>
    <row r="7" spans="1:3" x14ac:dyDescent="0.35">
      <c r="A7" s="7" t="s">
        <v>2</v>
      </c>
      <c r="B7" s="20">
        <v>84</v>
      </c>
    </row>
    <row r="8" spans="1:3" x14ac:dyDescent="0.35">
      <c r="A8" s="11" t="s">
        <v>34</v>
      </c>
      <c r="B8" s="18">
        <v>0</v>
      </c>
    </row>
    <row r="9" spans="1:3" x14ac:dyDescent="0.35">
      <c r="A9" s="11" t="s">
        <v>59</v>
      </c>
      <c r="B9" s="18">
        <v>2</v>
      </c>
    </row>
    <row r="10" spans="1:3" x14ac:dyDescent="0.35">
      <c r="A10" s="11" t="s">
        <v>26</v>
      </c>
      <c r="B10" s="18">
        <v>1</v>
      </c>
    </row>
    <row r="11" spans="1:3" x14ac:dyDescent="0.35">
      <c r="A11" s="11" t="s">
        <v>60</v>
      </c>
      <c r="B11" s="18">
        <v>1</v>
      </c>
    </row>
    <row r="12" spans="1:3" x14ac:dyDescent="0.35">
      <c r="A12" s="11" t="s">
        <v>25</v>
      </c>
      <c r="B12" s="18">
        <v>0</v>
      </c>
    </row>
    <row r="13" spans="1:3" x14ac:dyDescent="0.35">
      <c r="A13" s="11" t="s">
        <v>32</v>
      </c>
      <c r="B13" s="18">
        <v>0</v>
      </c>
    </row>
    <row r="14" spans="1:3" x14ac:dyDescent="0.35">
      <c r="A14" s="11" t="s">
        <v>33</v>
      </c>
      <c r="B14" s="18">
        <v>2</v>
      </c>
    </row>
    <row r="15" spans="1:3" x14ac:dyDescent="0.35">
      <c r="A15" s="11" t="s">
        <v>3</v>
      </c>
      <c r="B15" s="18">
        <v>9</v>
      </c>
    </row>
    <row r="16" spans="1:3" x14ac:dyDescent="0.35">
      <c r="A16" s="11" t="s">
        <v>53</v>
      </c>
      <c r="B16" s="18">
        <v>0</v>
      </c>
    </row>
    <row r="17" spans="1:2" x14ac:dyDescent="0.35">
      <c r="A17" s="11" t="s">
        <v>40</v>
      </c>
      <c r="B17" s="18">
        <v>0</v>
      </c>
    </row>
    <row r="18" spans="1:2" x14ac:dyDescent="0.35">
      <c r="A18" s="11" t="s">
        <v>27</v>
      </c>
      <c r="B18" s="18">
        <v>1</v>
      </c>
    </row>
    <row r="19" spans="1:2" x14ac:dyDescent="0.35">
      <c r="A19" s="11" t="s">
        <v>45</v>
      </c>
      <c r="B19" s="18">
        <v>2</v>
      </c>
    </row>
    <row r="20" spans="1:2" x14ac:dyDescent="0.35">
      <c r="A20" s="11" t="s">
        <v>36</v>
      </c>
      <c r="B20" s="18">
        <v>0</v>
      </c>
    </row>
    <row r="21" spans="1:2" x14ac:dyDescent="0.35">
      <c r="A21" s="9" t="s">
        <v>22</v>
      </c>
      <c r="B21" s="18">
        <v>2</v>
      </c>
    </row>
    <row r="22" spans="1:2" x14ac:dyDescent="0.35">
      <c r="A22" s="9" t="s">
        <v>4</v>
      </c>
      <c r="B22" s="18">
        <v>1</v>
      </c>
    </row>
    <row r="23" spans="1:2" x14ac:dyDescent="0.35">
      <c r="A23" s="9" t="s">
        <v>44</v>
      </c>
      <c r="B23" s="18">
        <v>1</v>
      </c>
    </row>
    <row r="24" spans="1:2" x14ac:dyDescent="0.35">
      <c r="A24" s="11" t="s">
        <v>5</v>
      </c>
      <c r="B24" s="18">
        <v>2</v>
      </c>
    </row>
    <row r="25" spans="1:2" x14ac:dyDescent="0.35">
      <c r="A25" s="11" t="s">
        <v>37</v>
      </c>
      <c r="B25" s="18">
        <v>0</v>
      </c>
    </row>
    <row r="26" spans="1:2" x14ac:dyDescent="0.35">
      <c r="A26" s="11" t="s">
        <v>41</v>
      </c>
      <c r="B26" s="18">
        <v>1</v>
      </c>
    </row>
    <row r="27" spans="1:2" x14ac:dyDescent="0.35">
      <c r="A27" s="11" t="s">
        <v>28</v>
      </c>
      <c r="B27" s="18">
        <v>0</v>
      </c>
    </row>
    <row r="28" spans="1:2" x14ac:dyDescent="0.35">
      <c r="A28" s="11" t="s">
        <v>46</v>
      </c>
      <c r="B28" s="18">
        <v>0</v>
      </c>
    </row>
    <row r="29" spans="1:2" x14ac:dyDescent="0.35">
      <c r="A29" s="11" t="s">
        <v>42</v>
      </c>
      <c r="B29" s="18">
        <v>0</v>
      </c>
    </row>
    <row r="30" spans="1:2" x14ac:dyDescent="0.35">
      <c r="A30" s="11" t="s">
        <v>8</v>
      </c>
      <c r="B30" s="18">
        <v>22</v>
      </c>
    </row>
    <row r="31" spans="1:2" x14ac:dyDescent="0.35">
      <c r="A31" s="11" t="s">
        <v>9</v>
      </c>
      <c r="B31" s="18">
        <v>21</v>
      </c>
    </row>
    <row r="32" spans="1:2" x14ac:dyDescent="0.35">
      <c r="A32" s="11" t="s">
        <v>10</v>
      </c>
      <c r="B32" s="18">
        <v>2</v>
      </c>
    </row>
    <row r="33" spans="1:3" x14ac:dyDescent="0.35">
      <c r="A33" s="11" t="s">
        <v>39</v>
      </c>
      <c r="B33" s="18">
        <v>1</v>
      </c>
    </row>
    <row r="34" spans="1:3" x14ac:dyDescent="0.35">
      <c r="A34" s="11" t="s">
        <v>24</v>
      </c>
      <c r="B34" s="18">
        <v>0</v>
      </c>
      <c r="C34" s="30"/>
    </row>
    <row r="35" spans="1:3" x14ac:dyDescent="0.35">
      <c r="A35" s="11" t="s">
        <v>23</v>
      </c>
      <c r="B35" s="18">
        <v>7</v>
      </c>
      <c r="C35" s="30"/>
    </row>
    <row r="36" spans="1:3" x14ac:dyDescent="0.35">
      <c r="A36" s="11" t="s">
        <v>12</v>
      </c>
      <c r="B36" s="18">
        <v>2</v>
      </c>
      <c r="C36" s="30"/>
    </row>
    <row r="37" spans="1:3" x14ac:dyDescent="0.35">
      <c r="A37" s="13" t="s">
        <v>13</v>
      </c>
      <c r="B37" s="23">
        <v>4</v>
      </c>
    </row>
    <row r="38" spans="1:3" x14ac:dyDescent="0.35">
      <c r="A38" s="15" t="s">
        <v>14</v>
      </c>
      <c r="B38" s="23">
        <v>0</v>
      </c>
    </row>
    <row r="39" spans="1:3" x14ac:dyDescent="0.35">
      <c r="A39" s="16"/>
      <c r="B39" s="23"/>
    </row>
    <row r="40" spans="1:3" x14ac:dyDescent="0.35">
      <c r="A40" s="8" t="s">
        <v>15</v>
      </c>
      <c r="B40" s="6">
        <v>49</v>
      </c>
    </row>
    <row r="41" spans="1:3" x14ac:dyDescent="0.35">
      <c r="A41" s="34" t="s">
        <v>34</v>
      </c>
      <c r="B41" s="18">
        <v>0</v>
      </c>
    </row>
    <row r="42" spans="1:3" x14ac:dyDescent="0.35">
      <c r="A42" s="13" t="s">
        <v>61</v>
      </c>
      <c r="B42" s="18">
        <v>0</v>
      </c>
    </row>
    <row r="43" spans="1:3" x14ac:dyDescent="0.35">
      <c r="A43" s="9" t="s">
        <v>60</v>
      </c>
      <c r="B43" s="18">
        <v>1</v>
      </c>
    </row>
    <row r="44" spans="1:3" x14ac:dyDescent="0.35">
      <c r="A44" s="4" t="s">
        <v>25</v>
      </c>
      <c r="B44" s="18">
        <v>1</v>
      </c>
    </row>
    <row r="45" spans="1:3" x14ac:dyDescent="0.35">
      <c r="A45" s="13" t="s">
        <v>32</v>
      </c>
      <c r="B45" s="18">
        <v>0</v>
      </c>
    </row>
    <row r="46" spans="1:3" x14ac:dyDescent="0.35">
      <c r="A46" s="13" t="s">
        <v>33</v>
      </c>
      <c r="B46" s="18">
        <v>1</v>
      </c>
    </row>
    <row r="47" spans="1:3" x14ac:dyDescent="0.35">
      <c r="A47" s="13" t="s">
        <v>3</v>
      </c>
      <c r="B47" s="18">
        <v>7</v>
      </c>
    </row>
    <row r="48" spans="1:3" x14ac:dyDescent="0.35">
      <c r="A48" s="13" t="s">
        <v>62</v>
      </c>
      <c r="B48" s="18">
        <v>0</v>
      </c>
    </row>
    <row r="49" spans="1:2" x14ac:dyDescent="0.35">
      <c r="A49" s="13" t="s">
        <v>63</v>
      </c>
      <c r="B49" s="18">
        <v>1</v>
      </c>
    </row>
    <row r="50" spans="1:2" x14ac:dyDescent="0.35">
      <c r="A50" s="13" t="s">
        <v>36</v>
      </c>
      <c r="B50" s="18">
        <v>0</v>
      </c>
    </row>
    <row r="51" spans="1:2" x14ac:dyDescent="0.35">
      <c r="A51" s="13" t="s">
        <v>22</v>
      </c>
      <c r="B51" s="18">
        <v>3</v>
      </c>
    </row>
    <row r="52" spans="1:2" x14ac:dyDescent="0.35">
      <c r="A52" s="13" t="s">
        <v>64</v>
      </c>
      <c r="B52" s="18">
        <v>0</v>
      </c>
    </row>
    <row r="53" spans="1:2" x14ac:dyDescent="0.35">
      <c r="A53" s="13" t="s">
        <v>4</v>
      </c>
      <c r="B53" s="18">
        <v>1</v>
      </c>
    </row>
    <row r="54" spans="1:2" x14ac:dyDescent="0.35">
      <c r="A54" s="13" t="s">
        <v>65</v>
      </c>
      <c r="B54" s="18">
        <v>1</v>
      </c>
    </row>
    <row r="55" spans="1:2" x14ac:dyDescent="0.35">
      <c r="A55" s="13" t="s">
        <v>5</v>
      </c>
      <c r="B55" s="18">
        <v>0</v>
      </c>
    </row>
    <row r="56" spans="1:2" x14ac:dyDescent="0.35">
      <c r="A56" s="13" t="s">
        <v>66</v>
      </c>
      <c r="B56" s="18">
        <v>0</v>
      </c>
    </row>
    <row r="57" spans="1:2" x14ac:dyDescent="0.35">
      <c r="A57" s="13" t="s">
        <v>43</v>
      </c>
      <c r="B57" s="18">
        <v>0</v>
      </c>
    </row>
    <row r="58" spans="1:2" x14ac:dyDescent="0.35">
      <c r="A58" s="13" t="s">
        <v>41</v>
      </c>
      <c r="B58" s="18">
        <v>0</v>
      </c>
    </row>
    <row r="59" spans="1:2" x14ac:dyDescent="0.35">
      <c r="A59" s="13" t="s">
        <v>28</v>
      </c>
      <c r="B59" s="18">
        <v>0</v>
      </c>
    </row>
    <row r="60" spans="1:2" x14ac:dyDescent="0.35">
      <c r="A60" s="13" t="s">
        <v>67</v>
      </c>
      <c r="B60" s="18">
        <v>0</v>
      </c>
    </row>
    <row r="61" spans="1:2" x14ac:dyDescent="0.35">
      <c r="A61" s="13" t="s">
        <v>68</v>
      </c>
      <c r="B61" s="18">
        <v>0</v>
      </c>
    </row>
    <row r="62" spans="1:2" x14ac:dyDescent="0.35">
      <c r="A62" s="13" t="s">
        <v>42</v>
      </c>
      <c r="B62" s="18">
        <v>1</v>
      </c>
    </row>
    <row r="63" spans="1:2" x14ac:dyDescent="0.35">
      <c r="A63" s="13" t="s">
        <v>8</v>
      </c>
      <c r="B63" s="18">
        <v>15</v>
      </c>
    </row>
    <row r="64" spans="1:2" x14ac:dyDescent="0.35">
      <c r="A64" s="13" t="s">
        <v>9</v>
      </c>
      <c r="B64" s="18">
        <v>9</v>
      </c>
    </row>
    <row r="65" spans="1:3" x14ac:dyDescent="0.35">
      <c r="A65" s="13" t="s">
        <v>69</v>
      </c>
      <c r="B65" s="18">
        <v>0</v>
      </c>
    </row>
    <row r="66" spans="1:3" x14ac:dyDescent="0.35">
      <c r="A66" s="13" t="s">
        <v>70</v>
      </c>
      <c r="B66" s="18">
        <v>1</v>
      </c>
    </row>
    <row r="67" spans="1:3" x14ac:dyDescent="0.35">
      <c r="A67" s="13" t="s">
        <v>24</v>
      </c>
      <c r="B67" s="18">
        <v>0</v>
      </c>
    </row>
    <row r="68" spans="1:3" x14ac:dyDescent="0.35">
      <c r="A68" s="13" t="s">
        <v>23</v>
      </c>
      <c r="B68" s="18">
        <v>2</v>
      </c>
    </row>
    <row r="69" spans="1:3" x14ac:dyDescent="0.35">
      <c r="A69" s="13" t="s">
        <v>12</v>
      </c>
      <c r="B69" s="18">
        <v>0</v>
      </c>
    </row>
    <row r="70" spans="1:3" x14ac:dyDescent="0.35">
      <c r="A70" s="13" t="s">
        <v>13</v>
      </c>
      <c r="B70" s="18">
        <v>4</v>
      </c>
    </row>
    <row r="71" spans="1:3" x14ac:dyDescent="0.35">
      <c r="A71" s="13" t="s">
        <v>71</v>
      </c>
      <c r="B71" s="18">
        <v>1</v>
      </c>
    </row>
    <row r="72" spans="1:3" x14ac:dyDescent="0.35">
      <c r="A72" s="1"/>
      <c r="B72" s="21"/>
      <c r="C72" s="46"/>
    </row>
    <row r="73" spans="1:3" x14ac:dyDescent="0.35">
      <c r="A73" s="2" t="s">
        <v>17</v>
      </c>
      <c r="B73" s="6">
        <v>13</v>
      </c>
    </row>
    <row r="74" spans="1:3" ht="24" x14ac:dyDescent="0.35">
      <c r="A74" s="25" t="s">
        <v>35</v>
      </c>
      <c r="B74" s="18"/>
    </row>
    <row r="75" spans="1:3" x14ac:dyDescent="0.35">
      <c r="A75" s="13"/>
      <c r="B75" s="18"/>
    </row>
    <row r="76" spans="1:3" x14ac:dyDescent="0.35">
      <c r="A76" s="13"/>
      <c r="B76" s="18"/>
    </row>
    <row r="77" spans="1:3" x14ac:dyDescent="0.35">
      <c r="A77" s="10"/>
      <c r="B77" s="18"/>
    </row>
    <row r="78" spans="1:3" x14ac:dyDescent="0.35">
      <c r="A78" s="26" t="s">
        <v>19</v>
      </c>
      <c r="B78" s="18"/>
    </row>
    <row r="79" spans="1:3" x14ac:dyDescent="0.35">
      <c r="A79" s="1" t="s">
        <v>20</v>
      </c>
      <c r="B79" s="18">
        <v>0</v>
      </c>
    </row>
    <row r="80" spans="1:3" x14ac:dyDescent="0.35">
      <c r="A80" s="1" t="s">
        <v>21</v>
      </c>
      <c r="B80" s="24">
        <v>0</v>
      </c>
    </row>
    <row r="81" spans="1:2" x14ac:dyDescent="0.35">
      <c r="A81" s="1"/>
      <c r="B81" s="22"/>
    </row>
    <row r="82" spans="1:2" x14ac:dyDescent="0.35">
      <c r="A82" s="1" t="s">
        <v>54</v>
      </c>
      <c r="B82" s="31"/>
    </row>
    <row r="83" spans="1:2" x14ac:dyDescent="0.35">
      <c r="A83" s="1"/>
      <c r="B83" s="31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C730-BD20-4E20-873F-EA238ADAB7F7}">
  <dimension ref="C1:D17"/>
  <sheetViews>
    <sheetView workbookViewId="0">
      <selection activeCell="C12" activeCellId="3" sqref="C4 C10 C11 C12"/>
    </sheetView>
  </sheetViews>
  <sheetFormatPr defaultRowHeight="14.5" x14ac:dyDescent="0.35"/>
  <cols>
    <col min="3" max="3" width="64.81640625" customWidth="1"/>
    <col min="4" max="4" width="13.81640625" bestFit="1" customWidth="1"/>
  </cols>
  <sheetData>
    <row r="1" spans="3:4" ht="18.5" x14ac:dyDescent="0.45">
      <c r="C1" s="53" t="s">
        <v>81</v>
      </c>
      <c r="D1" s="53"/>
    </row>
    <row r="2" spans="3:4" ht="18.5" x14ac:dyDescent="0.45">
      <c r="C2" s="54" t="s">
        <v>85</v>
      </c>
      <c r="D2" s="54"/>
    </row>
    <row r="3" spans="3:4" x14ac:dyDescent="0.35">
      <c r="C3" s="55" t="s">
        <v>82</v>
      </c>
      <c r="D3" s="56" t="s">
        <v>83</v>
      </c>
    </row>
    <row r="4" spans="3:4" x14ac:dyDescent="0.35">
      <c r="C4" s="62" t="s">
        <v>87</v>
      </c>
      <c r="D4" s="58">
        <v>37356.39</v>
      </c>
    </row>
    <row r="5" spans="3:4" x14ac:dyDescent="0.35">
      <c r="C5" s="62" t="s">
        <v>3</v>
      </c>
      <c r="D5" s="58">
        <v>17028.169999999998</v>
      </c>
    </row>
    <row r="6" spans="3:4" x14ac:dyDescent="0.35">
      <c r="C6" s="62" t="s">
        <v>27</v>
      </c>
      <c r="D6" s="58">
        <v>1500</v>
      </c>
    </row>
    <row r="7" spans="3:4" x14ac:dyDescent="0.35">
      <c r="C7" s="62" t="s">
        <v>88</v>
      </c>
      <c r="D7" s="58">
        <v>5852.98</v>
      </c>
    </row>
    <row r="8" spans="3:4" x14ac:dyDescent="0.35">
      <c r="C8" s="62" t="s">
        <v>89</v>
      </c>
      <c r="D8" s="58">
        <v>642.6</v>
      </c>
    </row>
    <row r="9" spans="3:4" x14ac:dyDescent="0.35">
      <c r="C9" s="62" t="s">
        <v>90</v>
      </c>
      <c r="D9" s="58">
        <v>1000</v>
      </c>
    </row>
    <row r="10" spans="3:4" x14ac:dyDescent="0.35">
      <c r="C10" s="62" t="s">
        <v>43</v>
      </c>
      <c r="D10" s="58">
        <v>500</v>
      </c>
    </row>
    <row r="11" spans="3:4" x14ac:dyDescent="0.35">
      <c r="C11" s="62" t="s">
        <v>8</v>
      </c>
      <c r="D11" s="58">
        <v>103046.77</v>
      </c>
    </row>
    <row r="12" spans="3:4" x14ac:dyDescent="0.35">
      <c r="C12" s="62" t="s">
        <v>9</v>
      </c>
      <c r="D12" s="58">
        <v>1500</v>
      </c>
    </row>
    <row r="13" spans="3:4" x14ac:dyDescent="0.35">
      <c r="C13" s="62" t="s">
        <v>70</v>
      </c>
      <c r="D13" s="58">
        <v>2835</v>
      </c>
    </row>
    <row r="14" spans="3:4" x14ac:dyDescent="0.35">
      <c r="C14" s="62" t="s">
        <v>7</v>
      </c>
      <c r="D14" s="59">
        <v>2365</v>
      </c>
    </row>
    <row r="15" spans="3:4" x14ac:dyDescent="0.35">
      <c r="C15" s="62" t="s">
        <v>12</v>
      </c>
      <c r="D15" s="59">
        <v>327037.98999999993</v>
      </c>
    </row>
    <row r="16" spans="3:4" x14ac:dyDescent="0.35">
      <c r="C16" s="62" t="s">
        <v>13</v>
      </c>
      <c r="D16" s="60">
        <v>540210.62</v>
      </c>
    </row>
    <row r="17" spans="3:4" x14ac:dyDescent="0.35">
      <c r="C17" s="55" t="s">
        <v>84</v>
      </c>
      <c r="D17" s="61">
        <f>SUM(D4:D16)</f>
        <v>1040875.5199999999</v>
      </c>
    </row>
  </sheetData>
  <mergeCells count="2">
    <mergeCell ref="C1:D1"/>
    <mergeCell ref="C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4D71-D94B-40FF-862F-02172675AB62}">
  <dimension ref="B1:C9"/>
  <sheetViews>
    <sheetView tabSelected="1" workbookViewId="0">
      <selection activeCell="G8" sqref="G8"/>
    </sheetView>
  </sheetViews>
  <sheetFormatPr defaultRowHeight="14.5" x14ac:dyDescent="0.35"/>
  <cols>
    <col min="2" max="2" width="47.54296875" customWidth="1"/>
    <col min="3" max="3" width="13.81640625" bestFit="1" customWidth="1"/>
  </cols>
  <sheetData>
    <row r="1" spans="2:3" ht="18.5" x14ac:dyDescent="0.45">
      <c r="B1" s="53" t="s">
        <v>81</v>
      </c>
      <c r="C1" s="53"/>
    </row>
    <row r="2" spans="2:3" ht="18.5" x14ac:dyDescent="0.45">
      <c r="B2" s="54" t="s">
        <v>86</v>
      </c>
      <c r="C2" s="54"/>
    </row>
    <row r="3" spans="2:3" x14ac:dyDescent="0.35">
      <c r="B3" s="55" t="s">
        <v>82</v>
      </c>
      <c r="C3" s="56" t="s">
        <v>83</v>
      </c>
    </row>
    <row r="4" spans="2:3" x14ac:dyDescent="0.35">
      <c r="B4" s="62" t="s">
        <v>87</v>
      </c>
      <c r="C4" s="58">
        <v>79128.44</v>
      </c>
    </row>
    <row r="5" spans="2:3" x14ac:dyDescent="0.35">
      <c r="B5" s="62" t="s">
        <v>43</v>
      </c>
      <c r="C5" s="58">
        <v>12500</v>
      </c>
    </row>
    <row r="6" spans="2:3" x14ac:dyDescent="0.35">
      <c r="B6" s="62" t="s">
        <v>8</v>
      </c>
      <c r="C6" s="58">
        <v>181246.24</v>
      </c>
    </row>
    <row r="7" spans="2:3" x14ac:dyDescent="0.35">
      <c r="B7" s="62" t="s">
        <v>9</v>
      </c>
      <c r="C7" s="58">
        <v>37326.630000000005</v>
      </c>
    </row>
    <row r="8" spans="2:3" x14ac:dyDescent="0.35">
      <c r="B8" s="57" t="s">
        <v>91</v>
      </c>
      <c r="C8" s="58">
        <v>77610</v>
      </c>
    </row>
    <row r="9" spans="2:3" x14ac:dyDescent="0.35">
      <c r="B9" s="55" t="s">
        <v>84</v>
      </c>
      <c r="C9" s="61">
        <f>SUM(C4:C8)</f>
        <v>387811.31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Tort </vt:lpstr>
      <vt:lpstr>Civil Rights Fed-Claims</vt:lpstr>
      <vt:lpstr>Civil Rights-Pre-Suit</vt:lpstr>
      <vt:lpstr>General Litigation</vt:lpstr>
      <vt:lpstr>Labor and Employment </vt:lpstr>
      <vt:lpstr>Third-Party Pre-Suit Claims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cp:lastPrinted>2021-10-25T12:17:00Z</cp:lastPrinted>
  <dcterms:created xsi:type="dcterms:W3CDTF">2021-10-19T13:03:46Z</dcterms:created>
  <dcterms:modified xsi:type="dcterms:W3CDTF">2024-02-29T16:48:55Z</dcterms:modified>
</cp:coreProperties>
</file>