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keilah_crawley_phila_gov/Documents/"/>
    </mc:Choice>
  </mc:AlternateContent>
  <xr:revisionPtr revIDLastSave="0" documentId="8_{B7162AC2-720D-4DD4-9812-E74F63D7385F}" xr6:coauthVersionLast="47" xr6:coauthVersionMax="47" xr10:uidLastSave="{00000000-0000-0000-0000-000000000000}"/>
  <bookViews>
    <workbookView xWindow="-120" yWindow="-120" windowWidth="29040" windowHeight="15840" activeTab="1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General Litigation" sheetId="5" r:id="rId4"/>
    <sheet name="Labor and Employment " sheetId="2" r:id="rId5"/>
    <sheet name="Third-Party Pre-Suit Claims" sheetId="6" r:id="rId6"/>
    <sheet name="Workers Com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6" l="1"/>
  <c r="C5" i="7"/>
</calcChain>
</file>

<file path=xl/sharedStrings.xml><?xml version="1.0" encoding="utf-8"?>
<sst xmlns="http://schemas.openxmlformats.org/spreadsheetml/2006/main" count="185" uniqueCount="80">
  <si>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</si>
  <si>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</si>
  <si>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</si>
  <si>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</si>
  <si>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</si>
  <si>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</si>
  <si>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</si>
  <si>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</si>
  <si>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</si>
  <si>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</si>
  <si>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</si>
  <si>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</si>
  <si>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</si>
  <si>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</si>
  <si>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</si>
  <si>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</si>
  <si>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</si>
  <si>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</si>
  <si>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</si>
  <si>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</si>
  <si>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</si>
  <si>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</si>
  <si>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</si>
  <si>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</si>
  <si>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</si>
  <si>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>CITY COMMISSIONERS</t>
  </si>
  <si>
    <t>HEALTH</t>
  </si>
  <si>
    <t>OIT</t>
  </si>
  <si>
    <t>*Writ or Unidentified Client</t>
  </si>
  <si>
    <t>Cases Closed w/o Payment</t>
  </si>
  <si>
    <t>Cases Closed with Payment</t>
  </si>
  <si>
    <t>DISTRICT ATTORNEY</t>
  </si>
  <si>
    <t>FINANCE</t>
  </si>
  <si>
    <t>AVIATION</t>
  </si>
  <si>
    <t>HUMAN RELATIONS</t>
  </si>
  <si>
    <t>MANAGING DIRECTOR</t>
  </si>
  <si>
    <t>L&amp;I</t>
  </si>
  <si>
    <t>REGISTER OF WILLS</t>
  </si>
  <si>
    <t>FLEET MANAGEMENT</t>
  </si>
  <si>
    <t>MOLR</t>
  </si>
  <si>
    <t>PERSONNEL</t>
  </si>
  <si>
    <t>MAYOR'S OFFICE</t>
  </si>
  <si>
    <t>LAW</t>
  </si>
  <si>
    <t>CITY COUNCIL</t>
  </si>
  <si>
    <t>HOMELESS SERVICES</t>
  </si>
  <si>
    <t>PARKS &amp; RECREATION</t>
  </si>
  <si>
    <t xml:space="preserve">FIRE </t>
  </si>
  <si>
    <t>Open Cases as of 9/30/23</t>
  </si>
  <si>
    <t>HUMAN SERVICE</t>
  </si>
  <si>
    <t>PHILADELPHIA MUNICIPAL AUTH</t>
  </si>
  <si>
    <t>SEPTA</t>
  </si>
  <si>
    <t>New Cases</t>
  </si>
  <si>
    <t>New Cases Filed</t>
  </si>
  <si>
    <t>-</t>
  </si>
  <si>
    <t>COURTS</t>
  </si>
  <si>
    <t>YOUTH STUDY CENTER</t>
  </si>
  <si>
    <t>FJD</t>
  </si>
  <si>
    <t>Open Cases as of 09/30/2023</t>
  </si>
  <si>
    <t>ART COMMISSION</t>
  </si>
  <si>
    <t>OFFICE OF WORKER PROTECTION</t>
  </si>
  <si>
    <t>RECORDS</t>
  </si>
  <si>
    <t>BOARD OF ELECTIONS</t>
  </si>
  <si>
    <t>BOARD OF LABOR STANDARDS</t>
  </si>
  <si>
    <t>MAYOR COMMUNITY SERVICES</t>
  </si>
  <si>
    <t>TORT LITIGATION ANALYSIS Q3 2023</t>
  </si>
  <si>
    <t>Civil Rights FedClaim Analysis Q3 2023</t>
  </si>
  <si>
    <t>Civil Rights PreSuit Analysis Q3 2023</t>
  </si>
  <si>
    <t>LABOR AND EMPLOYMENT  LITIGATION ANALYSIS Q3 2023</t>
  </si>
  <si>
    <t>Department</t>
  </si>
  <si>
    <t>Fire</t>
  </si>
  <si>
    <t>TOTAL</t>
  </si>
  <si>
    <t>City of Philadelphia</t>
  </si>
  <si>
    <t>Amount</t>
  </si>
  <si>
    <t>Third-Party Pre-Suit Settlements by Department - Q3 2023</t>
  </si>
  <si>
    <t>AIRPORT</t>
  </si>
  <si>
    <t>LICENSES &amp; INSPECTION</t>
  </si>
  <si>
    <t>MANAGING DIRECTOR'S OFFICE</t>
  </si>
  <si>
    <t>MAYORS OFFICE  OF INFORMATION SERVICES</t>
  </si>
  <si>
    <t>RECREATION</t>
  </si>
  <si>
    <t>Settlements by Department - Q3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</si>
</sst>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1" applyFont="1" applyBorder="1"/>
    <xf numFmtId="0" fontId="3" fillId="0" borderId="1" xfId="1" applyFont="1" applyBorder="1"/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4" fillId="4" borderId="1" xfId="1" applyFont="1" applyFill="1" applyBorder="1"/>
    <xf numFmtId="0" fontId="3" fillId="4" borderId="1" xfId="1" applyFont="1" applyFill="1" applyBorder="1"/>
    <xf numFmtId="0" fontId="2" fillId="4" borderId="0" xfId="1" applyFill="1" applyAlignment="1">
      <alignment horizontal="center"/>
    </xf>
    <xf numFmtId="0" fontId="4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4" fillId="3" borderId="1" xfId="1" applyFont="1" applyFill="1" applyBorder="1"/>
    <xf numFmtId="1" fontId="4" fillId="3" borderId="1" xfId="1" applyNumberFormat="1" applyFont="1" applyFill="1" applyBorder="1"/>
    <xf numFmtId="1" fontId="3" fillId="3" borderId="1" xfId="1" applyNumberFormat="1" applyFont="1" applyFill="1" applyBorder="1"/>
    <xf numFmtId="164" fontId="4" fillId="3" borderId="1" xfId="1" applyNumberFormat="1" applyFont="1" applyFill="1" applyBorder="1"/>
    <xf numFmtId="1" fontId="5" fillId="3" borderId="1" xfId="1" applyNumberFormat="1" applyFont="1" applyFill="1" applyBorder="1"/>
    <xf numFmtId="0" fontId="4" fillId="3" borderId="2" xfId="1" applyFont="1" applyFill="1" applyBorder="1"/>
    <xf numFmtId="0" fontId="2" fillId="3" borderId="1" xfId="1" applyFill="1" applyBorder="1"/>
    <xf numFmtId="0" fontId="4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Font="1" applyFill="1" applyBorder="1"/>
    <xf numFmtId="0" fontId="0" fillId="0" borderId="0" xfId="0" applyAlignment="1">
      <alignment horizontal="right"/>
    </xf>
    <xf numFmtId="0" fontId="8" fillId="3" borderId="1" xfId="0" applyFont="1" applyFill="1" applyBorder="1"/>
    <xf numFmtId="0" fontId="9" fillId="4" borderId="0" xfId="0" applyFont="1" applyFill="1"/>
    <xf numFmtId="1" fontId="0" fillId="0" borderId="0" xfId="0" applyNumberFormat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7" fillId="6" borderId="1" xfId="0" applyFont="1" applyFill="1" applyBorder="1" applyAlignment="1">
      <alignment horizontal="left"/>
    </xf>
    <xf numFmtId="0" fontId="0" fillId="3" borderId="1" xfId="0" applyFill="1" applyBorder="1"/>
    <xf numFmtId="0" fontId="1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3" fillId="0" borderId="1" xfId="1" applyFont="1" applyBorder="1"/>
    <xf numFmtId="44" fontId="8" fillId="0" borderId="1" xfId="2" applyFont="1" applyBorder="1" applyAlignment="1">
      <alignment horizontal="center"/>
    </xf>
    <xf numFmtId="44" fontId="0" fillId="0" borderId="1" xfId="0" applyNumberFormat="1" applyBorder="1"/>
    <xf numFmtId="44" fontId="8" fillId="0" borderId="1" xfId="2" applyFont="1" applyBorder="1"/>
    <xf numFmtId="0" fontId="14" fillId="0" borderId="0" xfId="1" applyFont="1" applyAlignment="1">
      <alignment horizontal="center"/>
    </xf>
    <xf numFmtId="0" fontId="14" fillId="0" borderId="4" xfId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40"/>
  <sheetViews>
    <sheetView workbookViewId="0">
      <selection activeCell="G34" sqref="G34"/>
    </sheetView>
  </sheetViews>
  <sheetFormatPr defaultRowHeight="15" x14ac:dyDescent="0.25"/>
  <cols>
    <col min="1" max="1" width="36.28515625" bestFit="1" customWidth="1"/>
  </cols>
  <sheetData>
    <row r="1" spans="1:2" ht="30" customHeight="1" x14ac:dyDescent="0.25">
      <c r="A1" s="4" t="s">
        <v>64</v>
      </c>
      <c r="B1" s="16" t="s">
        <v>0</v>
      </c>
    </row>
    <row r="2" spans="1:2" x14ac:dyDescent="0.25">
      <c r="A2" s="1"/>
      <c r="B2" s="17"/>
    </row>
    <row r="3" spans="1:2" x14ac:dyDescent="0.25">
      <c r="A3" s="5" t="s">
        <v>47</v>
      </c>
      <c r="B3" s="5">
        <v>1544</v>
      </c>
    </row>
    <row r="4" spans="1:2" x14ac:dyDescent="0.25">
      <c r="A4" s="6"/>
      <c r="B4" s="18"/>
    </row>
    <row r="5" spans="1:2" x14ac:dyDescent="0.25">
      <c r="A5" s="6"/>
      <c r="B5" s="17"/>
    </row>
    <row r="6" spans="1:2" x14ac:dyDescent="0.25">
      <c r="A6" s="7" t="s">
        <v>1</v>
      </c>
      <c r="B6" s="5">
        <v>255</v>
      </c>
    </row>
    <row r="7" spans="1:2" x14ac:dyDescent="0.25">
      <c r="A7" s="6" t="s">
        <v>2</v>
      </c>
      <c r="B7" s="19"/>
    </row>
    <row r="8" spans="1:2" x14ac:dyDescent="0.25">
      <c r="A8" s="10" t="s">
        <v>46</v>
      </c>
      <c r="B8" s="17">
        <v>4</v>
      </c>
    </row>
    <row r="9" spans="1:2" x14ac:dyDescent="0.25">
      <c r="A9" s="10" t="s">
        <v>48</v>
      </c>
      <c r="B9" s="17">
        <v>1</v>
      </c>
    </row>
    <row r="10" spans="1:2" x14ac:dyDescent="0.25">
      <c r="A10" s="10" t="s">
        <v>4</v>
      </c>
      <c r="B10" s="17">
        <v>4</v>
      </c>
    </row>
    <row r="11" spans="1:2" x14ac:dyDescent="0.25">
      <c r="A11" s="11" t="s">
        <v>7</v>
      </c>
      <c r="B11" s="17">
        <v>14</v>
      </c>
    </row>
    <row r="12" spans="1:2" x14ac:dyDescent="0.25">
      <c r="A12" s="10" t="s">
        <v>8</v>
      </c>
      <c r="B12" s="17">
        <v>25</v>
      </c>
    </row>
    <row r="13" spans="1:2" x14ac:dyDescent="0.25">
      <c r="A13" s="11" t="s">
        <v>10</v>
      </c>
      <c r="B13" s="17">
        <v>5</v>
      </c>
    </row>
    <row r="14" spans="1:2" x14ac:dyDescent="0.25">
      <c r="A14" s="10" t="s">
        <v>11</v>
      </c>
      <c r="B14" s="17">
        <v>1</v>
      </c>
    </row>
    <row r="15" spans="1:2" x14ac:dyDescent="0.25">
      <c r="A15" s="10" t="s">
        <v>12</v>
      </c>
      <c r="B15" s="17">
        <v>173</v>
      </c>
    </row>
    <row r="16" spans="1:2" x14ac:dyDescent="0.25">
      <c r="A16" s="13" t="s">
        <v>13</v>
      </c>
      <c r="B16" s="22">
        <v>19</v>
      </c>
    </row>
    <row r="17" spans="1:2" x14ac:dyDescent="0.25">
      <c r="A17" s="14" t="s">
        <v>14</v>
      </c>
      <c r="B17" s="22">
        <v>9</v>
      </c>
    </row>
    <row r="18" spans="1:2" x14ac:dyDescent="0.25">
      <c r="A18" s="15"/>
      <c r="B18" s="22"/>
    </row>
    <row r="19" spans="1:2" x14ac:dyDescent="0.25">
      <c r="A19" s="8"/>
      <c r="B19" s="22"/>
    </row>
    <row r="20" spans="1:2" x14ac:dyDescent="0.25">
      <c r="A20" s="7" t="s">
        <v>15</v>
      </c>
      <c r="B20" s="5">
        <v>101</v>
      </c>
    </row>
    <row r="21" spans="1:2" x14ac:dyDescent="0.25">
      <c r="A21" s="12" t="s">
        <v>3</v>
      </c>
      <c r="B21" s="17">
        <v>1</v>
      </c>
    </row>
    <row r="22" spans="1:2" x14ac:dyDescent="0.25">
      <c r="A22" s="8" t="s">
        <v>7</v>
      </c>
      <c r="B22" s="17">
        <v>2</v>
      </c>
    </row>
    <row r="23" spans="1:2" x14ac:dyDescent="0.25">
      <c r="A23" s="3" t="s">
        <v>49</v>
      </c>
      <c r="B23" s="17">
        <v>1</v>
      </c>
    </row>
    <row r="24" spans="1:2" x14ac:dyDescent="0.25">
      <c r="A24" s="3" t="s">
        <v>8</v>
      </c>
      <c r="B24" s="17">
        <v>2</v>
      </c>
    </row>
    <row r="25" spans="1:2" ht="14.25" customHeight="1" x14ac:dyDescent="0.25">
      <c r="A25" s="13" t="s">
        <v>16</v>
      </c>
      <c r="B25" s="17">
        <v>4</v>
      </c>
    </row>
    <row r="26" spans="1:2" ht="14.25" customHeight="1" x14ac:dyDescent="0.25">
      <c r="A26" s="12" t="s">
        <v>50</v>
      </c>
      <c r="B26" s="17">
        <v>1</v>
      </c>
    </row>
    <row r="27" spans="1:2" x14ac:dyDescent="0.25">
      <c r="A27" s="13" t="s">
        <v>12</v>
      </c>
      <c r="B27" s="17">
        <v>83</v>
      </c>
    </row>
    <row r="28" spans="1:2" x14ac:dyDescent="0.25">
      <c r="A28" s="13" t="s">
        <v>13</v>
      </c>
      <c r="B28" s="17">
        <v>6</v>
      </c>
    </row>
    <row r="29" spans="1:2" x14ac:dyDescent="0.25">
      <c r="A29" s="14" t="s">
        <v>14</v>
      </c>
      <c r="B29" s="17">
        <v>1</v>
      </c>
    </row>
    <row r="30" spans="1:2" x14ac:dyDescent="0.25">
      <c r="A30" s="3"/>
      <c r="B30" s="5"/>
    </row>
    <row r="31" spans="1:2" x14ac:dyDescent="0.25">
      <c r="A31" s="1"/>
      <c r="B31" s="20"/>
    </row>
    <row r="32" spans="1:2" x14ac:dyDescent="0.25">
      <c r="A32" s="2" t="s">
        <v>17</v>
      </c>
      <c r="B32" s="5">
        <v>107</v>
      </c>
    </row>
    <row r="33" spans="1:2" ht="45.75" customHeight="1" x14ac:dyDescent="0.25">
      <c r="A33" s="24"/>
      <c r="B33" s="17"/>
    </row>
    <row r="34" spans="1:2" x14ac:dyDescent="0.25">
      <c r="A34" s="13"/>
      <c r="B34" s="17"/>
    </row>
    <row r="35" spans="1:2" x14ac:dyDescent="0.25">
      <c r="A35" s="12"/>
      <c r="B35" s="17"/>
    </row>
    <row r="36" spans="1:2" x14ac:dyDescent="0.25">
      <c r="A36" s="9"/>
      <c r="B36" s="17"/>
    </row>
    <row r="37" spans="1:2" x14ac:dyDescent="0.25">
      <c r="A37" s="25" t="s">
        <v>18</v>
      </c>
      <c r="B37" s="17"/>
    </row>
    <row r="38" spans="1:2" x14ac:dyDescent="0.25">
      <c r="A38" s="1" t="s">
        <v>19</v>
      </c>
      <c r="B38" s="17"/>
    </row>
    <row r="39" spans="1:2" x14ac:dyDescent="0.25">
      <c r="A39" s="1" t="s">
        <v>20</v>
      </c>
      <c r="B39" s="23"/>
    </row>
    <row r="40" spans="1:2" x14ac:dyDescent="0.25">
      <c r="A40" s="1"/>
      <c r="B40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42"/>
  <sheetViews>
    <sheetView tabSelected="1" topLeftCell="A18" workbookViewId="0">
      <selection activeCell="B37" sqref="B37"/>
    </sheetView>
  </sheetViews>
  <sheetFormatPr defaultRowHeight="15" x14ac:dyDescent="0.25"/>
  <cols>
    <col min="1" max="1" width="40.140625" customWidth="1"/>
    <col min="2" max="2" width="12.85546875" style="30" customWidth="1"/>
  </cols>
  <sheetData>
    <row r="1" spans="1:2" ht="27.75" customHeight="1" x14ac:dyDescent="0.25">
      <c r="A1" s="29" t="s">
        <v>65</v>
      </c>
      <c r="B1" s="31" t="s">
        <v>0</v>
      </c>
    </row>
    <row r="2" spans="1:2" x14ac:dyDescent="0.25">
      <c r="A2" s="28"/>
      <c r="B2" s="31"/>
    </row>
    <row r="3" spans="1:2" x14ac:dyDescent="0.25">
      <c r="A3" s="34" t="s">
        <v>47</v>
      </c>
      <c r="B3" s="35">
        <v>362</v>
      </c>
    </row>
    <row r="4" spans="1:2" x14ac:dyDescent="0.25">
      <c r="A4" s="36"/>
      <c r="B4" s="35"/>
    </row>
    <row r="5" spans="1:2" x14ac:dyDescent="0.25">
      <c r="A5" s="36"/>
      <c r="B5" s="35"/>
    </row>
    <row r="6" spans="1:2" x14ac:dyDescent="0.25">
      <c r="A6" s="37" t="s">
        <v>51</v>
      </c>
      <c r="B6" s="35"/>
    </row>
    <row r="7" spans="1:2" x14ac:dyDescent="0.25">
      <c r="A7" s="38" t="s">
        <v>52</v>
      </c>
      <c r="B7" s="35">
        <v>29</v>
      </c>
    </row>
    <row r="8" spans="1:2" x14ac:dyDescent="0.25">
      <c r="A8" s="39" t="s">
        <v>8</v>
      </c>
      <c r="B8" s="40">
        <v>18</v>
      </c>
    </row>
    <row r="9" spans="1:2" x14ac:dyDescent="0.25">
      <c r="A9" s="39" t="s">
        <v>9</v>
      </c>
      <c r="B9" s="40">
        <v>8</v>
      </c>
    </row>
    <row r="10" spans="1:2" x14ac:dyDescent="0.25">
      <c r="A10" s="39" t="s">
        <v>42</v>
      </c>
      <c r="B10" s="40">
        <v>0</v>
      </c>
    </row>
    <row r="11" spans="1:2" x14ac:dyDescent="0.25">
      <c r="A11" s="39" t="s">
        <v>6</v>
      </c>
      <c r="B11" s="40">
        <v>0</v>
      </c>
    </row>
    <row r="12" spans="1:2" x14ac:dyDescent="0.25">
      <c r="A12" s="39" t="s">
        <v>48</v>
      </c>
      <c r="B12" s="40">
        <v>0</v>
      </c>
    </row>
    <row r="13" spans="1:2" x14ac:dyDescent="0.25">
      <c r="A13" s="39" t="s">
        <v>22</v>
      </c>
      <c r="B13" s="40">
        <v>0</v>
      </c>
    </row>
    <row r="14" spans="1:2" x14ac:dyDescent="0.25">
      <c r="A14" s="39" t="s">
        <v>12</v>
      </c>
      <c r="B14" s="40">
        <v>0</v>
      </c>
    </row>
    <row r="15" spans="1:2" x14ac:dyDescent="0.25">
      <c r="A15" s="39" t="s">
        <v>36</v>
      </c>
      <c r="B15" s="40">
        <v>1</v>
      </c>
    </row>
    <row r="16" spans="1:2" x14ac:dyDescent="0.25">
      <c r="A16" s="39" t="s">
        <v>54</v>
      </c>
      <c r="B16" s="40">
        <v>1</v>
      </c>
    </row>
    <row r="17" spans="1:2" x14ac:dyDescent="0.25">
      <c r="A17" s="39" t="s">
        <v>55</v>
      </c>
      <c r="B17" s="40">
        <v>1</v>
      </c>
    </row>
    <row r="18" spans="1:2" x14ac:dyDescent="0.25">
      <c r="A18" s="39" t="s">
        <v>28</v>
      </c>
      <c r="B18" s="40">
        <v>0</v>
      </c>
    </row>
    <row r="19" spans="1:2" x14ac:dyDescent="0.25">
      <c r="A19" s="39"/>
      <c r="B19" s="40"/>
    </row>
    <row r="20" spans="1:2" x14ac:dyDescent="0.25">
      <c r="A20" s="37"/>
      <c r="B20" s="35"/>
    </row>
    <row r="21" spans="1:2" x14ac:dyDescent="0.25">
      <c r="A21" s="37" t="s">
        <v>29</v>
      </c>
      <c r="B21" s="35">
        <v>19</v>
      </c>
    </row>
    <row r="22" spans="1:2" x14ac:dyDescent="0.25">
      <c r="A22" s="39" t="s">
        <v>8</v>
      </c>
      <c r="B22" s="40">
        <v>12</v>
      </c>
    </row>
    <row r="23" spans="1:2" x14ac:dyDescent="0.25">
      <c r="A23" s="39" t="s">
        <v>9</v>
      </c>
      <c r="B23" s="40">
        <v>2</v>
      </c>
    </row>
    <row r="24" spans="1:2" x14ac:dyDescent="0.25">
      <c r="A24" s="39" t="s">
        <v>3</v>
      </c>
      <c r="B24" s="40"/>
    </row>
    <row r="25" spans="1:2" x14ac:dyDescent="0.25">
      <c r="A25" s="39" t="s">
        <v>42</v>
      </c>
      <c r="B25" s="40"/>
    </row>
    <row r="26" spans="1:2" x14ac:dyDescent="0.25">
      <c r="A26" s="39" t="s">
        <v>6</v>
      </c>
      <c r="B26" s="40"/>
    </row>
    <row r="27" spans="1:2" x14ac:dyDescent="0.25">
      <c r="A27" s="39" t="s">
        <v>48</v>
      </c>
      <c r="B27" s="40">
        <v>1</v>
      </c>
    </row>
    <row r="28" spans="1:2" x14ac:dyDescent="0.25">
      <c r="A28" s="39" t="s">
        <v>22</v>
      </c>
      <c r="B28" s="40">
        <v>1</v>
      </c>
    </row>
    <row r="29" spans="1:2" ht="36.75" customHeight="1" x14ac:dyDescent="0.25">
      <c r="A29" s="39" t="s">
        <v>12</v>
      </c>
      <c r="B29" s="40"/>
    </row>
    <row r="30" spans="1:2" x14ac:dyDescent="0.25">
      <c r="A30" s="39" t="s">
        <v>36</v>
      </c>
      <c r="B30" s="40"/>
    </row>
    <row r="31" spans="1:2" x14ac:dyDescent="0.25">
      <c r="A31" s="39" t="s">
        <v>54</v>
      </c>
      <c r="B31" s="40"/>
    </row>
    <row r="32" spans="1:2" x14ac:dyDescent="0.25">
      <c r="A32" s="39" t="s">
        <v>55</v>
      </c>
      <c r="B32" s="40"/>
    </row>
    <row r="33" spans="1:2" x14ac:dyDescent="0.25">
      <c r="A33" s="39" t="s">
        <v>43</v>
      </c>
      <c r="B33" s="40"/>
    </row>
    <row r="34" spans="1:2" x14ac:dyDescent="0.25">
      <c r="A34" s="39" t="s">
        <v>28</v>
      </c>
      <c r="B34" s="40">
        <v>3</v>
      </c>
    </row>
    <row r="35" spans="1:2" x14ac:dyDescent="0.25">
      <c r="A35" s="39"/>
      <c r="B35" s="35"/>
    </row>
    <row r="36" spans="1:2" x14ac:dyDescent="0.25">
      <c r="A36" s="37"/>
      <c r="B36" s="35"/>
    </row>
    <row r="37" spans="1:2" x14ac:dyDescent="0.25">
      <c r="A37" s="37" t="s">
        <v>30</v>
      </c>
      <c r="B37" s="47">
        <v>11</v>
      </c>
    </row>
    <row r="38" spans="1:2" x14ac:dyDescent="0.25">
      <c r="A38" s="48"/>
      <c r="B38" s="35"/>
    </row>
    <row r="39" spans="1:2" x14ac:dyDescent="0.25">
      <c r="A39" s="37"/>
      <c r="B39" s="42">
        <v>0</v>
      </c>
    </row>
    <row r="40" spans="1:2" x14ac:dyDescent="0.25">
      <c r="A40" s="49" t="s">
        <v>18</v>
      </c>
      <c r="B40" s="42">
        <v>0</v>
      </c>
    </row>
    <row r="41" spans="1:2" x14ac:dyDescent="0.25">
      <c r="A41" s="43" t="s">
        <v>19</v>
      </c>
      <c r="B41" s="44">
        <v>0</v>
      </c>
    </row>
    <row r="42" spans="1:2" x14ac:dyDescent="0.25">
      <c r="A42" s="43" t="s">
        <v>20</v>
      </c>
      <c r="B42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1"/>
  <sheetViews>
    <sheetView workbookViewId="0">
      <selection activeCell="B11" sqref="B11"/>
    </sheetView>
  </sheetViews>
  <sheetFormatPr defaultRowHeight="15" x14ac:dyDescent="0.25"/>
  <cols>
    <col min="1" max="1" width="33.85546875" customWidth="1"/>
    <col min="2" max="2" width="11.85546875" style="26" bestFit="1" customWidth="1"/>
  </cols>
  <sheetData>
    <row r="1" spans="1:2" ht="33" customHeight="1" x14ac:dyDescent="0.25">
      <c r="A1" s="27" t="s">
        <v>66</v>
      </c>
      <c r="B1" s="31" t="s">
        <v>0</v>
      </c>
    </row>
    <row r="2" spans="1:2" x14ac:dyDescent="0.25">
      <c r="A2" s="28"/>
      <c r="B2" s="31"/>
    </row>
    <row r="3" spans="1:2" x14ac:dyDescent="0.25">
      <c r="A3" s="34" t="s">
        <v>47</v>
      </c>
      <c r="B3" s="35">
        <v>151</v>
      </c>
    </row>
    <row r="4" spans="1:2" x14ac:dyDescent="0.25">
      <c r="A4" s="36"/>
      <c r="B4" s="35"/>
    </row>
    <row r="5" spans="1:2" x14ac:dyDescent="0.25">
      <c r="A5" s="36"/>
      <c r="B5" s="35"/>
    </row>
    <row r="6" spans="1:2" x14ac:dyDescent="0.25">
      <c r="A6" s="37" t="s">
        <v>51</v>
      </c>
      <c r="B6" s="35"/>
    </row>
    <row r="7" spans="1:2" x14ac:dyDescent="0.25">
      <c r="A7" s="38" t="s">
        <v>52</v>
      </c>
      <c r="B7" s="35">
        <v>15</v>
      </c>
    </row>
    <row r="8" spans="1:2" x14ac:dyDescent="0.25">
      <c r="A8" s="39" t="s">
        <v>8</v>
      </c>
      <c r="B8" s="40">
        <v>6</v>
      </c>
    </row>
    <row r="9" spans="1:2" x14ac:dyDescent="0.25">
      <c r="A9" s="39" t="s">
        <v>9</v>
      </c>
      <c r="B9" s="40">
        <v>6</v>
      </c>
    </row>
    <row r="10" spans="1:2" x14ac:dyDescent="0.25">
      <c r="A10" s="39" t="s">
        <v>3</v>
      </c>
      <c r="B10" s="40">
        <v>1</v>
      </c>
    </row>
    <row r="11" spans="1:2" x14ac:dyDescent="0.25">
      <c r="A11" s="39" t="s">
        <v>42</v>
      </c>
      <c r="B11" s="40" t="s">
        <v>53</v>
      </c>
    </row>
    <row r="12" spans="1:2" x14ac:dyDescent="0.25">
      <c r="A12" s="39" t="s">
        <v>6</v>
      </c>
      <c r="B12" s="40" t="s">
        <v>53</v>
      </c>
    </row>
    <row r="13" spans="1:2" x14ac:dyDescent="0.25">
      <c r="A13" s="39" t="s">
        <v>48</v>
      </c>
      <c r="B13" s="40" t="s">
        <v>53</v>
      </c>
    </row>
    <row r="14" spans="1:2" x14ac:dyDescent="0.25">
      <c r="A14" s="39" t="s">
        <v>22</v>
      </c>
      <c r="B14" s="40">
        <v>1</v>
      </c>
    </row>
    <row r="15" spans="1:2" x14ac:dyDescent="0.25">
      <c r="A15" s="39" t="s">
        <v>12</v>
      </c>
      <c r="B15" s="40" t="s">
        <v>53</v>
      </c>
    </row>
    <row r="16" spans="1:2" x14ac:dyDescent="0.25">
      <c r="A16" s="39" t="s">
        <v>36</v>
      </c>
      <c r="B16" s="40">
        <v>1</v>
      </c>
    </row>
    <row r="17" spans="1:2" x14ac:dyDescent="0.25">
      <c r="A17" s="39" t="s">
        <v>54</v>
      </c>
      <c r="B17" s="40" t="s">
        <v>53</v>
      </c>
    </row>
    <row r="18" spans="1:2" x14ac:dyDescent="0.25">
      <c r="A18" s="39" t="s">
        <v>55</v>
      </c>
      <c r="B18" s="40" t="s">
        <v>53</v>
      </c>
    </row>
    <row r="19" spans="1:2" x14ac:dyDescent="0.25">
      <c r="A19" s="39" t="s">
        <v>43</v>
      </c>
      <c r="B19" s="40" t="s">
        <v>53</v>
      </c>
    </row>
    <row r="20" spans="1:2" x14ac:dyDescent="0.25">
      <c r="A20" s="39" t="s">
        <v>28</v>
      </c>
      <c r="B20" s="40" t="s">
        <v>53</v>
      </c>
    </row>
    <row r="21" spans="1:2" x14ac:dyDescent="0.25">
      <c r="A21" s="39"/>
      <c r="B21" s="40"/>
    </row>
    <row r="22" spans="1:2" x14ac:dyDescent="0.25">
      <c r="A22" s="37"/>
      <c r="B22" s="35"/>
    </row>
    <row r="23" spans="1:2" x14ac:dyDescent="0.25">
      <c r="A23" s="37" t="s">
        <v>29</v>
      </c>
      <c r="B23" s="35">
        <v>0</v>
      </c>
    </row>
    <row r="24" spans="1:2" ht="42" customHeight="1" x14ac:dyDescent="0.25">
      <c r="A24" s="39"/>
      <c r="B24" s="35"/>
    </row>
    <row r="25" spans="1:2" x14ac:dyDescent="0.25">
      <c r="A25" s="37"/>
      <c r="B25" s="35"/>
    </row>
    <row r="26" spans="1:2" x14ac:dyDescent="0.25">
      <c r="A26" s="37" t="s">
        <v>30</v>
      </c>
      <c r="B26" s="35">
        <v>1</v>
      </c>
    </row>
    <row r="27" spans="1:2" x14ac:dyDescent="0.25">
      <c r="A27" s="39"/>
      <c r="B27" s="39"/>
    </row>
    <row r="28" spans="1:2" x14ac:dyDescent="0.25">
      <c r="A28" s="37"/>
      <c r="B28" s="45"/>
    </row>
    <row r="29" spans="1:2" x14ac:dyDescent="0.25">
      <c r="A29" s="41" t="s">
        <v>18</v>
      </c>
      <c r="B29" s="42" t="s">
        <v>53</v>
      </c>
    </row>
    <row r="30" spans="1:2" x14ac:dyDescent="0.25">
      <c r="A30" s="43" t="s">
        <v>19</v>
      </c>
      <c r="B30" s="42" t="s">
        <v>53</v>
      </c>
    </row>
    <row r="31" spans="1:2" x14ac:dyDescent="0.25">
      <c r="A31" s="43" t="s">
        <v>20</v>
      </c>
      <c r="B31" s="40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2842B-E029-4B8D-9428-F5572AB73B44}">
  <dimension ref="A1:G42"/>
  <sheetViews>
    <sheetView workbookViewId="0">
      <selection activeCell="E35" sqref="E35:E37"/>
    </sheetView>
  </sheetViews>
  <sheetFormatPr defaultRowHeight="15" x14ac:dyDescent="0.25"/>
  <cols>
    <col min="1" max="1" width="33.42578125" bestFit="1" customWidth="1"/>
    <col min="2" max="2" width="13" style="46" customWidth="1"/>
  </cols>
  <sheetData>
    <row r="1" spans="1:7" ht="30" customHeight="1" x14ac:dyDescent="0.25">
      <c r="A1" s="51" t="s">
        <v>64</v>
      </c>
      <c r="B1" s="52" t="s">
        <v>0</v>
      </c>
    </row>
    <row r="2" spans="1:7" x14ac:dyDescent="0.25">
      <c r="A2" s="48"/>
      <c r="B2" s="50"/>
    </row>
    <row r="3" spans="1:7" x14ac:dyDescent="0.25">
      <c r="A3" s="31" t="s">
        <v>57</v>
      </c>
      <c r="B3" s="31">
        <v>132</v>
      </c>
    </row>
    <row r="4" spans="1:7" x14ac:dyDescent="0.25">
      <c r="A4" s="48"/>
      <c r="B4" s="31"/>
    </row>
    <row r="5" spans="1:7" x14ac:dyDescent="0.25">
      <c r="A5" s="48"/>
      <c r="B5" s="31"/>
      <c r="G5" s="32"/>
    </row>
    <row r="6" spans="1:7" x14ac:dyDescent="0.25">
      <c r="A6" s="53" t="s">
        <v>1</v>
      </c>
      <c r="B6" s="31">
        <v>13</v>
      </c>
    </row>
    <row r="7" spans="1:7" x14ac:dyDescent="0.25">
      <c r="A7" s="53"/>
      <c r="B7" s="31"/>
    </row>
    <row r="8" spans="1:7" x14ac:dyDescent="0.25">
      <c r="A8" s="53" t="s">
        <v>2</v>
      </c>
      <c r="B8" s="31"/>
    </row>
    <row r="9" spans="1:7" x14ac:dyDescent="0.25">
      <c r="A9" s="54" t="s">
        <v>58</v>
      </c>
      <c r="B9" s="31">
        <v>1</v>
      </c>
    </row>
    <row r="10" spans="1:7" x14ac:dyDescent="0.25">
      <c r="A10" s="54" t="s">
        <v>24</v>
      </c>
      <c r="B10" s="31">
        <v>1</v>
      </c>
    </row>
    <row r="11" spans="1:7" x14ac:dyDescent="0.25">
      <c r="A11" s="54" t="s">
        <v>42</v>
      </c>
      <c r="B11" s="31">
        <v>1</v>
      </c>
    </row>
    <row r="12" spans="1:7" x14ac:dyDescent="0.25">
      <c r="A12" s="54" t="s">
        <v>41</v>
      </c>
      <c r="B12" s="31">
        <v>1</v>
      </c>
    </row>
    <row r="13" spans="1:7" x14ac:dyDescent="0.25">
      <c r="A13" s="54" t="s">
        <v>59</v>
      </c>
      <c r="B13" s="31">
        <v>1</v>
      </c>
    </row>
    <row r="14" spans="1:7" x14ac:dyDescent="0.25">
      <c r="A14" s="54" t="s">
        <v>45</v>
      </c>
      <c r="B14" s="31">
        <v>1</v>
      </c>
    </row>
    <row r="15" spans="1:7" x14ac:dyDescent="0.25">
      <c r="A15" s="54" t="s">
        <v>60</v>
      </c>
      <c r="B15" s="31">
        <v>1</v>
      </c>
    </row>
    <row r="16" spans="1:7" x14ac:dyDescent="0.25">
      <c r="A16" s="54" t="s">
        <v>23</v>
      </c>
      <c r="B16" s="31">
        <v>3</v>
      </c>
    </row>
    <row r="17" spans="1:2" x14ac:dyDescent="0.25">
      <c r="A17" s="54" t="s">
        <v>22</v>
      </c>
      <c r="B17" s="31">
        <v>1</v>
      </c>
    </row>
    <row r="18" spans="1:2" x14ac:dyDescent="0.25">
      <c r="A18" s="54" t="s">
        <v>13</v>
      </c>
      <c r="B18" s="31">
        <v>2</v>
      </c>
    </row>
    <row r="19" spans="1:2" x14ac:dyDescent="0.25">
      <c r="A19" s="48"/>
      <c r="B19" s="31"/>
    </row>
    <row r="20" spans="1:2" x14ac:dyDescent="0.25">
      <c r="A20" s="55" t="s">
        <v>15</v>
      </c>
      <c r="B20" s="31">
        <v>33</v>
      </c>
    </row>
    <row r="21" spans="1:2" x14ac:dyDescent="0.25">
      <c r="A21" s="55"/>
      <c r="B21" s="31"/>
    </row>
    <row r="22" spans="1:2" x14ac:dyDescent="0.25">
      <c r="A22" s="54" t="s">
        <v>61</v>
      </c>
      <c r="B22" s="31">
        <v>5</v>
      </c>
    </row>
    <row r="23" spans="1:2" x14ac:dyDescent="0.25">
      <c r="A23" s="54" t="s">
        <v>62</v>
      </c>
      <c r="B23" s="31">
        <v>4</v>
      </c>
    </row>
    <row r="24" spans="1:2" x14ac:dyDescent="0.25">
      <c r="A24" s="54" t="s">
        <v>43</v>
      </c>
      <c r="B24" s="31">
        <v>1</v>
      </c>
    </row>
    <row r="25" spans="1:2" x14ac:dyDescent="0.25">
      <c r="A25" s="54" t="s">
        <v>26</v>
      </c>
      <c r="B25" s="31">
        <v>2</v>
      </c>
    </row>
    <row r="26" spans="1:2" x14ac:dyDescent="0.25">
      <c r="A26" s="54" t="s">
        <v>63</v>
      </c>
      <c r="B26" s="31">
        <v>2</v>
      </c>
    </row>
    <row r="27" spans="1:2" x14ac:dyDescent="0.25">
      <c r="A27" s="54" t="s">
        <v>41</v>
      </c>
      <c r="B27" s="31">
        <v>2</v>
      </c>
    </row>
    <row r="28" spans="1:2" x14ac:dyDescent="0.25">
      <c r="A28" s="54" t="s">
        <v>60</v>
      </c>
      <c r="B28" s="31">
        <v>1</v>
      </c>
    </row>
    <row r="29" spans="1:2" x14ac:dyDescent="0.25">
      <c r="A29" s="54" t="s">
        <v>23</v>
      </c>
      <c r="B29" s="31">
        <v>14</v>
      </c>
    </row>
    <row r="30" spans="1:2" x14ac:dyDescent="0.25">
      <c r="A30" s="54" t="s">
        <v>22</v>
      </c>
      <c r="B30" s="31">
        <v>2</v>
      </c>
    </row>
    <row r="31" spans="1:2" x14ac:dyDescent="0.25">
      <c r="A31" s="54"/>
      <c r="B31" s="31"/>
    </row>
    <row r="32" spans="1:2" x14ac:dyDescent="0.25">
      <c r="A32" s="54"/>
      <c r="B32" s="31"/>
    </row>
    <row r="33" spans="1:2" x14ac:dyDescent="0.25">
      <c r="A33" s="55" t="s">
        <v>17</v>
      </c>
      <c r="B33" s="31">
        <v>2</v>
      </c>
    </row>
    <row r="34" spans="1:2" x14ac:dyDescent="0.25">
      <c r="A34" s="55"/>
      <c r="B34" s="31"/>
    </row>
    <row r="35" spans="1:2" x14ac:dyDescent="0.25">
      <c r="A35" s="24"/>
      <c r="B35" s="31"/>
    </row>
    <row r="36" spans="1:2" x14ac:dyDescent="0.25">
      <c r="A36" s="56"/>
      <c r="B36" s="31"/>
    </row>
    <row r="37" spans="1:2" x14ac:dyDescent="0.25">
      <c r="A37" s="48"/>
      <c r="B37" s="31"/>
    </row>
    <row r="38" spans="1:2" x14ac:dyDescent="0.25">
      <c r="A38" s="53" t="s">
        <v>18</v>
      </c>
      <c r="B38" s="31">
        <v>0</v>
      </c>
    </row>
    <row r="39" spans="1:2" x14ac:dyDescent="0.25">
      <c r="A39" s="53" t="s">
        <v>19</v>
      </c>
      <c r="B39" s="31"/>
    </row>
    <row r="40" spans="1:2" x14ac:dyDescent="0.25">
      <c r="A40" s="54"/>
      <c r="B40" s="31"/>
    </row>
    <row r="41" spans="1:2" x14ac:dyDescent="0.25">
      <c r="A41" s="54"/>
      <c r="B41" s="31"/>
    </row>
    <row r="42" spans="1:2" x14ac:dyDescent="0.25">
      <c r="A42" s="48" t="s">
        <v>20</v>
      </c>
      <c r="B42" s="3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C47"/>
  <sheetViews>
    <sheetView workbookViewId="0">
      <selection activeCell="A48" sqref="A48:XFD49"/>
    </sheetView>
  </sheetViews>
  <sheetFormatPr defaultRowHeight="15" x14ac:dyDescent="0.25"/>
  <cols>
    <col min="1" max="1" width="36.28515625" bestFit="1" customWidth="1"/>
    <col min="2" max="2" width="16.85546875" customWidth="1"/>
  </cols>
  <sheetData>
    <row r="1" spans="1:3" ht="24.75" x14ac:dyDescent="0.25">
      <c r="A1" s="4" t="s">
        <v>67</v>
      </c>
      <c r="B1" s="16" t="s">
        <v>0</v>
      </c>
    </row>
    <row r="2" spans="1:3" x14ac:dyDescent="0.25">
      <c r="A2" s="1"/>
      <c r="B2" s="17"/>
    </row>
    <row r="3" spans="1:3" x14ac:dyDescent="0.25">
      <c r="A3" s="5" t="s">
        <v>47</v>
      </c>
      <c r="B3" s="5">
        <v>655</v>
      </c>
      <c r="C3" s="32"/>
    </row>
    <row r="4" spans="1:3" x14ac:dyDescent="0.25">
      <c r="A4" s="6"/>
      <c r="B4" s="18"/>
    </row>
    <row r="5" spans="1:3" x14ac:dyDescent="0.25">
      <c r="A5" s="6"/>
      <c r="B5" s="17"/>
    </row>
    <row r="6" spans="1:3" x14ac:dyDescent="0.25">
      <c r="A6" s="7" t="s">
        <v>1</v>
      </c>
      <c r="B6" s="5"/>
    </row>
    <row r="7" spans="1:3" x14ac:dyDescent="0.25">
      <c r="A7" s="6" t="s">
        <v>2</v>
      </c>
      <c r="B7" s="19">
        <v>66</v>
      </c>
    </row>
    <row r="8" spans="1:3" x14ac:dyDescent="0.25">
      <c r="A8" s="10" t="s">
        <v>33</v>
      </c>
      <c r="B8" s="17">
        <v>0</v>
      </c>
    </row>
    <row r="9" spans="1:3" x14ac:dyDescent="0.25">
      <c r="A9" s="10" t="s">
        <v>25</v>
      </c>
      <c r="B9" s="17">
        <v>0</v>
      </c>
    </row>
    <row r="10" spans="1:3" x14ac:dyDescent="0.25">
      <c r="A10" s="10" t="s">
        <v>24</v>
      </c>
      <c r="B10" s="17">
        <v>1</v>
      </c>
    </row>
    <row r="11" spans="1:3" x14ac:dyDescent="0.25">
      <c r="A11" s="10" t="s">
        <v>31</v>
      </c>
      <c r="B11" s="17">
        <v>0</v>
      </c>
    </row>
    <row r="12" spans="1:3" x14ac:dyDescent="0.25">
      <c r="A12" s="10" t="s">
        <v>32</v>
      </c>
      <c r="B12" s="17">
        <v>0</v>
      </c>
    </row>
    <row r="13" spans="1:3" x14ac:dyDescent="0.25">
      <c r="A13" s="10" t="s">
        <v>3</v>
      </c>
      <c r="B13" s="17">
        <v>4</v>
      </c>
    </row>
    <row r="14" spans="1:3" x14ac:dyDescent="0.25">
      <c r="A14" s="10" t="s">
        <v>56</v>
      </c>
      <c r="B14" s="17">
        <v>1</v>
      </c>
    </row>
    <row r="15" spans="1:3" x14ac:dyDescent="0.25">
      <c r="A15" s="10" t="s">
        <v>38</v>
      </c>
      <c r="B15" s="17">
        <v>1</v>
      </c>
    </row>
    <row r="16" spans="1:3" x14ac:dyDescent="0.25">
      <c r="A16" s="10" t="s">
        <v>26</v>
      </c>
      <c r="B16" s="17">
        <v>3</v>
      </c>
    </row>
    <row r="17" spans="1:3" x14ac:dyDescent="0.25">
      <c r="A17" s="10" t="s">
        <v>44</v>
      </c>
      <c r="B17" s="17">
        <v>1</v>
      </c>
    </row>
    <row r="18" spans="1:3" x14ac:dyDescent="0.25">
      <c r="A18" s="10" t="s">
        <v>34</v>
      </c>
      <c r="B18" s="17">
        <v>0</v>
      </c>
    </row>
    <row r="19" spans="1:3" x14ac:dyDescent="0.25">
      <c r="A19" s="8" t="s">
        <v>21</v>
      </c>
      <c r="B19" s="17">
        <v>2</v>
      </c>
    </row>
    <row r="20" spans="1:3" x14ac:dyDescent="0.25">
      <c r="A20" s="8" t="s">
        <v>4</v>
      </c>
      <c r="B20" s="17">
        <v>3</v>
      </c>
    </row>
    <row r="21" spans="1:3" x14ac:dyDescent="0.25">
      <c r="A21" s="8" t="s">
        <v>42</v>
      </c>
      <c r="B21" s="17">
        <v>0</v>
      </c>
    </row>
    <row r="22" spans="1:3" x14ac:dyDescent="0.25">
      <c r="A22" s="10" t="s">
        <v>5</v>
      </c>
      <c r="B22" s="17">
        <v>0</v>
      </c>
    </row>
    <row r="23" spans="1:3" x14ac:dyDescent="0.25">
      <c r="A23" s="10" t="s">
        <v>35</v>
      </c>
      <c r="B23" s="17">
        <v>0</v>
      </c>
    </row>
    <row r="24" spans="1:3" x14ac:dyDescent="0.25">
      <c r="A24" s="10" t="s">
        <v>39</v>
      </c>
      <c r="B24" s="17">
        <v>0</v>
      </c>
    </row>
    <row r="25" spans="1:3" x14ac:dyDescent="0.25">
      <c r="A25" s="10" t="s">
        <v>27</v>
      </c>
      <c r="B25" s="17">
        <v>1</v>
      </c>
    </row>
    <row r="26" spans="1:3" x14ac:dyDescent="0.25">
      <c r="A26" s="10" t="s">
        <v>45</v>
      </c>
      <c r="B26" s="17">
        <v>0</v>
      </c>
    </row>
    <row r="27" spans="1:3" x14ac:dyDescent="0.25">
      <c r="A27" s="10" t="s">
        <v>40</v>
      </c>
      <c r="B27" s="17">
        <v>1</v>
      </c>
    </row>
    <row r="28" spans="1:3" x14ac:dyDescent="0.25">
      <c r="A28" s="10" t="s">
        <v>8</v>
      </c>
      <c r="B28" s="17">
        <v>33</v>
      </c>
    </row>
    <row r="29" spans="1:3" x14ac:dyDescent="0.25">
      <c r="A29" s="10" t="s">
        <v>9</v>
      </c>
      <c r="B29" s="17">
        <v>6</v>
      </c>
    </row>
    <row r="30" spans="1:3" x14ac:dyDescent="0.25">
      <c r="A30" s="10" t="s">
        <v>37</v>
      </c>
      <c r="B30" s="17">
        <v>4</v>
      </c>
    </row>
    <row r="31" spans="1:3" x14ac:dyDescent="0.25">
      <c r="A31" s="10" t="s">
        <v>23</v>
      </c>
      <c r="B31" s="17">
        <v>1</v>
      </c>
      <c r="C31" s="33"/>
    </row>
    <row r="32" spans="1:3" x14ac:dyDescent="0.25">
      <c r="A32" s="10" t="s">
        <v>22</v>
      </c>
      <c r="B32" s="17">
        <v>1</v>
      </c>
      <c r="C32" s="33"/>
    </row>
    <row r="33" spans="1:3" x14ac:dyDescent="0.25">
      <c r="A33" s="10" t="s">
        <v>12</v>
      </c>
      <c r="B33" s="17">
        <v>2</v>
      </c>
      <c r="C33" s="33"/>
    </row>
    <row r="34" spans="1:3" x14ac:dyDescent="0.25">
      <c r="A34" s="12" t="s">
        <v>13</v>
      </c>
      <c r="B34" s="22">
        <v>1</v>
      </c>
    </row>
    <row r="35" spans="1:3" x14ac:dyDescent="0.25">
      <c r="A35" s="14" t="s">
        <v>14</v>
      </c>
      <c r="B35" s="22">
        <v>0</v>
      </c>
    </row>
    <row r="36" spans="1:3" x14ac:dyDescent="0.25">
      <c r="A36" s="15"/>
      <c r="B36" s="22"/>
    </row>
    <row r="37" spans="1:3" x14ac:dyDescent="0.25">
      <c r="A37" s="7" t="s">
        <v>15</v>
      </c>
      <c r="B37" s="5">
        <v>0</v>
      </c>
    </row>
    <row r="38" spans="1:3" x14ac:dyDescent="0.25">
      <c r="A38" s="1"/>
      <c r="B38" s="20"/>
    </row>
    <row r="39" spans="1:3" x14ac:dyDescent="0.25">
      <c r="A39" s="2" t="s">
        <v>17</v>
      </c>
      <c r="B39" s="5">
        <v>13</v>
      </c>
    </row>
    <row r="40" spans="1:3" x14ac:dyDescent="0.25">
      <c r="A40" s="24"/>
      <c r="B40" s="17"/>
    </row>
    <row r="41" spans="1:3" x14ac:dyDescent="0.25">
      <c r="A41" s="12"/>
      <c r="B41" s="17"/>
    </row>
    <row r="42" spans="1:3" x14ac:dyDescent="0.25">
      <c r="A42" s="12"/>
      <c r="B42" s="17"/>
    </row>
    <row r="43" spans="1:3" x14ac:dyDescent="0.25">
      <c r="A43" s="9"/>
      <c r="B43" s="17"/>
    </row>
    <row r="44" spans="1:3" x14ac:dyDescent="0.25">
      <c r="A44" s="25" t="s">
        <v>18</v>
      </c>
      <c r="B44" s="17"/>
    </row>
    <row r="45" spans="1:3" x14ac:dyDescent="0.25">
      <c r="A45" s="1" t="s">
        <v>19</v>
      </c>
      <c r="B45" s="17">
        <v>0</v>
      </c>
    </row>
    <row r="46" spans="1:3" x14ac:dyDescent="0.25">
      <c r="A46" s="1" t="s">
        <v>20</v>
      </c>
      <c r="B46" s="23">
        <v>0</v>
      </c>
    </row>
    <row r="47" spans="1:3" x14ac:dyDescent="0.25">
      <c r="A47" s="1"/>
      <c r="B47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71FD-D8A2-4504-98DD-4B31C1BC90B7}">
  <dimension ref="C1:D14"/>
  <sheetViews>
    <sheetView workbookViewId="0">
      <selection activeCell="C20" sqref="C20"/>
    </sheetView>
  </sheetViews>
  <sheetFormatPr defaultRowHeight="15" x14ac:dyDescent="0.25"/>
  <cols>
    <col min="3" max="3" width="64.85546875" customWidth="1"/>
    <col min="4" max="4" width="12.5703125" bestFit="1" customWidth="1"/>
  </cols>
  <sheetData>
    <row r="1" spans="3:4" ht="18.75" x14ac:dyDescent="0.3">
      <c r="C1" s="63" t="s">
        <v>71</v>
      </c>
      <c r="D1" s="63"/>
    </row>
    <row r="2" spans="3:4" ht="18.75" x14ac:dyDescent="0.3">
      <c r="C2" s="64" t="s">
        <v>73</v>
      </c>
      <c r="D2" s="64"/>
    </row>
    <row r="3" spans="3:4" x14ac:dyDescent="0.25">
      <c r="C3" s="57" t="s">
        <v>68</v>
      </c>
      <c r="D3" s="60" t="s">
        <v>72</v>
      </c>
    </row>
    <row r="4" spans="3:4" x14ac:dyDescent="0.25">
      <c r="C4" s="59" t="s">
        <v>74</v>
      </c>
      <c r="D4" s="61">
        <v>30916.69</v>
      </c>
    </row>
    <row r="5" spans="3:4" x14ac:dyDescent="0.25">
      <c r="C5" s="59" t="s">
        <v>3</v>
      </c>
      <c r="D5" s="61">
        <v>10188.880000000001</v>
      </c>
    </row>
    <row r="6" spans="3:4" x14ac:dyDescent="0.25">
      <c r="C6" s="59" t="s">
        <v>26</v>
      </c>
      <c r="D6" s="61">
        <v>9500</v>
      </c>
    </row>
    <row r="7" spans="3:4" x14ac:dyDescent="0.25">
      <c r="C7" s="59" t="s">
        <v>75</v>
      </c>
      <c r="D7" s="61">
        <v>4780.55</v>
      </c>
    </row>
    <row r="8" spans="3:4" x14ac:dyDescent="0.25">
      <c r="C8" s="59" t="s">
        <v>76</v>
      </c>
      <c r="D8" s="61">
        <v>1101.33</v>
      </c>
    </row>
    <row r="9" spans="3:4" x14ac:dyDescent="0.25">
      <c r="C9" s="59" t="s">
        <v>77</v>
      </c>
      <c r="D9" s="61">
        <v>500</v>
      </c>
    </row>
    <row r="10" spans="3:4" x14ac:dyDescent="0.25">
      <c r="C10" s="59" t="s">
        <v>8</v>
      </c>
      <c r="D10" s="61">
        <v>52404.399999999994</v>
      </c>
    </row>
    <row r="11" spans="3:4" x14ac:dyDescent="0.25">
      <c r="C11" s="59" t="s">
        <v>78</v>
      </c>
      <c r="D11" s="61">
        <v>19898.910000000003</v>
      </c>
    </row>
    <row r="12" spans="3:4" x14ac:dyDescent="0.25">
      <c r="C12" s="59" t="s">
        <v>12</v>
      </c>
      <c r="D12" s="61">
        <v>102817.14000000001</v>
      </c>
    </row>
    <row r="13" spans="3:4" x14ac:dyDescent="0.25">
      <c r="C13" s="59" t="s">
        <v>13</v>
      </c>
      <c r="D13" s="61">
        <v>149810.21</v>
      </c>
    </row>
    <row r="14" spans="3:4" x14ac:dyDescent="0.25">
      <c r="C14" s="57" t="s">
        <v>70</v>
      </c>
      <c r="D14" s="62">
        <f>SUM(D4:D13)</f>
        <v>381918.11</v>
      </c>
    </row>
  </sheetData>
  <mergeCells count="2">
    <mergeCell ref="C1:D1"/>
    <mergeCell ref="C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22404-6F21-469B-A5DB-68868CEAB497}">
  <dimension ref="B1:C5"/>
  <sheetViews>
    <sheetView workbookViewId="0">
      <selection activeCell="N24" sqref="N24"/>
    </sheetView>
  </sheetViews>
  <sheetFormatPr defaultRowHeight="15" x14ac:dyDescent="0.25"/>
  <cols>
    <col min="2" max="2" width="47.5703125" customWidth="1"/>
    <col min="3" max="3" width="13.85546875" bestFit="1" customWidth="1"/>
  </cols>
  <sheetData>
    <row r="1" spans="2:3" ht="18.75" x14ac:dyDescent="0.3">
      <c r="B1" s="63" t="s">
        <v>71</v>
      </c>
      <c r="C1" s="63"/>
    </row>
    <row r="2" spans="2:3" ht="18.75" x14ac:dyDescent="0.3">
      <c r="B2" s="64" t="s">
        <v>79</v>
      </c>
      <c r="C2" s="64"/>
    </row>
    <row r="3" spans="2:3" x14ac:dyDescent="0.25">
      <c r="B3" s="57" t="s">
        <v>68</v>
      </c>
      <c r="C3" s="60" t="s">
        <v>72</v>
      </c>
    </row>
    <row r="4" spans="2:3" x14ac:dyDescent="0.25">
      <c r="B4" s="58" t="s">
        <v>69</v>
      </c>
      <c r="C4" s="61">
        <v>5681</v>
      </c>
    </row>
    <row r="5" spans="2:3" x14ac:dyDescent="0.25">
      <c r="B5" s="57" t="s">
        <v>70</v>
      </c>
      <c r="C5" s="62">
        <f>SUM(C4:C4)</f>
        <v>5681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Tort </vt:lpstr>
      <vt:lpstr>Civil Rights Fed-Claims</vt:lpstr>
      <vt:lpstr>Civil Rights-Pre-Suit</vt:lpstr>
      <vt:lpstr>General Litigation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Keilah Crawley</cp:lastModifiedBy>
  <cp:lastPrinted>2021-10-25T12:17:00Z</cp:lastPrinted>
  <dcterms:created xsi:type="dcterms:W3CDTF">2021-10-19T13:03:46Z</dcterms:created>
  <dcterms:modified xsi:type="dcterms:W3CDTF">2023-11-29T15:56:06Z</dcterms:modified>
</cp:coreProperties>
</file>