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hila-my.sharepoint.com/personal/dung_nguyen_phila_gov/Documents/Quarterly Settlement Data Release/"/>
    </mc:Choice>
  </mc:AlternateContent>
  <xr:revisionPtr revIDLastSave="3" documentId="8_{51BF3C15-8AC2-4714-B839-457B2E40A99E}" xr6:coauthVersionLast="47" xr6:coauthVersionMax="47" xr10:uidLastSave="{D7D812EB-042F-4181-812D-7CFBAB620A97}"/>
  <bookViews>
    <workbookView xWindow="28680" yWindow="-120" windowWidth="29040" windowHeight="15840" activeTab="1" xr2:uid="{F0CC4BD9-3EE8-4E11-B4B5-EB1DD3CC6AC8}"/>
  </bookViews>
  <sheets>
    <sheet name="Tort " sheetId="1" r:id="rId1"/>
    <sheet name="Civil Rights Fed-Claims" sheetId="3" r:id="rId2"/>
    <sheet name="Civil Rights-Pre-Suit" sheetId="4" r:id="rId3"/>
    <sheet name="Labor and Employment " sheetId="2" r:id="rId4"/>
    <sheet name="Third-Party Pre-Suit Claims" sheetId="5" r:id="rId5"/>
    <sheet name="Workers Comp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6" l="1"/>
  <c r="D16" i="5"/>
</calcChain>
</file>

<file path=xl/sharedStrings.xml><?xml version="1.0" encoding="utf-8"?>
<sst xmlns="http://schemas.openxmlformats.org/spreadsheetml/2006/main" count="195" uniqueCount="99">
  <si>
    <t>No. of Cases</t>
  </si>
  <si>
    <t>New Suits</t>
  </si>
  <si>
    <t>New Suits Filed</t>
  </si>
  <si>
    <t>FIRE</t>
  </si>
  <si>
    <t>L &amp; I</t>
  </si>
  <si>
    <t>LIBRARY</t>
  </si>
  <si>
    <t>OESS-OSH</t>
  </si>
  <si>
    <t>PARKS AND RECREATION</t>
  </si>
  <si>
    <t>POLICE</t>
  </si>
  <si>
    <t>PRISONS</t>
  </si>
  <si>
    <t xml:space="preserve">PUBLIC PROPERTY </t>
  </si>
  <si>
    <t>SCHOOL DISTRICT</t>
  </si>
  <si>
    <t>STREETS</t>
  </si>
  <si>
    <t>WATER</t>
  </si>
  <si>
    <t>*Writ of Summons/no Client identified</t>
  </si>
  <si>
    <t>Closed Cases w/o Payment</t>
  </si>
  <si>
    <t>PUBLIC PROPRTY</t>
  </si>
  <si>
    <t>Closed Cases with Payment</t>
  </si>
  <si>
    <t xml:space="preserve">*See information detailed in report provided for Section (1) </t>
  </si>
  <si>
    <t>Transfers</t>
  </si>
  <si>
    <t>Cases Transferred to other Units</t>
  </si>
  <si>
    <t>Cases Transferred from other Units</t>
  </si>
  <si>
    <t>HUMAN SERVICES</t>
  </si>
  <si>
    <t>SHERIFF</t>
  </si>
  <si>
    <t>REVENUE</t>
  </si>
  <si>
    <t>DBH</t>
  </si>
  <si>
    <t>PHA</t>
  </si>
  <si>
    <t>CITY COMMISSIONERS</t>
  </si>
  <si>
    <t>HEALTH</t>
  </si>
  <si>
    <t>OIT</t>
  </si>
  <si>
    <t>PUBLIC PROPERTY</t>
  </si>
  <si>
    <t>*Writ or Unidentified Client</t>
  </si>
  <si>
    <t>Cases Closed w/o Payment</t>
  </si>
  <si>
    <t>Cases Closed with Payment</t>
  </si>
  <si>
    <t>DISTRICT ATTORNEY</t>
  </si>
  <si>
    <t>FINANCE</t>
  </si>
  <si>
    <t>PARKING AUTHORITY</t>
  </si>
  <si>
    <t>AVIATION</t>
  </si>
  <si>
    <t>No client identified</t>
  </si>
  <si>
    <t>*See SECOND TAB of this spreadsheet for detailed information</t>
  </si>
  <si>
    <t>PMA</t>
  </si>
  <si>
    <t>PARKING</t>
  </si>
  <si>
    <t>HUMAN RELATIONS</t>
  </si>
  <si>
    <t>PARKS AND REC</t>
  </si>
  <si>
    <t>MANAGING DIRECTOR</t>
  </si>
  <si>
    <t>REGISTER OF WILLS</t>
  </si>
  <si>
    <t>FLEET MANAGEMENT</t>
  </si>
  <si>
    <t>MOLR</t>
  </si>
  <si>
    <t>PERSONNEL</t>
  </si>
  <si>
    <t>BHMR</t>
  </si>
  <si>
    <t>FIRST JUDICIAL DISTRICT</t>
  </si>
  <si>
    <t>INSPECTOR GENERAL</t>
  </si>
  <si>
    <t>MANAGING DIRECTORS</t>
  </si>
  <si>
    <t>MAYOR'S OFFICE</t>
  </si>
  <si>
    <t>OSHA</t>
  </si>
  <si>
    <t>LAW</t>
  </si>
  <si>
    <t>CITY COUNCIL</t>
  </si>
  <si>
    <t>CITY REPRESENTATIVE</t>
  </si>
  <si>
    <t>HOMELESS SERVICES</t>
  </si>
  <si>
    <t>PARKS &amp; RECREATION</t>
  </si>
  <si>
    <t>N/A</t>
  </si>
  <si>
    <t xml:space="preserve">FIRE </t>
  </si>
  <si>
    <t xml:space="preserve">SHERIFF </t>
  </si>
  <si>
    <t>PROPERTY ASSESSMENT</t>
  </si>
  <si>
    <t>Open Cases as of 7/1/2023</t>
  </si>
  <si>
    <t>PROBATIONS</t>
  </si>
  <si>
    <t>Open Cases as of 07/01/23</t>
  </si>
  <si>
    <t>TRAFFIC COURT</t>
  </si>
  <si>
    <t>CIVIL RIGHTS</t>
  </si>
  <si>
    <t>MUNICIPAL COURT</t>
  </si>
  <si>
    <t>PAID</t>
  </si>
  <si>
    <t>PHDC</t>
  </si>
  <si>
    <t>City of Philadelphia</t>
  </si>
  <si>
    <t>Third-Party Pre-Suit Settlements by Department - Q2 2023</t>
  </si>
  <si>
    <t>Department</t>
  </si>
  <si>
    <t>Amount</t>
  </si>
  <si>
    <t>Airport</t>
  </si>
  <si>
    <t>Board of Commissioners</t>
  </si>
  <si>
    <t>Fire</t>
  </si>
  <si>
    <t>Fleet Management</t>
  </si>
  <si>
    <t>Health</t>
  </si>
  <si>
    <t>Licenses and Inspection</t>
  </si>
  <si>
    <t>Mayor's Office</t>
  </si>
  <si>
    <t>Parks and Recreation</t>
  </si>
  <si>
    <t>Police</t>
  </si>
  <si>
    <t>Sheriffs</t>
  </si>
  <si>
    <t>Streets</t>
  </si>
  <si>
    <t>Water</t>
  </si>
  <si>
    <t>TOTAL</t>
  </si>
  <si>
    <t>Settlements by Department - Q2 2023</t>
  </si>
  <si>
    <t>CLIP</t>
  </si>
  <si>
    <t>Department of Human Services</t>
  </si>
  <si>
    <t>Free Library</t>
  </si>
  <si>
    <t xml:space="preserve">Police </t>
  </si>
  <si>
    <t>Prisons</t>
  </si>
  <si>
    <t>TORT LITIGATION ANALYSIS Q2 2023</t>
  </si>
  <si>
    <t>Civil Rights FedClaim Analysis Q2 2023</t>
  </si>
  <si>
    <t>Civil Rights PreSuit Analysis Q2 2023</t>
  </si>
  <si>
    <t>LABOR AND EMPLOYMENT  LITIGATION ANALYSIS 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</si>
</sst>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1" xfId="1" applyFont="1" applyBorder="1"/>
    <xf numFmtId="0" fontId="4" fillId="0" borderId="1" xfId="1" applyFont="1" applyBorder="1"/>
    <xf numFmtId="0" fontId="3" fillId="0" borderId="0" xfId="1" applyFont="1" applyAlignment="1">
      <alignment horizontal="left"/>
    </xf>
    <xf numFmtId="0" fontId="2" fillId="0" borderId="0" xfId="1" applyAlignment="1">
      <alignment horizontal="center"/>
    </xf>
    <xf numFmtId="0" fontId="4" fillId="2" borderId="1" xfId="1" applyFont="1" applyFill="1" applyBorder="1" applyAlignment="1">
      <alignment wrapText="1"/>
    </xf>
    <xf numFmtId="0" fontId="4" fillId="3" borderId="1" xfId="1" applyFont="1" applyFill="1" applyBorder="1"/>
    <xf numFmtId="0" fontId="5" fillId="4" borderId="1" xfId="1" applyFont="1" applyFill="1" applyBorder="1"/>
    <xf numFmtId="0" fontId="4" fillId="4" borderId="1" xfId="1" applyFont="1" applyFill="1" applyBorder="1"/>
    <xf numFmtId="0" fontId="2" fillId="4" borderId="0" xfId="1" applyFill="1" applyAlignment="1">
      <alignment horizontal="center"/>
    </xf>
    <xf numFmtId="0" fontId="5" fillId="4" borderId="1" xfId="1" applyFont="1" applyFill="1" applyBorder="1" applyAlignment="1">
      <alignment wrapText="1"/>
    </xf>
    <xf numFmtId="0" fontId="2" fillId="4" borderId="1" xfId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2" fillId="4" borderId="3" xfId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1" fillId="4" borderId="3" xfId="1" applyFont="1" applyFill="1" applyBorder="1" applyAlignment="1">
      <alignment horizontal="center"/>
    </xf>
    <xf numFmtId="0" fontId="1" fillId="4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5" fillId="3" borderId="1" xfId="1" applyFont="1" applyFill="1" applyBorder="1"/>
    <xf numFmtId="1" fontId="5" fillId="3" borderId="1" xfId="1" applyNumberFormat="1" applyFont="1" applyFill="1" applyBorder="1"/>
    <xf numFmtId="1" fontId="4" fillId="3" borderId="1" xfId="1" applyNumberFormat="1" applyFont="1" applyFill="1" applyBorder="1"/>
    <xf numFmtId="164" fontId="5" fillId="3" borderId="1" xfId="1" applyNumberFormat="1" applyFont="1" applyFill="1" applyBorder="1"/>
    <xf numFmtId="0" fontId="5" fillId="3" borderId="2" xfId="1" applyFont="1" applyFill="1" applyBorder="1"/>
    <xf numFmtId="0" fontId="2" fillId="3" borderId="1" xfId="1" applyFill="1" applyBorder="1"/>
    <xf numFmtId="0" fontId="5" fillId="0" borderId="1" xfId="1" applyFont="1" applyBorder="1" applyAlignment="1">
      <alignment wrapText="1"/>
    </xf>
    <xf numFmtId="0" fontId="7" fillId="4" borderId="3" xfId="1" applyFont="1" applyFill="1" applyBorder="1" applyAlignment="1">
      <alignment horizontal="left"/>
    </xf>
    <xf numFmtId="0" fontId="5" fillId="4" borderId="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2" borderId="1" xfId="0" applyFont="1" applyFill="1" applyBorder="1"/>
    <xf numFmtId="0" fontId="0" fillId="0" borderId="0" xfId="0" applyAlignment="1">
      <alignment horizontal="right"/>
    </xf>
    <xf numFmtId="0" fontId="8" fillId="3" borderId="1" xfId="0" applyFont="1" applyFill="1" applyBorder="1"/>
    <xf numFmtId="0" fontId="0" fillId="3" borderId="1" xfId="0" applyFill="1" applyBorder="1"/>
    <xf numFmtId="0" fontId="9" fillId="4" borderId="0" xfId="0" applyFont="1" applyFill="1"/>
    <xf numFmtId="1" fontId="0" fillId="0" borderId="0" xfId="0" applyNumberFormat="1"/>
    <xf numFmtId="0" fontId="8" fillId="0" borderId="1" xfId="1" applyFont="1" applyBorder="1" applyAlignment="1">
      <alignment horizontal="center"/>
    </xf>
    <xf numFmtId="44" fontId="8" fillId="0" borderId="1" xfId="2" applyFont="1" applyBorder="1" applyAlignment="1">
      <alignment horizontal="center"/>
    </xf>
    <xf numFmtId="0" fontId="11" fillId="0" borderId="1" xfId="1" applyFont="1" applyBorder="1" applyAlignment="1">
      <alignment horizontal="left"/>
    </xf>
    <xf numFmtId="44" fontId="0" fillId="0" borderId="1" xfId="0" applyNumberFormat="1" applyBorder="1"/>
    <xf numFmtId="0" fontId="11" fillId="0" borderId="1" xfId="1" applyFont="1" applyBorder="1"/>
    <xf numFmtId="44" fontId="11" fillId="0" borderId="1" xfId="2" applyFont="1" applyBorder="1"/>
    <xf numFmtId="44" fontId="1" fillId="0" borderId="1" xfId="0" applyNumberFormat="1" applyFont="1" applyBorder="1"/>
    <xf numFmtId="44" fontId="8" fillId="0" borderId="1" xfId="2" applyFont="1" applyBorder="1"/>
    <xf numFmtId="0" fontId="10" fillId="0" borderId="0" xfId="1" applyFont="1" applyAlignment="1">
      <alignment horizontal="center"/>
    </xf>
    <xf numFmtId="0" fontId="10" fillId="0" borderId="4" xfId="1" applyFont="1" applyBorder="1" applyAlignment="1">
      <alignment horizontal="center" wrapText="1"/>
    </xf>
  </cellXfs>
  <cellStyles count="3">
    <cellStyle name="Currency" xfId="2" builtinId="4"/>
    <cellStyle name="Normal" xfId="0" builtinId="0"/>
    <cellStyle name="Normal 2" xfId="1" xr:uid="{81ED9791-4F05-4E0B-AF4F-BEA24E609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D1B75-727F-48F3-8028-7B42436260C8}">
  <dimension ref="A1:B45"/>
  <sheetViews>
    <sheetView topLeftCell="A17" workbookViewId="0">
      <selection activeCell="A46" sqref="A46:XFD46"/>
    </sheetView>
  </sheetViews>
  <sheetFormatPr defaultRowHeight="14.5" x14ac:dyDescent="0.35"/>
  <cols>
    <col min="1" max="1" width="36.26953125" bestFit="1" customWidth="1"/>
  </cols>
  <sheetData>
    <row r="1" spans="1:2" ht="30" customHeight="1" x14ac:dyDescent="0.35">
      <c r="A1" s="5" t="s">
        <v>95</v>
      </c>
      <c r="B1" s="17" t="s">
        <v>0</v>
      </c>
    </row>
    <row r="2" spans="1:2" x14ac:dyDescent="0.35">
      <c r="A2" s="1"/>
      <c r="B2" s="18"/>
    </row>
    <row r="3" spans="1:2" x14ac:dyDescent="0.35">
      <c r="A3" s="6" t="s">
        <v>64</v>
      </c>
      <c r="B3" s="6">
        <v>1589</v>
      </c>
    </row>
    <row r="4" spans="1:2" x14ac:dyDescent="0.35">
      <c r="A4" s="7"/>
      <c r="B4" s="19"/>
    </row>
    <row r="5" spans="1:2" x14ac:dyDescent="0.35">
      <c r="A5" s="7"/>
      <c r="B5" s="18"/>
    </row>
    <row r="6" spans="1:2" x14ac:dyDescent="0.35">
      <c r="A6" s="8" t="s">
        <v>1</v>
      </c>
      <c r="B6" s="6">
        <v>232</v>
      </c>
    </row>
    <row r="7" spans="1:2" x14ac:dyDescent="0.35">
      <c r="A7" s="7" t="s">
        <v>2</v>
      </c>
      <c r="B7" s="20"/>
    </row>
    <row r="8" spans="1:2" x14ac:dyDescent="0.35">
      <c r="A8" s="11" t="s">
        <v>61</v>
      </c>
      <c r="B8" s="18">
        <v>3</v>
      </c>
    </row>
    <row r="9" spans="1:2" x14ac:dyDescent="0.35">
      <c r="A9" s="11" t="s">
        <v>28</v>
      </c>
      <c r="B9" s="18">
        <v>2</v>
      </c>
    </row>
    <row r="10" spans="1:2" x14ac:dyDescent="0.35">
      <c r="A10" s="11" t="s">
        <v>4</v>
      </c>
      <c r="B10" s="18">
        <v>2</v>
      </c>
    </row>
    <row r="11" spans="1:2" x14ac:dyDescent="0.35">
      <c r="A11" s="11" t="s">
        <v>69</v>
      </c>
      <c r="B11" s="18">
        <v>1</v>
      </c>
    </row>
    <row r="12" spans="1:2" x14ac:dyDescent="0.35">
      <c r="A12" s="11" t="s">
        <v>70</v>
      </c>
      <c r="B12" s="18">
        <v>1</v>
      </c>
    </row>
    <row r="13" spans="1:2" x14ac:dyDescent="0.35">
      <c r="A13" s="12" t="s">
        <v>7</v>
      </c>
      <c r="B13" s="18">
        <v>4</v>
      </c>
    </row>
    <row r="14" spans="1:2" x14ac:dyDescent="0.35">
      <c r="A14" s="11" t="s">
        <v>8</v>
      </c>
      <c r="B14" s="18">
        <v>15</v>
      </c>
    </row>
    <row r="15" spans="1:2" x14ac:dyDescent="0.35">
      <c r="A15" s="11" t="s">
        <v>9</v>
      </c>
      <c r="B15" s="18">
        <v>2</v>
      </c>
    </row>
    <row r="16" spans="1:2" x14ac:dyDescent="0.35">
      <c r="A16" s="12" t="s">
        <v>10</v>
      </c>
      <c r="B16" s="18">
        <v>5</v>
      </c>
    </row>
    <row r="17" spans="1:2" x14ac:dyDescent="0.35">
      <c r="A17" s="11" t="s">
        <v>62</v>
      </c>
      <c r="B17" s="18">
        <v>1</v>
      </c>
    </row>
    <row r="18" spans="1:2" x14ac:dyDescent="0.35">
      <c r="A18" s="11" t="s">
        <v>12</v>
      </c>
      <c r="B18" s="18">
        <v>168</v>
      </c>
    </row>
    <row r="19" spans="1:2" x14ac:dyDescent="0.35">
      <c r="A19" s="14" t="s">
        <v>13</v>
      </c>
      <c r="B19" s="22">
        <v>18</v>
      </c>
    </row>
    <row r="20" spans="1:2" x14ac:dyDescent="0.35">
      <c r="A20" s="15" t="s">
        <v>14</v>
      </c>
      <c r="B20" s="22">
        <v>10</v>
      </c>
    </row>
    <row r="21" spans="1:2" x14ac:dyDescent="0.35">
      <c r="A21" s="16"/>
      <c r="B21" s="22"/>
    </row>
    <row r="22" spans="1:2" x14ac:dyDescent="0.35">
      <c r="A22" s="9"/>
      <c r="B22" s="22"/>
    </row>
    <row r="23" spans="1:2" x14ac:dyDescent="0.35">
      <c r="A23" s="8" t="s">
        <v>15</v>
      </c>
      <c r="B23" s="6">
        <v>94</v>
      </c>
    </row>
    <row r="24" spans="1:2" x14ac:dyDescent="0.35">
      <c r="A24" s="13" t="s">
        <v>28</v>
      </c>
      <c r="B24" s="18">
        <v>1</v>
      </c>
    </row>
    <row r="25" spans="1:2" x14ac:dyDescent="0.35">
      <c r="A25" s="27" t="s">
        <v>4</v>
      </c>
      <c r="B25" s="18">
        <v>1</v>
      </c>
    </row>
    <row r="26" spans="1:2" x14ac:dyDescent="0.35">
      <c r="A26" s="9" t="s">
        <v>36</v>
      </c>
      <c r="B26" s="18">
        <v>1</v>
      </c>
    </row>
    <row r="27" spans="1:2" x14ac:dyDescent="0.35">
      <c r="A27" s="4" t="s">
        <v>71</v>
      </c>
      <c r="B27" s="18">
        <v>1</v>
      </c>
    </row>
    <row r="28" spans="1:2" x14ac:dyDescent="0.35">
      <c r="A28" s="4" t="s">
        <v>40</v>
      </c>
      <c r="B28" s="18">
        <v>1</v>
      </c>
    </row>
    <row r="29" spans="1:2" x14ac:dyDescent="0.35">
      <c r="A29" s="4" t="s">
        <v>8</v>
      </c>
      <c r="B29" s="18">
        <v>5</v>
      </c>
    </row>
    <row r="30" spans="1:2" x14ac:dyDescent="0.35">
      <c r="A30" s="4" t="s">
        <v>9</v>
      </c>
      <c r="B30" s="18">
        <v>2</v>
      </c>
    </row>
    <row r="31" spans="1:2" ht="14.25" customHeight="1" x14ac:dyDescent="0.35">
      <c r="A31" s="14" t="s">
        <v>16</v>
      </c>
      <c r="B31" s="18">
        <v>2</v>
      </c>
    </row>
    <row r="32" spans="1:2" ht="14.25" customHeight="1" x14ac:dyDescent="0.35">
      <c r="A32" s="13" t="s">
        <v>11</v>
      </c>
      <c r="B32" s="18">
        <v>1</v>
      </c>
    </row>
    <row r="33" spans="1:2" x14ac:dyDescent="0.35">
      <c r="A33" s="14" t="s">
        <v>12</v>
      </c>
      <c r="B33" s="18">
        <v>73</v>
      </c>
    </row>
    <row r="34" spans="1:2" x14ac:dyDescent="0.35">
      <c r="A34" s="14" t="s">
        <v>13</v>
      </c>
      <c r="B34" s="18">
        <v>5</v>
      </c>
    </row>
    <row r="35" spans="1:2" x14ac:dyDescent="0.35">
      <c r="A35" s="15" t="s">
        <v>14</v>
      </c>
      <c r="B35" s="18">
        <v>1</v>
      </c>
    </row>
    <row r="36" spans="1:2" x14ac:dyDescent="0.35">
      <c r="A36" s="4"/>
      <c r="B36" s="6"/>
    </row>
    <row r="37" spans="1:2" x14ac:dyDescent="0.35">
      <c r="A37" s="1"/>
      <c r="B37" s="21"/>
    </row>
    <row r="38" spans="1:2" x14ac:dyDescent="0.35">
      <c r="A38" s="2" t="s">
        <v>17</v>
      </c>
      <c r="B38" s="6">
        <v>104</v>
      </c>
    </row>
    <row r="39" spans="1:2" ht="45.75" customHeight="1" x14ac:dyDescent="0.35">
      <c r="A39" s="24" t="s">
        <v>18</v>
      </c>
      <c r="B39" s="18"/>
    </row>
    <row r="40" spans="1:2" x14ac:dyDescent="0.35">
      <c r="A40" s="14"/>
      <c r="B40" s="18"/>
    </row>
    <row r="41" spans="1:2" x14ac:dyDescent="0.35">
      <c r="A41" s="13"/>
      <c r="B41" s="18"/>
    </row>
    <row r="42" spans="1:2" x14ac:dyDescent="0.35">
      <c r="A42" s="10"/>
      <c r="B42" s="18"/>
    </row>
    <row r="43" spans="1:2" x14ac:dyDescent="0.35">
      <c r="A43" s="25" t="s">
        <v>19</v>
      </c>
      <c r="B43" s="18"/>
    </row>
    <row r="44" spans="1:2" x14ac:dyDescent="0.35">
      <c r="A44" s="1" t="s">
        <v>20</v>
      </c>
      <c r="B44" s="18"/>
    </row>
    <row r="45" spans="1:2" x14ac:dyDescent="0.35">
      <c r="A45" s="1" t="s">
        <v>21</v>
      </c>
      <c r="B45" s="2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2F17-F87D-478D-ACE4-D8AEDE4D2A8E}">
  <dimension ref="A1:B42"/>
  <sheetViews>
    <sheetView tabSelected="1" topLeftCell="A3" zoomScale="90" zoomScaleNormal="90" workbookViewId="0">
      <selection activeCell="G31" sqref="G31"/>
    </sheetView>
  </sheetViews>
  <sheetFormatPr defaultRowHeight="14.5" x14ac:dyDescent="0.35"/>
  <cols>
    <col min="1" max="1" width="40.1796875" customWidth="1"/>
    <col min="2" max="2" width="12.81640625" style="35" customWidth="1"/>
  </cols>
  <sheetData>
    <row r="1" spans="1:2" ht="27.75" customHeight="1" x14ac:dyDescent="0.35">
      <c r="A1" s="34" t="s">
        <v>96</v>
      </c>
      <c r="B1" s="36" t="s">
        <v>0</v>
      </c>
    </row>
    <row r="2" spans="1:2" x14ac:dyDescent="0.35">
      <c r="A2" s="29"/>
      <c r="B2" s="36"/>
    </row>
    <row r="3" spans="1:2" x14ac:dyDescent="0.35">
      <c r="A3" s="30" t="s">
        <v>64</v>
      </c>
      <c r="B3" s="36">
        <v>374</v>
      </c>
    </row>
    <row r="4" spans="1:2" x14ac:dyDescent="0.35">
      <c r="A4" s="29"/>
      <c r="B4" s="36"/>
    </row>
    <row r="5" spans="1:2" x14ac:dyDescent="0.35">
      <c r="A5" s="29"/>
      <c r="B5" s="36"/>
    </row>
    <row r="6" spans="1:2" x14ac:dyDescent="0.35">
      <c r="A6" s="31" t="s">
        <v>1</v>
      </c>
      <c r="B6" s="36"/>
    </row>
    <row r="7" spans="1:2" x14ac:dyDescent="0.35">
      <c r="A7" s="32" t="s">
        <v>2</v>
      </c>
      <c r="B7" s="36">
        <v>28</v>
      </c>
    </row>
    <row r="8" spans="1:2" x14ac:dyDescent="0.35">
      <c r="A8" s="33" t="s">
        <v>8</v>
      </c>
      <c r="B8" s="37">
        <v>15</v>
      </c>
    </row>
    <row r="9" spans="1:2" x14ac:dyDescent="0.35">
      <c r="A9" s="33" t="s">
        <v>9</v>
      </c>
      <c r="B9" s="37">
        <v>7</v>
      </c>
    </row>
    <row r="10" spans="1:2" x14ac:dyDescent="0.35">
      <c r="A10" s="33" t="s">
        <v>3</v>
      </c>
      <c r="B10" s="37"/>
    </row>
    <row r="11" spans="1:2" x14ac:dyDescent="0.35">
      <c r="A11" s="33" t="s">
        <v>55</v>
      </c>
      <c r="B11" s="37"/>
    </row>
    <row r="12" spans="1:2" x14ac:dyDescent="0.35">
      <c r="A12" s="33" t="s">
        <v>6</v>
      </c>
      <c r="B12" s="37"/>
    </row>
    <row r="13" spans="1:2" x14ac:dyDescent="0.35">
      <c r="A13" s="33" t="s">
        <v>22</v>
      </c>
      <c r="B13" s="37">
        <v>2</v>
      </c>
    </row>
    <row r="14" spans="1:2" x14ac:dyDescent="0.35">
      <c r="A14" s="33" t="s">
        <v>23</v>
      </c>
      <c r="B14" s="37">
        <v>1</v>
      </c>
    </row>
    <row r="15" spans="1:2" x14ac:dyDescent="0.35">
      <c r="A15" s="33" t="s">
        <v>12</v>
      </c>
      <c r="B15" s="37">
        <v>1</v>
      </c>
    </row>
    <row r="16" spans="1:2" x14ac:dyDescent="0.35">
      <c r="A16" s="33" t="s">
        <v>31</v>
      </c>
      <c r="B16" s="37">
        <v>2</v>
      </c>
    </row>
    <row r="17" spans="1:2" x14ac:dyDescent="0.35">
      <c r="A17" s="33"/>
      <c r="B17" s="37"/>
    </row>
    <row r="18" spans="1:2" x14ac:dyDescent="0.35">
      <c r="A18" s="31"/>
      <c r="B18" s="36"/>
    </row>
    <row r="19" spans="1:2" x14ac:dyDescent="0.35">
      <c r="A19" s="31" t="s">
        <v>32</v>
      </c>
      <c r="B19" s="36"/>
    </row>
    <row r="20" spans="1:2" x14ac:dyDescent="0.35">
      <c r="A20" s="33" t="s">
        <v>4</v>
      </c>
      <c r="B20" s="37"/>
    </row>
    <row r="21" spans="1:2" x14ac:dyDescent="0.35">
      <c r="A21" s="33" t="s">
        <v>8</v>
      </c>
      <c r="B21" s="37">
        <v>11</v>
      </c>
    </row>
    <row r="22" spans="1:2" x14ac:dyDescent="0.35">
      <c r="A22" s="33" t="s">
        <v>9</v>
      </c>
      <c r="B22" s="37">
        <v>3</v>
      </c>
    </row>
    <row r="23" spans="1:2" x14ac:dyDescent="0.35">
      <c r="A23" s="33" t="s">
        <v>22</v>
      </c>
      <c r="B23" s="37">
        <v>0</v>
      </c>
    </row>
    <row r="24" spans="1:2" x14ac:dyDescent="0.35">
      <c r="A24" s="33" t="s">
        <v>41</v>
      </c>
      <c r="B24" s="37">
        <v>0</v>
      </c>
    </row>
    <row r="25" spans="1:2" x14ac:dyDescent="0.35">
      <c r="A25" s="33" t="s">
        <v>26</v>
      </c>
      <c r="B25" s="37">
        <v>0</v>
      </c>
    </row>
    <row r="26" spans="1:2" x14ac:dyDescent="0.35">
      <c r="A26" s="33" t="s">
        <v>56</v>
      </c>
      <c r="B26" s="37">
        <v>0</v>
      </c>
    </row>
    <row r="27" spans="1:2" x14ac:dyDescent="0.35">
      <c r="A27" s="33" t="s">
        <v>23</v>
      </c>
      <c r="B27" s="37">
        <v>1</v>
      </c>
    </row>
    <row r="28" spans="1:2" x14ac:dyDescent="0.35">
      <c r="A28" s="33" t="s">
        <v>31</v>
      </c>
      <c r="B28" s="37"/>
    </row>
    <row r="29" spans="1:2" x14ac:dyDescent="0.35">
      <c r="A29" s="33"/>
      <c r="B29" s="37"/>
    </row>
    <row r="30" spans="1:2" x14ac:dyDescent="0.35">
      <c r="A30" s="31"/>
      <c r="B30" s="36"/>
    </row>
    <row r="31" spans="1:2" ht="36.75" customHeight="1" x14ac:dyDescent="0.35">
      <c r="A31" s="31" t="s">
        <v>33</v>
      </c>
      <c r="B31" s="36">
        <v>25</v>
      </c>
    </row>
    <row r="32" spans="1:2" x14ac:dyDescent="0.35">
      <c r="A32" s="33" t="s">
        <v>8</v>
      </c>
      <c r="B32" s="37">
        <v>20</v>
      </c>
    </row>
    <row r="33" spans="1:2" x14ac:dyDescent="0.35">
      <c r="A33" s="33" t="s">
        <v>9</v>
      </c>
      <c r="B33" s="37">
        <v>3</v>
      </c>
    </row>
    <row r="34" spans="1:2" x14ac:dyDescent="0.35">
      <c r="A34" s="33" t="s">
        <v>34</v>
      </c>
      <c r="B34" s="37">
        <v>1</v>
      </c>
    </row>
    <row r="35" spans="1:2" x14ac:dyDescent="0.35">
      <c r="A35" s="33" t="s">
        <v>65</v>
      </c>
      <c r="B35" s="37">
        <v>1</v>
      </c>
    </row>
    <row r="36" spans="1:2" x14ac:dyDescent="0.35">
      <c r="A36" s="33" t="s">
        <v>31</v>
      </c>
      <c r="B36" s="36">
        <v>0</v>
      </c>
    </row>
    <row r="37" spans="1:2" x14ac:dyDescent="0.35">
      <c r="A37" s="31"/>
      <c r="B37" s="36"/>
    </row>
    <row r="38" spans="1:2" x14ac:dyDescent="0.35">
      <c r="A38" s="31"/>
      <c r="B38" s="36"/>
    </row>
    <row r="39" spans="1:2" x14ac:dyDescent="0.35">
      <c r="A39" s="31"/>
      <c r="B39" s="36"/>
    </row>
    <row r="40" spans="1:2" x14ac:dyDescent="0.35">
      <c r="A40" s="25" t="s">
        <v>19</v>
      </c>
      <c r="B40" s="18">
        <v>0</v>
      </c>
    </row>
    <row r="41" spans="1:2" x14ac:dyDescent="0.35">
      <c r="A41" s="1" t="s">
        <v>20</v>
      </c>
      <c r="B41" s="18">
        <v>0</v>
      </c>
    </row>
    <row r="42" spans="1:2" x14ac:dyDescent="0.35">
      <c r="A42" s="1" t="s">
        <v>21</v>
      </c>
      <c r="B42" s="23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4D4E-E9CC-40DB-8DA3-4C534198E515}">
  <dimension ref="A1:B41"/>
  <sheetViews>
    <sheetView workbookViewId="0">
      <selection activeCell="G20" sqref="G20"/>
    </sheetView>
  </sheetViews>
  <sheetFormatPr defaultRowHeight="14.5" x14ac:dyDescent="0.35"/>
  <cols>
    <col min="1" max="1" width="33.81640625" customWidth="1"/>
    <col min="2" max="2" width="11.81640625" style="27" bestFit="1" customWidth="1"/>
  </cols>
  <sheetData>
    <row r="1" spans="1:2" ht="33" customHeight="1" x14ac:dyDescent="0.35">
      <c r="A1" s="28" t="s">
        <v>97</v>
      </c>
      <c r="B1" s="36" t="s">
        <v>0</v>
      </c>
    </row>
    <row r="2" spans="1:2" x14ac:dyDescent="0.35">
      <c r="A2" s="29"/>
      <c r="B2" s="36"/>
    </row>
    <row r="3" spans="1:2" x14ac:dyDescent="0.35">
      <c r="A3" s="30" t="s">
        <v>64</v>
      </c>
      <c r="B3" s="36"/>
    </row>
    <row r="4" spans="1:2" x14ac:dyDescent="0.35">
      <c r="A4" s="29"/>
      <c r="B4" s="36"/>
    </row>
    <row r="5" spans="1:2" x14ac:dyDescent="0.35">
      <c r="A5" s="29"/>
      <c r="B5" s="36"/>
    </row>
    <row r="6" spans="1:2" x14ac:dyDescent="0.35">
      <c r="A6" s="31" t="s">
        <v>1</v>
      </c>
      <c r="B6" s="36"/>
    </row>
    <row r="7" spans="1:2" x14ac:dyDescent="0.35">
      <c r="A7" s="32" t="s">
        <v>2</v>
      </c>
      <c r="B7" s="36">
        <v>21</v>
      </c>
    </row>
    <row r="8" spans="1:2" x14ac:dyDescent="0.35">
      <c r="A8" s="33" t="s">
        <v>8</v>
      </c>
      <c r="B8" s="37">
        <v>11</v>
      </c>
    </row>
    <row r="9" spans="1:2" x14ac:dyDescent="0.35">
      <c r="A9" s="33" t="s">
        <v>9</v>
      </c>
      <c r="B9" s="37">
        <v>7</v>
      </c>
    </row>
    <row r="10" spans="1:2" x14ac:dyDescent="0.35">
      <c r="A10" s="33" t="s">
        <v>6</v>
      </c>
      <c r="B10" s="37">
        <v>1</v>
      </c>
    </row>
    <row r="11" spans="1:2" x14ac:dyDescent="0.35">
      <c r="A11" s="33" t="s">
        <v>3</v>
      </c>
      <c r="B11" s="37"/>
    </row>
    <row r="12" spans="1:2" x14ac:dyDescent="0.35">
      <c r="A12" s="33" t="s">
        <v>57</v>
      </c>
      <c r="B12" s="37"/>
    </row>
    <row r="13" spans="1:2" x14ac:dyDescent="0.35">
      <c r="A13" s="33" t="s">
        <v>45</v>
      </c>
      <c r="B13" s="37"/>
    </row>
    <row r="14" spans="1:2" x14ac:dyDescent="0.35">
      <c r="A14" s="33" t="s">
        <v>67</v>
      </c>
      <c r="B14" s="37"/>
    </row>
    <row r="15" spans="1:2" x14ac:dyDescent="0.35">
      <c r="A15" s="33" t="s">
        <v>22</v>
      </c>
      <c r="B15" s="37">
        <v>1</v>
      </c>
    </row>
    <row r="16" spans="1:2" x14ac:dyDescent="0.35">
      <c r="A16" s="33" t="s">
        <v>68</v>
      </c>
      <c r="B16" s="37">
        <v>1</v>
      </c>
    </row>
    <row r="17" spans="1:2" x14ac:dyDescent="0.35">
      <c r="A17" s="33"/>
      <c r="B17" s="37"/>
    </row>
    <row r="18" spans="1:2" x14ac:dyDescent="0.35">
      <c r="A18" s="33" t="s">
        <v>31</v>
      </c>
      <c r="B18" s="37"/>
    </row>
    <row r="19" spans="1:2" x14ac:dyDescent="0.35">
      <c r="A19" s="33"/>
      <c r="B19" s="37"/>
    </row>
    <row r="20" spans="1:2" x14ac:dyDescent="0.35">
      <c r="A20" s="31"/>
      <c r="B20" s="36"/>
    </row>
    <row r="21" spans="1:2" x14ac:dyDescent="0.35">
      <c r="A21" s="31" t="s">
        <v>32</v>
      </c>
      <c r="B21" s="36">
        <v>19</v>
      </c>
    </row>
    <row r="22" spans="1:2" x14ac:dyDescent="0.35">
      <c r="A22" s="33" t="s">
        <v>4</v>
      </c>
      <c r="B22" s="37"/>
    </row>
    <row r="23" spans="1:2" x14ac:dyDescent="0.35">
      <c r="A23" s="33" t="s">
        <v>8</v>
      </c>
      <c r="B23" s="37">
        <v>7</v>
      </c>
    </row>
    <row r="24" spans="1:2" ht="42" customHeight="1" x14ac:dyDescent="0.35">
      <c r="A24" s="33" t="s">
        <v>9</v>
      </c>
      <c r="B24" s="37">
        <v>1</v>
      </c>
    </row>
    <row r="25" spans="1:2" x14ac:dyDescent="0.35">
      <c r="A25" s="33" t="s">
        <v>24</v>
      </c>
      <c r="B25" s="37"/>
    </row>
    <row r="26" spans="1:2" x14ac:dyDescent="0.35">
      <c r="A26" s="33" t="s">
        <v>22</v>
      </c>
      <c r="B26" s="37">
        <v>10</v>
      </c>
    </row>
    <row r="27" spans="1:2" x14ac:dyDescent="0.35">
      <c r="A27" s="33" t="s">
        <v>11</v>
      </c>
      <c r="B27" s="37">
        <v>1</v>
      </c>
    </row>
    <row r="28" spans="1:2" x14ac:dyDescent="0.35">
      <c r="A28" s="33" t="s">
        <v>6</v>
      </c>
      <c r="B28" s="37"/>
    </row>
    <row r="29" spans="1:2" x14ac:dyDescent="0.35">
      <c r="A29" s="33" t="s">
        <v>31</v>
      </c>
      <c r="B29" s="37"/>
    </row>
    <row r="30" spans="1:2" x14ac:dyDescent="0.35">
      <c r="A30" s="33"/>
      <c r="B30" s="37"/>
    </row>
    <row r="31" spans="1:2" x14ac:dyDescent="0.35">
      <c r="A31" s="31"/>
      <c r="B31" s="36"/>
    </row>
    <row r="32" spans="1:2" x14ac:dyDescent="0.35">
      <c r="A32" s="31" t="s">
        <v>33</v>
      </c>
      <c r="B32" s="36">
        <v>2</v>
      </c>
    </row>
    <row r="33" spans="1:2" x14ac:dyDescent="0.35">
      <c r="A33" s="33" t="s">
        <v>8</v>
      </c>
      <c r="B33" s="37">
        <v>1</v>
      </c>
    </row>
    <row r="34" spans="1:2" x14ac:dyDescent="0.35">
      <c r="A34" s="33" t="s">
        <v>9</v>
      </c>
      <c r="B34" s="37">
        <v>1</v>
      </c>
    </row>
    <row r="35" spans="1:2" x14ac:dyDescent="0.35">
      <c r="A35" s="33" t="s">
        <v>31</v>
      </c>
      <c r="B35" s="36"/>
    </row>
    <row r="36" spans="1:2" x14ac:dyDescent="0.35">
      <c r="A36" s="31"/>
      <c r="B36" s="36"/>
    </row>
    <row r="37" spans="1:2" x14ac:dyDescent="0.35">
      <c r="A37" s="31"/>
      <c r="B37" s="36"/>
    </row>
    <row r="38" spans="1:2" x14ac:dyDescent="0.35">
      <c r="A38" s="31"/>
      <c r="B38" s="36"/>
    </row>
    <row r="39" spans="1:2" x14ac:dyDescent="0.35">
      <c r="A39" s="25" t="s">
        <v>19</v>
      </c>
      <c r="B39" s="18">
        <v>0</v>
      </c>
    </row>
    <row r="40" spans="1:2" x14ac:dyDescent="0.35">
      <c r="A40" s="1" t="s">
        <v>20</v>
      </c>
      <c r="B40" s="18">
        <v>0</v>
      </c>
    </row>
    <row r="41" spans="1:2" x14ac:dyDescent="0.35">
      <c r="A41" s="1" t="s">
        <v>21</v>
      </c>
      <c r="B41" s="23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510C4-72DC-4C2A-BBFD-0FC6E56E3C55}">
  <dimension ref="A1:C73"/>
  <sheetViews>
    <sheetView workbookViewId="0"/>
  </sheetViews>
  <sheetFormatPr defaultRowHeight="14.5" x14ac:dyDescent="0.35"/>
  <cols>
    <col min="1" max="1" width="36.26953125" bestFit="1" customWidth="1"/>
    <col min="2" max="2" width="16.81640625" customWidth="1"/>
  </cols>
  <sheetData>
    <row r="1" spans="1:3" ht="24" x14ac:dyDescent="0.35">
      <c r="A1" s="5" t="s">
        <v>98</v>
      </c>
      <c r="B1" s="17" t="s">
        <v>0</v>
      </c>
    </row>
    <row r="2" spans="1:3" x14ac:dyDescent="0.35">
      <c r="A2" s="1"/>
      <c r="B2" s="18"/>
    </row>
    <row r="3" spans="1:3" x14ac:dyDescent="0.35">
      <c r="A3" s="6" t="s">
        <v>66</v>
      </c>
      <c r="B3" s="6">
        <v>688</v>
      </c>
      <c r="C3" s="38"/>
    </row>
    <row r="4" spans="1:3" x14ac:dyDescent="0.35">
      <c r="A4" s="7"/>
      <c r="B4" s="19"/>
    </row>
    <row r="5" spans="1:3" x14ac:dyDescent="0.35">
      <c r="A5" s="7"/>
      <c r="B5" s="18"/>
    </row>
    <row r="6" spans="1:3" x14ac:dyDescent="0.35">
      <c r="A6" s="8" t="s">
        <v>1</v>
      </c>
      <c r="B6" s="6"/>
    </row>
    <row r="7" spans="1:3" x14ac:dyDescent="0.35">
      <c r="A7" s="7" t="s">
        <v>2</v>
      </c>
      <c r="B7" s="20">
        <v>89</v>
      </c>
    </row>
    <row r="8" spans="1:3" x14ac:dyDescent="0.35">
      <c r="A8" s="11" t="s">
        <v>37</v>
      </c>
      <c r="B8" s="18">
        <v>0</v>
      </c>
    </row>
    <row r="9" spans="1:3" x14ac:dyDescent="0.35">
      <c r="A9" s="11" t="s">
        <v>27</v>
      </c>
      <c r="B9" s="18">
        <v>0</v>
      </c>
    </row>
    <row r="10" spans="1:3" x14ac:dyDescent="0.35">
      <c r="A10" s="11" t="s">
        <v>25</v>
      </c>
      <c r="B10" s="18">
        <v>3</v>
      </c>
    </row>
    <row r="11" spans="1:3" x14ac:dyDescent="0.35">
      <c r="A11" s="11" t="s">
        <v>34</v>
      </c>
      <c r="B11" s="18">
        <v>0</v>
      </c>
    </row>
    <row r="12" spans="1:3" x14ac:dyDescent="0.35">
      <c r="A12" s="11" t="s">
        <v>35</v>
      </c>
      <c r="B12" s="18">
        <v>0</v>
      </c>
    </row>
    <row r="13" spans="1:3" x14ac:dyDescent="0.35">
      <c r="A13" s="11" t="s">
        <v>3</v>
      </c>
      <c r="B13" s="18">
        <v>8</v>
      </c>
    </row>
    <row r="14" spans="1:3" x14ac:dyDescent="0.35">
      <c r="A14" s="11" t="s">
        <v>46</v>
      </c>
      <c r="B14" s="18">
        <v>0</v>
      </c>
    </row>
    <row r="15" spans="1:3" x14ac:dyDescent="0.35">
      <c r="A15" s="11" t="s">
        <v>28</v>
      </c>
      <c r="B15" s="18">
        <v>5</v>
      </c>
    </row>
    <row r="16" spans="1:3" x14ac:dyDescent="0.35">
      <c r="A16" s="11" t="s">
        <v>58</v>
      </c>
      <c r="B16" s="18">
        <v>1</v>
      </c>
    </row>
    <row r="17" spans="1:3" x14ac:dyDescent="0.35">
      <c r="A17" s="11" t="s">
        <v>42</v>
      </c>
      <c r="B17" s="18">
        <v>2</v>
      </c>
    </row>
    <row r="18" spans="1:3" x14ac:dyDescent="0.35">
      <c r="A18" s="9" t="s">
        <v>22</v>
      </c>
      <c r="B18" s="18">
        <v>9</v>
      </c>
    </row>
    <row r="19" spans="1:3" x14ac:dyDescent="0.35">
      <c r="A19" s="9" t="s">
        <v>4</v>
      </c>
      <c r="B19" s="18">
        <v>5</v>
      </c>
    </row>
    <row r="20" spans="1:3" x14ac:dyDescent="0.35">
      <c r="A20" s="9" t="s">
        <v>55</v>
      </c>
      <c r="B20" s="18">
        <v>1</v>
      </c>
    </row>
    <row r="21" spans="1:3" x14ac:dyDescent="0.35">
      <c r="A21" s="11" t="s">
        <v>5</v>
      </c>
      <c r="B21" s="18">
        <v>0</v>
      </c>
    </row>
    <row r="22" spans="1:3" x14ac:dyDescent="0.35">
      <c r="A22" s="11" t="s">
        <v>44</v>
      </c>
      <c r="B22" s="18">
        <v>0</v>
      </c>
    </row>
    <row r="23" spans="1:3" x14ac:dyDescent="0.35">
      <c r="A23" s="11" t="s">
        <v>47</v>
      </c>
      <c r="B23" s="18">
        <v>0</v>
      </c>
    </row>
    <row r="24" spans="1:3" x14ac:dyDescent="0.35">
      <c r="A24" s="11" t="s">
        <v>59</v>
      </c>
      <c r="B24" s="18">
        <v>0</v>
      </c>
    </row>
    <row r="25" spans="1:3" x14ac:dyDescent="0.35">
      <c r="A25" s="11" t="s">
        <v>48</v>
      </c>
      <c r="B25" s="18">
        <v>4</v>
      </c>
    </row>
    <row r="26" spans="1:3" x14ac:dyDescent="0.35">
      <c r="A26" s="11" t="s">
        <v>8</v>
      </c>
      <c r="B26" s="18">
        <v>32</v>
      </c>
    </row>
    <row r="27" spans="1:3" x14ac:dyDescent="0.35">
      <c r="A27" s="11" t="s">
        <v>9</v>
      </c>
      <c r="B27" s="18">
        <v>6</v>
      </c>
    </row>
    <row r="28" spans="1:3" x14ac:dyDescent="0.35">
      <c r="A28" s="11" t="s">
        <v>45</v>
      </c>
      <c r="B28" s="18">
        <v>2</v>
      </c>
    </row>
    <row r="29" spans="1:3" x14ac:dyDescent="0.35">
      <c r="A29" s="11" t="s">
        <v>24</v>
      </c>
      <c r="B29" s="18">
        <v>0</v>
      </c>
      <c r="C29" s="39"/>
    </row>
    <row r="30" spans="1:3" x14ac:dyDescent="0.35">
      <c r="A30" s="11" t="s">
        <v>23</v>
      </c>
      <c r="B30" s="18">
        <v>2</v>
      </c>
      <c r="C30" s="39"/>
    </row>
    <row r="31" spans="1:3" x14ac:dyDescent="0.35">
      <c r="A31" s="11" t="s">
        <v>12</v>
      </c>
      <c r="B31" s="18">
        <v>5</v>
      </c>
      <c r="C31" s="39"/>
    </row>
    <row r="32" spans="1:3" x14ac:dyDescent="0.35">
      <c r="A32" s="13" t="s">
        <v>13</v>
      </c>
      <c r="B32" s="22">
        <v>4</v>
      </c>
    </row>
    <row r="33" spans="1:2" x14ac:dyDescent="0.35">
      <c r="A33" s="15" t="s">
        <v>14</v>
      </c>
      <c r="B33" s="22">
        <v>0</v>
      </c>
    </row>
    <row r="34" spans="1:2" x14ac:dyDescent="0.35">
      <c r="A34" s="16"/>
      <c r="B34" s="22"/>
    </row>
    <row r="35" spans="1:2" x14ac:dyDescent="0.35">
      <c r="A35" s="8" t="s">
        <v>15</v>
      </c>
      <c r="B35" s="6">
        <v>9</v>
      </c>
    </row>
    <row r="36" spans="1:2" x14ac:dyDescent="0.35">
      <c r="A36" s="26" t="s">
        <v>37</v>
      </c>
      <c r="B36" s="18">
        <v>0</v>
      </c>
    </row>
    <row r="37" spans="1:2" x14ac:dyDescent="0.35">
      <c r="A37" s="13" t="s">
        <v>49</v>
      </c>
      <c r="B37" s="18">
        <v>0</v>
      </c>
    </row>
    <row r="38" spans="1:2" x14ac:dyDescent="0.35">
      <c r="A38" s="4" t="s">
        <v>25</v>
      </c>
      <c r="B38" s="18">
        <v>0</v>
      </c>
    </row>
    <row r="39" spans="1:2" x14ac:dyDescent="0.35">
      <c r="A39" s="13" t="s">
        <v>34</v>
      </c>
      <c r="B39" s="18">
        <v>0</v>
      </c>
    </row>
    <row r="40" spans="1:2" x14ac:dyDescent="0.35">
      <c r="A40" s="13" t="s">
        <v>35</v>
      </c>
      <c r="B40" s="18">
        <v>0</v>
      </c>
    </row>
    <row r="41" spans="1:2" x14ac:dyDescent="0.35">
      <c r="A41" s="13" t="s">
        <v>3</v>
      </c>
      <c r="B41" s="18">
        <v>0</v>
      </c>
    </row>
    <row r="42" spans="1:2" x14ac:dyDescent="0.35">
      <c r="A42" s="13" t="s">
        <v>50</v>
      </c>
      <c r="B42" s="18">
        <v>0</v>
      </c>
    </row>
    <row r="43" spans="1:2" x14ac:dyDescent="0.35">
      <c r="A43" s="13" t="s">
        <v>42</v>
      </c>
      <c r="B43" s="18">
        <v>0</v>
      </c>
    </row>
    <row r="44" spans="1:2" x14ac:dyDescent="0.35">
      <c r="A44" s="13" t="s">
        <v>22</v>
      </c>
      <c r="B44" s="18">
        <v>0</v>
      </c>
    </row>
    <row r="45" spans="1:2" x14ac:dyDescent="0.35">
      <c r="A45" s="13" t="s">
        <v>51</v>
      </c>
      <c r="B45" s="18">
        <v>0</v>
      </c>
    </row>
    <row r="46" spans="1:2" x14ac:dyDescent="0.35">
      <c r="A46" s="13" t="s">
        <v>4</v>
      </c>
      <c r="B46" s="18">
        <v>1</v>
      </c>
    </row>
    <row r="47" spans="1:2" x14ac:dyDescent="0.35">
      <c r="A47" s="13" t="s">
        <v>5</v>
      </c>
      <c r="B47" s="18">
        <v>0</v>
      </c>
    </row>
    <row r="48" spans="1:2" x14ac:dyDescent="0.35">
      <c r="A48" s="13" t="s">
        <v>52</v>
      </c>
      <c r="B48" s="18">
        <v>0</v>
      </c>
    </row>
    <row r="49" spans="1:2" x14ac:dyDescent="0.35">
      <c r="A49" s="13" t="s">
        <v>53</v>
      </c>
      <c r="B49" s="18">
        <v>0</v>
      </c>
    </row>
    <row r="50" spans="1:2" x14ac:dyDescent="0.35">
      <c r="A50" s="13" t="s">
        <v>47</v>
      </c>
      <c r="B50" s="18">
        <v>0</v>
      </c>
    </row>
    <row r="51" spans="1:2" x14ac:dyDescent="0.35">
      <c r="A51" s="13" t="s">
        <v>29</v>
      </c>
      <c r="B51" s="18">
        <v>0</v>
      </c>
    </row>
    <row r="52" spans="1:2" x14ac:dyDescent="0.35">
      <c r="A52" s="13" t="s">
        <v>54</v>
      </c>
      <c r="B52" s="18">
        <v>0</v>
      </c>
    </row>
    <row r="53" spans="1:2" x14ac:dyDescent="0.35">
      <c r="A53" s="13" t="s">
        <v>43</v>
      </c>
      <c r="B53" s="18">
        <v>0</v>
      </c>
    </row>
    <row r="54" spans="1:2" x14ac:dyDescent="0.35">
      <c r="A54" s="13" t="s">
        <v>48</v>
      </c>
      <c r="B54" s="18">
        <v>0</v>
      </c>
    </row>
    <row r="55" spans="1:2" x14ac:dyDescent="0.35">
      <c r="A55" s="13" t="s">
        <v>8</v>
      </c>
      <c r="B55" s="18">
        <v>6</v>
      </c>
    </row>
    <row r="56" spans="1:2" x14ac:dyDescent="0.35">
      <c r="A56" s="13" t="s">
        <v>9</v>
      </c>
      <c r="B56" s="18">
        <v>0</v>
      </c>
    </row>
    <row r="57" spans="1:2" x14ac:dyDescent="0.35">
      <c r="A57" s="13" t="s">
        <v>63</v>
      </c>
      <c r="B57" s="18">
        <v>1</v>
      </c>
    </row>
    <row r="58" spans="1:2" x14ac:dyDescent="0.35">
      <c r="A58" s="13" t="s">
        <v>30</v>
      </c>
      <c r="B58" s="18">
        <v>0</v>
      </c>
    </row>
    <row r="59" spans="1:2" x14ac:dyDescent="0.35">
      <c r="A59" s="13" t="s">
        <v>24</v>
      </c>
      <c r="B59" s="18">
        <v>0</v>
      </c>
    </row>
    <row r="60" spans="1:2" x14ac:dyDescent="0.35">
      <c r="A60" s="13" t="s">
        <v>23</v>
      </c>
      <c r="B60" s="18">
        <v>0</v>
      </c>
    </row>
    <row r="61" spans="1:2" x14ac:dyDescent="0.35">
      <c r="A61" s="13" t="s">
        <v>12</v>
      </c>
      <c r="B61" s="18">
        <v>0</v>
      </c>
    </row>
    <row r="62" spans="1:2" x14ac:dyDescent="0.35">
      <c r="A62" s="13" t="s">
        <v>13</v>
      </c>
      <c r="B62" s="18">
        <v>0</v>
      </c>
    </row>
    <row r="63" spans="1:2" x14ac:dyDescent="0.35">
      <c r="A63" s="13" t="s">
        <v>38</v>
      </c>
      <c r="B63" s="18">
        <v>1</v>
      </c>
    </row>
    <row r="64" spans="1:2" x14ac:dyDescent="0.35">
      <c r="A64" s="1"/>
      <c r="B64" s="21"/>
    </row>
    <row r="65" spans="1:2" x14ac:dyDescent="0.35">
      <c r="A65" s="2" t="s">
        <v>17</v>
      </c>
      <c r="B65" s="6">
        <v>2</v>
      </c>
    </row>
    <row r="66" spans="1:2" ht="24" x14ac:dyDescent="0.35">
      <c r="A66" s="24" t="s">
        <v>39</v>
      </c>
      <c r="B66" s="18"/>
    </row>
    <row r="67" spans="1:2" x14ac:dyDescent="0.35">
      <c r="A67" s="13"/>
      <c r="B67" s="18"/>
    </row>
    <row r="68" spans="1:2" x14ac:dyDescent="0.35">
      <c r="A68" s="13"/>
      <c r="B68" s="18"/>
    </row>
    <row r="69" spans="1:2" x14ac:dyDescent="0.35">
      <c r="A69" s="10"/>
      <c r="B69" s="18"/>
    </row>
    <row r="70" spans="1:2" x14ac:dyDescent="0.35">
      <c r="A70" s="25" t="s">
        <v>19</v>
      </c>
      <c r="B70" s="18"/>
    </row>
    <row r="71" spans="1:2" x14ac:dyDescent="0.35">
      <c r="A71" s="1" t="s">
        <v>20</v>
      </c>
      <c r="B71" s="18">
        <v>1</v>
      </c>
    </row>
    <row r="72" spans="1:2" x14ac:dyDescent="0.35">
      <c r="A72" s="1" t="s">
        <v>21</v>
      </c>
      <c r="B72" s="23" t="s">
        <v>60</v>
      </c>
    </row>
    <row r="73" spans="1:2" x14ac:dyDescent="0.35">
      <c r="A73" s="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5AA7-65EB-4611-9E54-FC016A244AEA}">
  <dimension ref="C1:D16"/>
  <sheetViews>
    <sheetView workbookViewId="0">
      <selection activeCell="H10" sqref="H10"/>
    </sheetView>
  </sheetViews>
  <sheetFormatPr defaultRowHeight="14.5" x14ac:dyDescent="0.35"/>
  <cols>
    <col min="3" max="3" width="64.81640625" customWidth="1"/>
    <col min="4" max="4" width="12.54296875" bestFit="1" customWidth="1"/>
  </cols>
  <sheetData>
    <row r="1" spans="3:4" ht="18.5" x14ac:dyDescent="0.45">
      <c r="C1" s="48" t="s">
        <v>72</v>
      </c>
      <c r="D1" s="48"/>
    </row>
    <row r="2" spans="3:4" ht="18.5" x14ac:dyDescent="0.45">
      <c r="C2" s="49" t="s">
        <v>73</v>
      </c>
      <c r="D2" s="49"/>
    </row>
    <row r="3" spans="3:4" x14ac:dyDescent="0.35">
      <c r="C3" s="40" t="s">
        <v>74</v>
      </c>
      <c r="D3" s="41" t="s">
        <v>75</v>
      </c>
    </row>
    <row r="4" spans="3:4" x14ac:dyDescent="0.35">
      <c r="C4" s="42" t="s">
        <v>76</v>
      </c>
      <c r="D4" s="43">
        <v>6492.04</v>
      </c>
    </row>
    <row r="5" spans="3:4" x14ac:dyDescent="0.35">
      <c r="C5" s="32" t="s">
        <v>77</v>
      </c>
      <c r="D5" s="43">
        <v>3000</v>
      </c>
    </row>
    <row r="6" spans="3:4" x14ac:dyDescent="0.35">
      <c r="C6" s="44" t="s">
        <v>78</v>
      </c>
      <c r="D6" s="43">
        <v>14413.509999999998</v>
      </c>
    </row>
    <row r="7" spans="3:4" x14ac:dyDescent="0.35">
      <c r="C7" s="44" t="s">
        <v>79</v>
      </c>
      <c r="D7" s="43">
        <v>7534.32</v>
      </c>
    </row>
    <row r="8" spans="3:4" x14ac:dyDescent="0.35">
      <c r="C8" s="44" t="s">
        <v>80</v>
      </c>
      <c r="D8" s="43">
        <v>20930.39</v>
      </c>
    </row>
    <row r="9" spans="3:4" x14ac:dyDescent="0.35">
      <c r="C9" s="44" t="s">
        <v>81</v>
      </c>
      <c r="D9" s="43">
        <v>1128.58</v>
      </c>
    </row>
    <row r="10" spans="3:4" x14ac:dyDescent="0.35">
      <c r="C10" s="44" t="s">
        <v>82</v>
      </c>
      <c r="D10" s="43">
        <v>49222.7</v>
      </c>
    </row>
    <row r="11" spans="3:4" x14ac:dyDescent="0.35">
      <c r="C11" s="44" t="s">
        <v>83</v>
      </c>
      <c r="D11" s="43">
        <v>15109.61</v>
      </c>
    </row>
    <row r="12" spans="3:4" x14ac:dyDescent="0.35">
      <c r="C12" s="42" t="s">
        <v>84</v>
      </c>
      <c r="D12" s="43">
        <v>34534.71</v>
      </c>
    </row>
    <row r="13" spans="3:4" x14ac:dyDescent="0.35">
      <c r="C13" s="42" t="s">
        <v>85</v>
      </c>
      <c r="D13" s="43">
        <v>1232.23</v>
      </c>
    </row>
    <row r="14" spans="3:4" x14ac:dyDescent="0.35">
      <c r="C14" s="44" t="s">
        <v>86</v>
      </c>
      <c r="D14" s="45">
        <v>147821.95000000001</v>
      </c>
    </row>
    <row r="15" spans="3:4" x14ac:dyDescent="0.35">
      <c r="C15" s="44" t="s">
        <v>87</v>
      </c>
      <c r="D15" s="46">
        <v>123951.93000000001</v>
      </c>
    </row>
    <row r="16" spans="3:4" x14ac:dyDescent="0.35">
      <c r="C16" s="40" t="s">
        <v>88</v>
      </c>
      <c r="D16" s="47">
        <f>SUM(D4:D15)</f>
        <v>425371.97000000003</v>
      </c>
    </row>
  </sheetData>
  <mergeCells count="2">
    <mergeCell ref="C1:D1"/>
    <mergeCell ref="C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65F30-4A7E-4711-95A1-76BA669F8837}">
  <dimension ref="B1:C11"/>
  <sheetViews>
    <sheetView workbookViewId="0">
      <selection activeCell="L23" sqref="L23"/>
    </sheetView>
  </sheetViews>
  <sheetFormatPr defaultRowHeight="14.5" x14ac:dyDescent="0.35"/>
  <cols>
    <col min="2" max="2" width="47.54296875" customWidth="1"/>
    <col min="3" max="3" width="13.81640625" bestFit="1" customWidth="1"/>
  </cols>
  <sheetData>
    <row r="1" spans="2:3" ht="18.5" x14ac:dyDescent="0.45">
      <c r="B1" s="48" t="s">
        <v>72</v>
      </c>
      <c r="C1" s="48"/>
    </row>
    <row r="2" spans="2:3" ht="18.5" x14ac:dyDescent="0.45">
      <c r="B2" s="49" t="s">
        <v>89</v>
      </c>
      <c r="C2" s="49"/>
    </row>
    <row r="3" spans="2:3" x14ac:dyDescent="0.35">
      <c r="B3" s="40" t="s">
        <v>74</v>
      </c>
      <c r="C3" s="41" t="s">
        <v>75</v>
      </c>
    </row>
    <row r="4" spans="2:3" x14ac:dyDescent="0.35">
      <c r="B4" s="44" t="s">
        <v>90</v>
      </c>
      <c r="C4" s="43">
        <v>5152.66</v>
      </c>
    </row>
    <row r="5" spans="2:3" x14ac:dyDescent="0.35">
      <c r="B5" s="44" t="s">
        <v>91</v>
      </c>
      <c r="C5" s="43">
        <v>192085.57</v>
      </c>
    </row>
    <row r="6" spans="2:3" x14ac:dyDescent="0.35">
      <c r="B6" s="44" t="s">
        <v>92</v>
      </c>
      <c r="C6" s="43">
        <v>24726</v>
      </c>
    </row>
    <row r="7" spans="2:3" x14ac:dyDescent="0.35">
      <c r="B7" s="42" t="s">
        <v>78</v>
      </c>
      <c r="C7" s="43">
        <v>46962.5</v>
      </c>
    </row>
    <row r="8" spans="2:3" x14ac:dyDescent="0.35">
      <c r="B8" s="42" t="s">
        <v>93</v>
      </c>
      <c r="C8" s="43">
        <v>346985.58</v>
      </c>
    </row>
    <row r="9" spans="2:3" x14ac:dyDescent="0.35">
      <c r="B9" s="42" t="s">
        <v>94</v>
      </c>
      <c r="C9" s="43">
        <v>148863.54999999999</v>
      </c>
    </row>
    <row r="10" spans="2:3" x14ac:dyDescent="0.35">
      <c r="B10" s="44" t="s">
        <v>86</v>
      </c>
      <c r="C10" s="43">
        <v>100</v>
      </c>
    </row>
    <row r="11" spans="2:3" x14ac:dyDescent="0.35">
      <c r="B11" s="40" t="s">
        <v>88</v>
      </c>
      <c r="C11" s="47">
        <f>SUM(C4:C10)</f>
        <v>764875.8600000001</v>
      </c>
    </row>
  </sheetData>
  <mergeCells count="2"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Tort </vt:lpstr>
      <vt:lpstr>Civil Rights Fed-Claims</vt:lpstr>
      <vt:lpstr>Civil Rights-Pre-Suit</vt:lpstr>
      <vt:lpstr>Labor and Employment </vt:lpstr>
      <vt:lpstr>Third-Party Pre-Suit Claims</vt:lpstr>
      <vt:lpstr>Workers 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Juanita L. Johnson</dc:creator>
  <cp:lastModifiedBy>Dung Nguyen</cp:lastModifiedBy>
  <cp:lastPrinted>2021-10-25T12:17:00Z</cp:lastPrinted>
  <dcterms:created xsi:type="dcterms:W3CDTF">2021-10-19T13:03:46Z</dcterms:created>
  <dcterms:modified xsi:type="dcterms:W3CDTF">2023-11-29T16:34:06Z</dcterms:modified>
</cp:coreProperties>
</file>