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3" documentId="8_{9AD96876-9110-4FDF-B20F-D9B8AE5C7FE2}" xr6:coauthVersionLast="47" xr6:coauthVersionMax="47" xr10:uidLastSave="{2A65D1B1-5F2A-4CC0-8150-171B540EBDE9}"/>
  <bookViews>
    <workbookView xWindow="28680" yWindow="-120" windowWidth="29040" windowHeight="15840" activeTab="3" xr2:uid="{00000000-000D-0000-FFFF-FFFF00000000}"/>
  </bookViews>
  <sheets>
    <sheet name="Tort Litigation " sheetId="7" r:id="rId1"/>
    <sheet name="Fed-Claims " sheetId="2" r:id="rId2"/>
    <sheet name="Pre-Suits " sheetId="3" r:id="rId3"/>
    <sheet name="Labor &amp; Employmen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7" l="1"/>
  <c r="G8" i="4" l="1"/>
  <c r="G5" i="3" l="1"/>
  <c r="H16" i="2"/>
</calcChain>
</file>

<file path=xl/sharedStrings.xml><?xml version="1.0" encoding="utf-8"?>
<sst xmlns="http://schemas.openxmlformats.org/spreadsheetml/2006/main" count="548" uniqueCount="213">
  <si>
    <t>Assigned_Unit</t>
  </si>
  <si>
    <t>File_No</t>
  </si>
  <si>
    <t>Case_Name</t>
  </si>
  <si>
    <t>Docket_No_C</t>
  </si>
  <si>
    <t>Client_ID</t>
  </si>
  <si>
    <t>Client_Activity</t>
  </si>
  <si>
    <t>Date_Settle_C</t>
  </si>
  <si>
    <t>Settle_Amnt_C</t>
  </si>
  <si>
    <t>PayDate</t>
  </si>
  <si>
    <t>CLAIMS</t>
  </si>
  <si>
    <t>00/00/00</t>
  </si>
  <si>
    <t>STREETS</t>
  </si>
  <si>
    <t>STREET_DEFECT</t>
  </si>
  <si>
    <t>POLICE</t>
  </si>
  <si>
    <t>POLICE_CHASE</t>
  </si>
  <si>
    <t>SIDEWALK_FALLDOWN</t>
  </si>
  <si>
    <t>TRAFFIC_SIGNALS</t>
  </si>
  <si>
    <t>WATER</t>
  </si>
  <si>
    <t>CITY_MOTOR_VEHICLE</t>
  </si>
  <si>
    <t>PRISONS</t>
  </si>
  <si>
    <t>DEFECTIVE_INSIDE_PROPERTY</t>
  </si>
  <si>
    <t>PARKS and RECREATION</t>
  </si>
  <si>
    <t>WATER_MAIN</t>
  </si>
  <si>
    <t>STORM_INLET/STREET</t>
  </si>
  <si>
    <t>TRAFFIC_LIGHTS</t>
  </si>
  <si>
    <t>POLE_STUMP</t>
  </si>
  <si>
    <t>FIRE</t>
  </si>
  <si>
    <t>TRAFFIC_SIGNS</t>
  </si>
  <si>
    <t>PUBLIC PROPERTY</t>
  </si>
  <si>
    <t>DEFECTIVE_OUTSIDE_PROPERTY</t>
  </si>
  <si>
    <t>CONDITIONS_OF_CONFINEMENT</t>
  </si>
  <si>
    <t>CITY_TRUCK</t>
  </si>
  <si>
    <t xml:space="preserve">Non-Monetary Relief </t>
  </si>
  <si>
    <t>Total</t>
  </si>
  <si>
    <t>FED/CLAIMS</t>
  </si>
  <si>
    <t>FALSE_ARREST</t>
  </si>
  <si>
    <t>MALICIOUS_PROSECUTION</t>
  </si>
  <si>
    <t>ASSAULT_AND_BATTERY</t>
  </si>
  <si>
    <t>OVERTURNED_CONVICTION</t>
  </si>
  <si>
    <t>DEATH</t>
  </si>
  <si>
    <t>Fletcher, Anthony</t>
  </si>
  <si>
    <t>Walker, Larry</t>
  </si>
  <si>
    <t>Disposed_Date</t>
  </si>
  <si>
    <t>Last_Name</t>
  </si>
  <si>
    <t>Docket_No</t>
  </si>
  <si>
    <t>Disposition</t>
  </si>
  <si>
    <t>Settled_Date</t>
  </si>
  <si>
    <t>Settled</t>
  </si>
  <si>
    <t>Matter_Type</t>
  </si>
  <si>
    <t>ARA</t>
  </si>
  <si>
    <t>Contract</t>
  </si>
  <si>
    <t>Discrimination</t>
  </si>
  <si>
    <t>SHERIFF</t>
  </si>
  <si>
    <t xml:space="preserve">Total </t>
  </si>
  <si>
    <t>95115NFU</t>
  </si>
  <si>
    <t>Poles, Donald</t>
  </si>
  <si>
    <t>15-3649</t>
  </si>
  <si>
    <t>97962NFU</t>
  </si>
  <si>
    <t>Francis, Larry</t>
  </si>
  <si>
    <t>16-6696</t>
  </si>
  <si>
    <t>Nichols, Tyler</t>
  </si>
  <si>
    <t>19-617</t>
  </si>
  <si>
    <t>SHOOTING</t>
  </si>
  <si>
    <t>Thorpe, Dwayne</t>
  </si>
  <si>
    <t>19-5094</t>
  </si>
  <si>
    <t>Estate of Jonathan Dowd</t>
  </si>
  <si>
    <t>21-1945</t>
  </si>
  <si>
    <t>Joseph, Garren</t>
  </si>
  <si>
    <t>Isaac, Rahman</t>
  </si>
  <si>
    <t>Thomas, Everett</t>
  </si>
  <si>
    <t>21-441</t>
  </si>
  <si>
    <t>Loach, Jerome</t>
  </si>
  <si>
    <t>21-3102</t>
  </si>
  <si>
    <t>Meekins, Zaahid</t>
  </si>
  <si>
    <t>Cost, Harold</t>
  </si>
  <si>
    <t>22-0289</t>
  </si>
  <si>
    <t>108723PRO</t>
  </si>
  <si>
    <t>Long, Darrell</t>
  </si>
  <si>
    <t>22-2488</t>
  </si>
  <si>
    <t>Benton, Ronald</t>
  </si>
  <si>
    <t>22-cv-3935</t>
  </si>
  <si>
    <t>PRE-SUIT/FED</t>
  </si>
  <si>
    <t>BERNBERG, HENRY</t>
  </si>
  <si>
    <t>0456-21</t>
  </si>
  <si>
    <t>LIBRARY</t>
  </si>
  <si>
    <t>Boyer, Alzeta</t>
  </si>
  <si>
    <t>5496-16</t>
  </si>
  <si>
    <t>Out Of Class</t>
  </si>
  <si>
    <t>DUFFY, SHAUN</t>
  </si>
  <si>
    <t>20-6256</t>
  </si>
  <si>
    <t>Higgins, Amanda</t>
  </si>
  <si>
    <t>22-cv-2978</t>
  </si>
  <si>
    <t>Disc Gender</t>
  </si>
  <si>
    <t>Delaney, Tracy</t>
  </si>
  <si>
    <t>21-cv-2403</t>
  </si>
  <si>
    <t>Stephens, Michael</t>
  </si>
  <si>
    <t>Holmes, Troy</t>
  </si>
  <si>
    <t>Frederico, Dolores</t>
  </si>
  <si>
    <t>McCrea, Edna</t>
  </si>
  <si>
    <t>McNeal, James</t>
  </si>
  <si>
    <t xml:space="preserve">Woodum, Artina </t>
  </si>
  <si>
    <t>Bell, Vincent</t>
  </si>
  <si>
    <t>Williams, Brian</t>
  </si>
  <si>
    <t>Webb, Chiffon</t>
  </si>
  <si>
    <t>Manley, Theresa</t>
  </si>
  <si>
    <t>Scornaienchi, Anthony</t>
  </si>
  <si>
    <t>FORT MIFFLIN</t>
  </si>
  <si>
    <t>Venable, Shikeem</t>
  </si>
  <si>
    <t>Freeman, Margaret</t>
  </si>
  <si>
    <t>Young, Donna</t>
  </si>
  <si>
    <t>MANHOLES</t>
  </si>
  <si>
    <t>Grice, James</t>
  </si>
  <si>
    <t>Canada, Porscha</t>
  </si>
  <si>
    <t>MISCELLANEOUS</t>
  </si>
  <si>
    <t>Lawrence, Mark</t>
  </si>
  <si>
    <t>Berry, Justin</t>
  </si>
  <si>
    <t>Hawkins, Sheila</t>
  </si>
  <si>
    <t>Armstead, Miara</t>
  </si>
  <si>
    <t>Johnson, Darrell</t>
  </si>
  <si>
    <t>Padua, Daisy</t>
  </si>
  <si>
    <t>PLAYGROUND_EQUIPMENT</t>
  </si>
  <si>
    <t>Gilbert, Shirley</t>
  </si>
  <si>
    <t>Taylor, Joyce</t>
  </si>
  <si>
    <t>106197B</t>
  </si>
  <si>
    <t>Wilson, Regina</t>
  </si>
  <si>
    <t>TREES/FOLIAGE</t>
  </si>
  <si>
    <t>Iddrisu, Mohammed</t>
  </si>
  <si>
    <t>AVIATION</t>
  </si>
  <si>
    <t>Marchino, Anthony</t>
  </si>
  <si>
    <t>Ricci, Michael</t>
  </si>
  <si>
    <t>Goodman, Bruce</t>
  </si>
  <si>
    <t>King, Pamela</t>
  </si>
  <si>
    <t>Kinglee, Michelle</t>
  </si>
  <si>
    <t>Vuckovic, Vuk</t>
  </si>
  <si>
    <t>Baker, Wanda</t>
  </si>
  <si>
    <t>Glover, Jenny</t>
  </si>
  <si>
    <t>Thera, Franck</t>
  </si>
  <si>
    <t>Winchester, Kammie</t>
  </si>
  <si>
    <t>Clark, Walter</t>
  </si>
  <si>
    <t>PLUMBER'S_DITCH</t>
  </si>
  <si>
    <t>Johnson, Kareem</t>
  </si>
  <si>
    <t>STREET_LIGHTING</t>
  </si>
  <si>
    <t>Milbourne, Keith</t>
  </si>
  <si>
    <t>Hall, Doneesha</t>
  </si>
  <si>
    <t>Cooke, Kim</t>
  </si>
  <si>
    <t>McCutchen, Joseph</t>
  </si>
  <si>
    <t>Torres, Rafael</t>
  </si>
  <si>
    <t>Kleinschmidt, Dana</t>
  </si>
  <si>
    <t>Dismond, Lisa</t>
  </si>
  <si>
    <t xml:space="preserve">Sparks, Millicent </t>
  </si>
  <si>
    <t>Thorpe, Cornelius</t>
  </si>
  <si>
    <t>Armstead, Tawanda</t>
  </si>
  <si>
    <t>Madison, Michelle</t>
  </si>
  <si>
    <t>Johnson, Yvette</t>
  </si>
  <si>
    <t>Douglas, Clinton</t>
  </si>
  <si>
    <t>Tate, Troy</t>
  </si>
  <si>
    <t>Anderson, Rayon</t>
  </si>
  <si>
    <t>Altman, Tastonia</t>
  </si>
  <si>
    <t>SIDEWALK_FALLDOWN/TREE_ROOT</t>
  </si>
  <si>
    <t>Drakeford, Deborah</t>
  </si>
  <si>
    <t>Mickens, Latoya</t>
  </si>
  <si>
    <t>Hayes, Richard</t>
  </si>
  <si>
    <t>Smith, Antoine</t>
  </si>
  <si>
    <t>Truitt, Lindell</t>
  </si>
  <si>
    <t>Doumbia, Malan</t>
  </si>
  <si>
    <t>Parker, Cherita</t>
  </si>
  <si>
    <t>Ackley, John</t>
  </si>
  <si>
    <t>PERSONAL_PROPERTY</t>
  </si>
  <si>
    <t>Taylor, Annette</t>
  </si>
  <si>
    <t>Hall, Sonya</t>
  </si>
  <si>
    <t>Hicks, Nafeesha</t>
  </si>
  <si>
    <t>Ellis, Cecil</t>
  </si>
  <si>
    <t>UTILITY_VALVE_COVER</t>
  </si>
  <si>
    <t>Handy, Shawn</t>
  </si>
  <si>
    <t>MANHOLE/STREET</t>
  </si>
  <si>
    <t>Mitchell, Clinton</t>
  </si>
  <si>
    <t>Chowdhury, Saiful</t>
  </si>
  <si>
    <t>Weston, Bonita</t>
  </si>
  <si>
    <t>Jackson, Michelle</t>
  </si>
  <si>
    <t>Sharpe, Theresa</t>
  </si>
  <si>
    <t>Tyler, Joseph</t>
  </si>
  <si>
    <t>Macbain, Craig</t>
  </si>
  <si>
    <t>Featherstone, Sandra</t>
  </si>
  <si>
    <t>Lee, Sandra</t>
  </si>
  <si>
    <t>Weissinger, Arianna</t>
  </si>
  <si>
    <t>Peco Energy</t>
  </si>
  <si>
    <t>SC22-10-12-4088</t>
  </si>
  <si>
    <t>McLeish, George</t>
  </si>
  <si>
    <t>Branch, Sania</t>
  </si>
  <si>
    <t>Stevens, Renee</t>
  </si>
  <si>
    <t>Sampson, Thelia</t>
  </si>
  <si>
    <t>Dawson, George</t>
  </si>
  <si>
    <t>Smith, Tracey</t>
  </si>
  <si>
    <t>Adnan, Saba</t>
  </si>
  <si>
    <t>Purcell, Larry</t>
  </si>
  <si>
    <t>Reese, Ladosha</t>
  </si>
  <si>
    <t>Hatchett, Diane</t>
  </si>
  <si>
    <t>Hill, Nafeezah</t>
  </si>
  <si>
    <t>Laboy, Maria</t>
  </si>
  <si>
    <t>Deshields, Arnita</t>
  </si>
  <si>
    <t>Mager, Allison</t>
  </si>
  <si>
    <t>Moore, Wynette</t>
  </si>
  <si>
    <t>James, Travis</t>
  </si>
  <si>
    <t>Jones, Barry</t>
  </si>
  <si>
    <t>Trinh, Son Cong</t>
  </si>
  <si>
    <t>PGW</t>
  </si>
  <si>
    <t>Davis, Richelle</t>
  </si>
  <si>
    <t>Diu, Connie</t>
  </si>
  <si>
    <t>Kambong, Rudi</t>
  </si>
  <si>
    <t>Alimadhi, Adlira</t>
  </si>
  <si>
    <t>99153B</t>
  </si>
  <si>
    <t>Diaz, Nancy</t>
  </si>
  <si>
    <t>DITCH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</si>
</sst>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6" fillId="33" borderId="0" xfId="0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14" fontId="0" fillId="0" borderId="0" xfId="0" applyNumberFormat="1"/>
    <xf numFmtId="164" fontId="0" fillId="0" borderId="0" xfId="0" applyNumberFormat="1"/>
    <xf numFmtId="164" fontId="16" fillId="0" borderId="0" xfId="0" applyNumberFormat="1" applyFont="1"/>
    <xf numFmtId="2" fontId="16" fillId="33" borderId="0" xfId="0" applyNumberFormat="1" applyFont="1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16" fillId="0" borderId="0" xfId="0" applyNumberFormat="1" applyFont="1"/>
    <xf numFmtId="0" fontId="16" fillId="33" borderId="0" xfId="0" applyFont="1" applyFill="1" applyBorder="1" applyAlignment="1">
      <alignment horizontal="center"/>
    </xf>
    <xf numFmtId="164" fontId="16" fillId="33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center"/>
    </xf>
    <xf numFmtId="44" fontId="16" fillId="0" borderId="0" xfId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3574-5341-4694-AB96-0AED7F4C63DE}">
  <dimension ref="A1:J106"/>
  <sheetViews>
    <sheetView workbookViewId="0">
      <pane ySplit="1" topLeftCell="A35" activePane="bottomLeft" state="frozen"/>
      <selection pane="bottomLeft" activeCell="G4" sqref="G4"/>
    </sheetView>
  </sheetViews>
  <sheetFormatPr defaultColWidth="9.1796875" defaultRowHeight="14.5" x14ac:dyDescent="0.35"/>
  <cols>
    <col min="1" max="1" width="8.1796875" style="1" bestFit="1" customWidth="1"/>
    <col min="2" max="2" width="21.1796875" style="1" bestFit="1" customWidth="1"/>
    <col min="3" max="3" width="15.453125" style="1" bestFit="1" customWidth="1"/>
    <col min="4" max="4" width="22.453125" style="1" bestFit="1" customWidth="1"/>
    <col min="5" max="5" width="14" style="1" bestFit="1" customWidth="1"/>
    <col min="6" max="6" width="32.7265625" style="1" bestFit="1" customWidth="1"/>
    <col min="7" max="7" width="13.7265625" style="1" bestFit="1" customWidth="1"/>
    <col min="8" max="8" width="14.453125" style="1" bestFit="1" customWidth="1"/>
    <col min="9" max="9" width="9.7265625" style="1" bestFit="1" customWidth="1"/>
    <col min="10" max="10" width="20.54296875" style="1" bestFit="1" customWidth="1"/>
    <col min="11" max="16384" width="9.1796875" style="1"/>
  </cols>
  <sheetData>
    <row r="1" spans="1:10" x14ac:dyDescent="0.35">
      <c r="A1" s="4" t="s">
        <v>1</v>
      </c>
      <c r="B1" s="4" t="s">
        <v>2</v>
      </c>
      <c r="C1" s="4" t="s">
        <v>3</v>
      </c>
      <c r="D1" s="4" t="s">
        <v>4</v>
      </c>
      <c r="E1" s="4" t="s">
        <v>0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32</v>
      </c>
    </row>
    <row r="2" spans="1:10" x14ac:dyDescent="0.35">
      <c r="A2" s="1">
        <v>101832</v>
      </c>
      <c r="B2" s="1" t="s">
        <v>95</v>
      </c>
      <c r="C2" s="1">
        <v>3191268</v>
      </c>
      <c r="D2" s="1" t="s">
        <v>52</v>
      </c>
      <c r="E2" s="1" t="s">
        <v>9</v>
      </c>
      <c r="F2" s="1" t="s">
        <v>18</v>
      </c>
      <c r="G2" s="2">
        <v>44958</v>
      </c>
      <c r="H2" s="3">
        <v>12500</v>
      </c>
      <c r="I2" s="2">
        <v>44973</v>
      </c>
    </row>
    <row r="3" spans="1:10" x14ac:dyDescent="0.35">
      <c r="A3" s="1">
        <v>102115</v>
      </c>
      <c r="B3" s="1" t="s">
        <v>96</v>
      </c>
      <c r="C3" s="1">
        <v>519940</v>
      </c>
      <c r="D3" s="1" t="s">
        <v>11</v>
      </c>
      <c r="E3" s="1" t="s">
        <v>9</v>
      </c>
      <c r="F3" s="1" t="s">
        <v>12</v>
      </c>
      <c r="G3" s="2">
        <v>44931</v>
      </c>
      <c r="H3" s="3">
        <v>7500</v>
      </c>
      <c r="I3" s="2">
        <v>44973</v>
      </c>
    </row>
    <row r="4" spans="1:10" x14ac:dyDescent="0.35">
      <c r="A4" s="1">
        <v>102340</v>
      </c>
      <c r="B4" s="1" t="s">
        <v>187</v>
      </c>
      <c r="C4" s="1">
        <v>6197145</v>
      </c>
      <c r="D4" s="1" t="s">
        <v>11</v>
      </c>
      <c r="E4" s="1" t="s">
        <v>9</v>
      </c>
      <c r="F4" s="1" t="s">
        <v>12</v>
      </c>
      <c r="G4" s="2">
        <v>44622</v>
      </c>
      <c r="H4" s="3">
        <v>135000</v>
      </c>
      <c r="I4" s="2">
        <v>44959</v>
      </c>
    </row>
    <row r="5" spans="1:10" x14ac:dyDescent="0.35">
      <c r="A5" s="1">
        <v>102463</v>
      </c>
      <c r="B5" s="1" t="s">
        <v>97</v>
      </c>
      <c r="C5" s="1">
        <v>7192589</v>
      </c>
      <c r="D5" s="1" t="s">
        <v>11</v>
      </c>
      <c r="E5" s="1" t="s">
        <v>9</v>
      </c>
      <c r="F5" s="1" t="s">
        <v>15</v>
      </c>
      <c r="G5" s="2">
        <v>44974</v>
      </c>
      <c r="H5" s="3">
        <v>10000</v>
      </c>
      <c r="I5" s="2">
        <v>44987</v>
      </c>
    </row>
    <row r="6" spans="1:10" x14ac:dyDescent="0.35">
      <c r="A6" s="1">
        <v>102531</v>
      </c>
      <c r="B6" s="1" t="s">
        <v>188</v>
      </c>
      <c r="C6" s="1">
        <v>7193938</v>
      </c>
      <c r="D6" s="1" t="s">
        <v>11</v>
      </c>
      <c r="E6" s="1" t="s">
        <v>9</v>
      </c>
      <c r="F6" s="1" t="s">
        <v>25</v>
      </c>
      <c r="G6" s="2">
        <v>44862</v>
      </c>
      <c r="H6" s="3">
        <v>22500</v>
      </c>
      <c r="I6" s="2">
        <v>44973</v>
      </c>
    </row>
    <row r="7" spans="1:10" x14ac:dyDescent="0.35">
      <c r="A7" s="1">
        <v>102563</v>
      </c>
      <c r="B7" s="1" t="s">
        <v>189</v>
      </c>
      <c r="C7" s="1">
        <v>8197</v>
      </c>
      <c r="D7" s="1" t="s">
        <v>11</v>
      </c>
      <c r="E7" s="1" t="s">
        <v>9</v>
      </c>
      <c r="F7" s="1" t="s">
        <v>15</v>
      </c>
      <c r="G7" s="2">
        <v>44713</v>
      </c>
      <c r="H7" s="3">
        <v>67000</v>
      </c>
      <c r="I7" s="2">
        <v>44966</v>
      </c>
    </row>
    <row r="8" spans="1:10" x14ac:dyDescent="0.35">
      <c r="A8" s="1">
        <v>102623</v>
      </c>
      <c r="B8" s="1" t="s">
        <v>98</v>
      </c>
      <c r="C8" s="1">
        <v>8192184</v>
      </c>
      <c r="D8" s="1" t="s">
        <v>11</v>
      </c>
      <c r="E8" s="1" t="s">
        <v>9</v>
      </c>
      <c r="F8" s="1" t="s">
        <v>15</v>
      </c>
      <c r="G8" s="2">
        <v>44991</v>
      </c>
      <c r="H8" s="3">
        <v>4000</v>
      </c>
      <c r="I8" s="2">
        <v>44999</v>
      </c>
    </row>
    <row r="9" spans="1:10" x14ac:dyDescent="0.35">
      <c r="A9" s="1">
        <v>102683</v>
      </c>
      <c r="B9" s="1" t="s">
        <v>99</v>
      </c>
      <c r="C9" s="1">
        <v>919385</v>
      </c>
      <c r="D9" s="1" t="s">
        <v>11</v>
      </c>
      <c r="E9" s="1" t="s">
        <v>9</v>
      </c>
      <c r="F9" s="1" t="s">
        <v>12</v>
      </c>
      <c r="G9" s="2">
        <v>44938</v>
      </c>
      <c r="H9" s="3">
        <v>30000</v>
      </c>
      <c r="I9" s="2">
        <v>44959</v>
      </c>
    </row>
    <row r="10" spans="1:10" x14ac:dyDescent="0.35">
      <c r="A10" s="1">
        <v>102686</v>
      </c>
      <c r="B10" s="1" t="s">
        <v>100</v>
      </c>
      <c r="C10" s="1">
        <v>919608</v>
      </c>
      <c r="D10" s="1" t="s">
        <v>13</v>
      </c>
      <c r="E10" s="1" t="s">
        <v>9</v>
      </c>
      <c r="F10" s="1" t="s">
        <v>18</v>
      </c>
      <c r="G10" s="2">
        <v>44953</v>
      </c>
      <c r="H10" s="3">
        <v>35000</v>
      </c>
      <c r="I10" s="2">
        <v>44973</v>
      </c>
    </row>
    <row r="11" spans="1:10" x14ac:dyDescent="0.35">
      <c r="A11" s="1">
        <v>102970</v>
      </c>
      <c r="B11" s="1" t="s">
        <v>190</v>
      </c>
      <c r="C11" s="1">
        <v>10191091</v>
      </c>
      <c r="D11" s="1" t="s">
        <v>21</v>
      </c>
      <c r="E11" s="1" t="s">
        <v>9</v>
      </c>
      <c r="F11" s="1" t="s">
        <v>15</v>
      </c>
      <c r="G11" s="2">
        <v>44924</v>
      </c>
      <c r="H11" s="3">
        <v>15000</v>
      </c>
      <c r="I11" s="2">
        <v>44938</v>
      </c>
    </row>
    <row r="12" spans="1:10" x14ac:dyDescent="0.35">
      <c r="A12" s="1">
        <v>103044</v>
      </c>
      <c r="B12" s="1" t="s">
        <v>191</v>
      </c>
      <c r="C12" s="1">
        <v>10193872</v>
      </c>
      <c r="D12" s="1" t="s">
        <v>11</v>
      </c>
      <c r="E12" s="1" t="s">
        <v>9</v>
      </c>
      <c r="F12" s="1" t="s">
        <v>158</v>
      </c>
      <c r="G12" s="2">
        <v>44721</v>
      </c>
      <c r="H12" s="3">
        <v>2500</v>
      </c>
      <c r="I12" s="2">
        <v>44936</v>
      </c>
    </row>
    <row r="13" spans="1:10" x14ac:dyDescent="0.35">
      <c r="A13" s="1">
        <v>103156</v>
      </c>
      <c r="B13" s="1" t="s">
        <v>192</v>
      </c>
      <c r="C13" s="1">
        <v>11193093</v>
      </c>
      <c r="D13" s="1" t="s">
        <v>11</v>
      </c>
      <c r="E13" s="1" t="s">
        <v>9</v>
      </c>
      <c r="F13" s="1" t="s">
        <v>15</v>
      </c>
      <c r="G13" s="2">
        <v>44901</v>
      </c>
      <c r="H13" s="3">
        <v>95000</v>
      </c>
      <c r="I13" s="2">
        <v>44973</v>
      </c>
    </row>
    <row r="14" spans="1:10" x14ac:dyDescent="0.35">
      <c r="A14" s="1">
        <v>104027</v>
      </c>
      <c r="B14" s="1" t="s">
        <v>101</v>
      </c>
      <c r="C14" s="1">
        <v>1219176</v>
      </c>
      <c r="D14" s="1" t="s">
        <v>11</v>
      </c>
      <c r="E14" s="1" t="s">
        <v>9</v>
      </c>
      <c r="F14" s="1" t="s">
        <v>15</v>
      </c>
      <c r="G14" s="2">
        <v>44936</v>
      </c>
      <c r="H14" s="3">
        <v>9900</v>
      </c>
      <c r="I14" s="2">
        <v>44973</v>
      </c>
    </row>
    <row r="15" spans="1:10" x14ac:dyDescent="0.35">
      <c r="A15" s="1">
        <v>104033</v>
      </c>
      <c r="B15" s="1" t="s">
        <v>102</v>
      </c>
      <c r="C15" s="1">
        <v>1219988</v>
      </c>
      <c r="D15" s="1" t="s">
        <v>11</v>
      </c>
      <c r="E15" s="1" t="s">
        <v>9</v>
      </c>
      <c r="F15" s="1" t="s">
        <v>15</v>
      </c>
      <c r="G15" s="2">
        <v>44930</v>
      </c>
      <c r="H15" s="3">
        <v>70000</v>
      </c>
      <c r="I15" s="2">
        <v>44980</v>
      </c>
    </row>
    <row r="16" spans="1:10" x14ac:dyDescent="0.35">
      <c r="A16" s="1">
        <v>104048</v>
      </c>
      <c r="B16" s="1" t="s">
        <v>193</v>
      </c>
      <c r="C16" s="1">
        <v>12191130</v>
      </c>
      <c r="D16" s="1" t="s">
        <v>17</v>
      </c>
      <c r="E16" s="1" t="s">
        <v>9</v>
      </c>
      <c r="F16" s="1" t="s">
        <v>18</v>
      </c>
      <c r="G16" s="2">
        <v>44827</v>
      </c>
      <c r="H16" s="3">
        <v>30000</v>
      </c>
      <c r="I16" s="2">
        <v>44973</v>
      </c>
    </row>
    <row r="17" spans="1:9" x14ac:dyDescent="0.35">
      <c r="A17" s="1">
        <v>104101</v>
      </c>
      <c r="B17" s="1" t="s">
        <v>103</v>
      </c>
      <c r="C17" s="1">
        <v>1219227</v>
      </c>
      <c r="D17" s="1" t="s">
        <v>11</v>
      </c>
      <c r="E17" s="1" t="s">
        <v>9</v>
      </c>
      <c r="F17" s="1" t="s">
        <v>24</v>
      </c>
      <c r="G17" s="2">
        <v>44932</v>
      </c>
      <c r="H17" s="3">
        <v>15000</v>
      </c>
      <c r="I17" s="2">
        <v>45001</v>
      </c>
    </row>
    <row r="18" spans="1:9" x14ac:dyDescent="0.35">
      <c r="A18" s="1">
        <v>104181</v>
      </c>
      <c r="B18" s="1" t="s">
        <v>104</v>
      </c>
      <c r="C18" s="1">
        <v>120838</v>
      </c>
      <c r="D18" s="1" t="s">
        <v>11</v>
      </c>
      <c r="E18" s="1" t="s">
        <v>9</v>
      </c>
      <c r="F18" s="1" t="s">
        <v>15</v>
      </c>
      <c r="G18" s="2">
        <v>44957</v>
      </c>
      <c r="H18" s="3">
        <v>12500</v>
      </c>
      <c r="I18" s="2">
        <v>44973</v>
      </c>
    </row>
    <row r="19" spans="1:9" x14ac:dyDescent="0.35">
      <c r="A19" s="1">
        <v>104187</v>
      </c>
      <c r="B19" s="1" t="s">
        <v>105</v>
      </c>
      <c r="C19" s="1">
        <v>12012</v>
      </c>
      <c r="D19" s="1" t="s">
        <v>106</v>
      </c>
      <c r="E19" s="1" t="s">
        <v>9</v>
      </c>
      <c r="F19" s="1" t="s">
        <v>20</v>
      </c>
      <c r="G19" s="2">
        <v>44956</v>
      </c>
      <c r="H19" s="3">
        <v>350000</v>
      </c>
      <c r="I19" s="2">
        <v>44980</v>
      </c>
    </row>
    <row r="20" spans="1:9" x14ac:dyDescent="0.35">
      <c r="A20" s="1">
        <v>104189</v>
      </c>
      <c r="B20" s="1" t="s">
        <v>107</v>
      </c>
      <c r="C20" s="1">
        <v>120962</v>
      </c>
      <c r="D20" s="1" t="s">
        <v>13</v>
      </c>
      <c r="E20" s="1" t="s">
        <v>9</v>
      </c>
      <c r="F20" s="1" t="s">
        <v>18</v>
      </c>
      <c r="G20" s="2">
        <v>44936</v>
      </c>
      <c r="H20" s="3">
        <v>10000</v>
      </c>
      <c r="I20" s="2">
        <v>44966</v>
      </c>
    </row>
    <row r="21" spans="1:9" x14ac:dyDescent="0.35">
      <c r="A21" s="1">
        <v>104206</v>
      </c>
      <c r="B21" s="1" t="s">
        <v>194</v>
      </c>
      <c r="C21" s="1">
        <v>1201169</v>
      </c>
      <c r="D21" s="1" t="s">
        <v>11</v>
      </c>
      <c r="E21" s="1" t="s">
        <v>9</v>
      </c>
      <c r="F21" s="1" t="s">
        <v>15</v>
      </c>
      <c r="G21" s="2">
        <v>44827</v>
      </c>
      <c r="H21" s="3">
        <v>32500</v>
      </c>
      <c r="I21" s="2">
        <v>44966</v>
      </c>
    </row>
    <row r="22" spans="1:9" x14ac:dyDescent="0.35">
      <c r="A22" s="1">
        <v>104329</v>
      </c>
      <c r="B22" s="1" t="s">
        <v>195</v>
      </c>
      <c r="C22" s="1">
        <v>220624</v>
      </c>
      <c r="D22" s="1" t="s">
        <v>11</v>
      </c>
      <c r="E22" s="1" t="s">
        <v>9</v>
      </c>
      <c r="F22" s="1" t="s">
        <v>15</v>
      </c>
      <c r="G22" s="2">
        <v>44901</v>
      </c>
      <c r="H22" s="3">
        <v>25000</v>
      </c>
      <c r="I22" s="2">
        <v>44973</v>
      </c>
    </row>
    <row r="23" spans="1:9" x14ac:dyDescent="0.35">
      <c r="A23" s="1">
        <v>104376</v>
      </c>
      <c r="B23" s="1" t="s">
        <v>108</v>
      </c>
      <c r="C23" s="1">
        <v>2201144</v>
      </c>
      <c r="D23" s="1" t="s">
        <v>13</v>
      </c>
      <c r="E23" s="1" t="s">
        <v>9</v>
      </c>
      <c r="F23" s="1" t="s">
        <v>18</v>
      </c>
      <c r="G23" s="2">
        <v>44986</v>
      </c>
      <c r="H23" s="3">
        <v>8000</v>
      </c>
      <c r="I23" s="2">
        <v>45001</v>
      </c>
    </row>
    <row r="24" spans="1:9" x14ac:dyDescent="0.35">
      <c r="A24" s="1">
        <v>104383</v>
      </c>
      <c r="B24" s="1" t="s">
        <v>196</v>
      </c>
      <c r="C24" s="1">
        <v>2202864</v>
      </c>
      <c r="D24" s="1" t="s">
        <v>11</v>
      </c>
      <c r="E24" s="1" t="s">
        <v>9</v>
      </c>
      <c r="F24" s="1" t="s">
        <v>15</v>
      </c>
      <c r="G24" s="2">
        <v>44827</v>
      </c>
      <c r="H24" s="3">
        <v>4000</v>
      </c>
      <c r="I24" s="2">
        <v>44985</v>
      </c>
    </row>
    <row r="25" spans="1:9" x14ac:dyDescent="0.35">
      <c r="A25" s="1">
        <v>104391</v>
      </c>
      <c r="B25" s="1" t="s">
        <v>109</v>
      </c>
      <c r="C25" s="1">
        <v>2202800</v>
      </c>
      <c r="D25" s="1" t="s">
        <v>11</v>
      </c>
      <c r="E25" s="1" t="s">
        <v>9</v>
      </c>
      <c r="F25" s="1" t="s">
        <v>110</v>
      </c>
      <c r="G25" s="2">
        <v>44931</v>
      </c>
      <c r="H25" s="3">
        <v>250000</v>
      </c>
      <c r="I25" s="2">
        <v>44987</v>
      </c>
    </row>
    <row r="26" spans="1:9" x14ac:dyDescent="0.35">
      <c r="A26" s="1">
        <v>104467</v>
      </c>
      <c r="B26" s="1" t="s">
        <v>111</v>
      </c>
      <c r="C26" s="1">
        <v>2203118</v>
      </c>
      <c r="D26" s="1" t="s">
        <v>11</v>
      </c>
      <c r="E26" s="1" t="s">
        <v>9</v>
      </c>
      <c r="F26" s="1" t="s">
        <v>15</v>
      </c>
      <c r="G26" s="2">
        <v>44931</v>
      </c>
      <c r="H26" s="3">
        <v>3000</v>
      </c>
      <c r="I26" s="2">
        <v>44985</v>
      </c>
    </row>
    <row r="27" spans="1:9" x14ac:dyDescent="0.35">
      <c r="A27" s="1">
        <v>104519</v>
      </c>
      <c r="B27" s="1" t="s">
        <v>197</v>
      </c>
      <c r="C27" s="1">
        <v>3202264</v>
      </c>
      <c r="D27" s="1" t="s">
        <v>11</v>
      </c>
      <c r="E27" s="1" t="s">
        <v>9</v>
      </c>
      <c r="F27" s="1" t="s">
        <v>174</v>
      </c>
      <c r="G27" s="2">
        <v>44896</v>
      </c>
      <c r="H27" s="3">
        <v>2333.34</v>
      </c>
      <c r="I27" s="2">
        <v>44985</v>
      </c>
    </row>
    <row r="28" spans="1:9" x14ac:dyDescent="0.35">
      <c r="A28" s="1">
        <v>104586</v>
      </c>
      <c r="B28" s="1" t="s">
        <v>112</v>
      </c>
      <c r="C28" s="1">
        <v>520399</v>
      </c>
      <c r="D28" s="1" t="s">
        <v>11</v>
      </c>
      <c r="E28" s="1" t="s">
        <v>9</v>
      </c>
      <c r="F28" s="1" t="s">
        <v>18</v>
      </c>
      <c r="G28" s="2">
        <v>44957</v>
      </c>
      <c r="H28" s="3">
        <v>13431.92</v>
      </c>
      <c r="I28" s="2">
        <v>44973</v>
      </c>
    </row>
    <row r="29" spans="1:9" x14ac:dyDescent="0.35">
      <c r="A29" s="1">
        <v>104668</v>
      </c>
      <c r="B29" s="1" t="s">
        <v>198</v>
      </c>
      <c r="C29" s="1">
        <v>620279</v>
      </c>
      <c r="D29" s="1" t="s">
        <v>21</v>
      </c>
      <c r="E29" s="1" t="s">
        <v>9</v>
      </c>
      <c r="F29" s="1" t="s">
        <v>18</v>
      </c>
      <c r="G29" s="2">
        <v>44862</v>
      </c>
      <c r="H29" s="3">
        <v>40000</v>
      </c>
      <c r="I29" s="2">
        <v>45001</v>
      </c>
    </row>
    <row r="30" spans="1:9" x14ac:dyDescent="0.35">
      <c r="A30" s="1">
        <v>104734</v>
      </c>
      <c r="B30" s="1" t="s">
        <v>114</v>
      </c>
      <c r="C30" s="1">
        <v>5201131</v>
      </c>
      <c r="D30" s="1" t="s">
        <v>11</v>
      </c>
      <c r="E30" s="1" t="s">
        <v>9</v>
      </c>
      <c r="F30" s="1" t="s">
        <v>15</v>
      </c>
      <c r="G30" s="2">
        <v>44959</v>
      </c>
      <c r="H30" s="3">
        <v>7000</v>
      </c>
      <c r="I30" s="2">
        <v>44973</v>
      </c>
    </row>
    <row r="31" spans="1:9" x14ac:dyDescent="0.35">
      <c r="A31" s="1">
        <v>104783</v>
      </c>
      <c r="B31" s="1" t="s">
        <v>115</v>
      </c>
      <c r="C31" s="1">
        <v>4201453</v>
      </c>
      <c r="D31" s="1" t="s">
        <v>17</v>
      </c>
      <c r="E31" s="1" t="s">
        <v>9</v>
      </c>
      <c r="F31" s="1" t="s">
        <v>15</v>
      </c>
      <c r="G31" s="2">
        <v>44980</v>
      </c>
      <c r="H31" s="3">
        <v>12500</v>
      </c>
      <c r="I31" s="2">
        <v>44994</v>
      </c>
    </row>
    <row r="32" spans="1:9" x14ac:dyDescent="0.35">
      <c r="A32" s="1">
        <v>105966</v>
      </c>
      <c r="B32" s="1" t="s">
        <v>116</v>
      </c>
      <c r="C32" s="1">
        <v>6201957</v>
      </c>
      <c r="D32" s="1" t="s">
        <v>11</v>
      </c>
      <c r="E32" s="1" t="s">
        <v>9</v>
      </c>
      <c r="F32" s="1" t="s">
        <v>15</v>
      </c>
      <c r="G32" s="2">
        <v>44974</v>
      </c>
      <c r="H32" s="3">
        <v>7500</v>
      </c>
      <c r="I32" s="2">
        <v>44987</v>
      </c>
    </row>
    <row r="33" spans="1:9" x14ac:dyDescent="0.35">
      <c r="A33" s="1">
        <v>106034</v>
      </c>
      <c r="B33" s="1" t="s">
        <v>117</v>
      </c>
      <c r="C33" s="1">
        <v>7201839</v>
      </c>
      <c r="D33" s="1" t="s">
        <v>11</v>
      </c>
      <c r="E33" s="1" t="s">
        <v>9</v>
      </c>
      <c r="F33" s="1" t="s">
        <v>15</v>
      </c>
      <c r="G33" s="2">
        <v>44931</v>
      </c>
      <c r="H33" s="3">
        <v>300000</v>
      </c>
      <c r="I33" s="2">
        <v>44987</v>
      </c>
    </row>
    <row r="34" spans="1:9" x14ac:dyDescent="0.35">
      <c r="A34" s="1">
        <v>106060</v>
      </c>
      <c r="B34" s="1" t="s">
        <v>118</v>
      </c>
      <c r="C34" s="1">
        <v>620599</v>
      </c>
      <c r="D34" s="1" t="s">
        <v>11</v>
      </c>
      <c r="E34" s="1" t="s">
        <v>9</v>
      </c>
      <c r="F34" s="1" t="s">
        <v>25</v>
      </c>
      <c r="G34" s="2">
        <v>44965</v>
      </c>
      <c r="H34" s="3">
        <v>3000</v>
      </c>
      <c r="I34" s="2">
        <v>44985</v>
      </c>
    </row>
    <row r="35" spans="1:9" x14ac:dyDescent="0.35">
      <c r="A35" s="1">
        <v>106119</v>
      </c>
      <c r="B35" s="1" t="s">
        <v>119</v>
      </c>
      <c r="C35" s="1">
        <v>2203350</v>
      </c>
      <c r="D35" s="1" t="s">
        <v>21</v>
      </c>
      <c r="E35" s="1" t="s">
        <v>9</v>
      </c>
      <c r="F35" s="1" t="s">
        <v>120</v>
      </c>
      <c r="G35" s="2">
        <v>44999</v>
      </c>
      <c r="H35" s="3">
        <v>12500</v>
      </c>
      <c r="I35" s="2">
        <v>45015</v>
      </c>
    </row>
    <row r="36" spans="1:9" x14ac:dyDescent="0.35">
      <c r="A36" s="1">
        <v>106143</v>
      </c>
      <c r="B36" s="1" t="s">
        <v>121</v>
      </c>
      <c r="C36" s="1">
        <v>720782</v>
      </c>
      <c r="D36" s="1" t="s">
        <v>11</v>
      </c>
      <c r="E36" s="1" t="s">
        <v>9</v>
      </c>
      <c r="F36" s="1" t="s">
        <v>15</v>
      </c>
      <c r="G36" s="2">
        <v>44980</v>
      </c>
      <c r="H36" s="3">
        <v>23500</v>
      </c>
      <c r="I36" s="2">
        <v>44994</v>
      </c>
    </row>
    <row r="37" spans="1:9" x14ac:dyDescent="0.35">
      <c r="A37" s="1">
        <v>106171</v>
      </c>
      <c r="B37" s="1" t="s">
        <v>122</v>
      </c>
      <c r="C37" s="1">
        <v>620166</v>
      </c>
      <c r="D37" s="1" t="s">
        <v>17</v>
      </c>
      <c r="E37" s="1" t="s">
        <v>9</v>
      </c>
      <c r="F37" s="1" t="s">
        <v>12</v>
      </c>
      <c r="G37" s="2">
        <v>44980</v>
      </c>
      <c r="H37" s="3">
        <v>20000</v>
      </c>
      <c r="I37" s="2">
        <v>44994</v>
      </c>
    </row>
    <row r="38" spans="1:9" x14ac:dyDescent="0.35">
      <c r="A38" s="1" t="s">
        <v>123</v>
      </c>
      <c r="B38" s="1" t="s">
        <v>124</v>
      </c>
      <c r="C38" s="1">
        <v>4212363</v>
      </c>
      <c r="D38" s="1" t="s">
        <v>21</v>
      </c>
      <c r="E38" s="1" t="s">
        <v>9</v>
      </c>
      <c r="F38" s="1" t="s">
        <v>125</v>
      </c>
      <c r="G38" s="2">
        <v>44932</v>
      </c>
      <c r="H38" s="3">
        <v>50000</v>
      </c>
      <c r="I38" s="2">
        <v>44973</v>
      </c>
    </row>
    <row r="39" spans="1:9" x14ac:dyDescent="0.35">
      <c r="A39" s="1">
        <v>106245</v>
      </c>
      <c r="B39" s="1" t="s">
        <v>126</v>
      </c>
      <c r="C39" s="1">
        <v>7201347</v>
      </c>
      <c r="D39" s="1" t="s">
        <v>127</v>
      </c>
      <c r="E39" s="1" t="s">
        <v>9</v>
      </c>
      <c r="F39" s="1" t="s">
        <v>18</v>
      </c>
      <c r="G39" s="2">
        <v>44966</v>
      </c>
      <c r="H39" s="3">
        <v>50000</v>
      </c>
      <c r="I39" s="2">
        <v>44980</v>
      </c>
    </row>
    <row r="40" spans="1:9" x14ac:dyDescent="0.35">
      <c r="A40" s="1">
        <v>106256</v>
      </c>
      <c r="B40" s="1" t="s">
        <v>128</v>
      </c>
      <c r="C40" s="1">
        <v>8202796</v>
      </c>
      <c r="D40" s="1" t="s">
        <v>11</v>
      </c>
      <c r="E40" s="1" t="s">
        <v>9</v>
      </c>
      <c r="F40" s="1" t="s">
        <v>12</v>
      </c>
      <c r="G40" s="2">
        <v>44953</v>
      </c>
      <c r="H40" s="3">
        <v>137500</v>
      </c>
      <c r="I40" s="2">
        <v>44966</v>
      </c>
    </row>
    <row r="41" spans="1:9" x14ac:dyDescent="0.35">
      <c r="A41" s="1">
        <v>106295</v>
      </c>
      <c r="B41" s="1" t="s">
        <v>129</v>
      </c>
      <c r="C41" s="1">
        <v>920492</v>
      </c>
      <c r="D41" s="1" t="s">
        <v>11</v>
      </c>
      <c r="E41" s="1" t="s">
        <v>9</v>
      </c>
      <c r="F41" s="1" t="s">
        <v>12</v>
      </c>
      <c r="G41" s="2">
        <v>44984</v>
      </c>
      <c r="H41" s="3">
        <v>77500</v>
      </c>
      <c r="I41" s="2">
        <v>44994</v>
      </c>
    </row>
    <row r="42" spans="1:9" x14ac:dyDescent="0.35">
      <c r="A42" s="1">
        <v>106344</v>
      </c>
      <c r="B42" s="1" t="s">
        <v>130</v>
      </c>
      <c r="C42" s="1">
        <v>9201710</v>
      </c>
      <c r="D42" s="1" t="s">
        <v>17</v>
      </c>
      <c r="E42" s="1" t="s">
        <v>9</v>
      </c>
      <c r="F42" s="1" t="s">
        <v>12</v>
      </c>
      <c r="G42" s="2">
        <v>44974</v>
      </c>
      <c r="H42" s="3">
        <v>50000</v>
      </c>
      <c r="I42" s="2">
        <v>44987</v>
      </c>
    </row>
    <row r="43" spans="1:9" x14ac:dyDescent="0.35">
      <c r="A43" s="1">
        <v>106367</v>
      </c>
      <c r="B43" s="1" t="s">
        <v>131</v>
      </c>
      <c r="C43" s="1">
        <v>1020118</v>
      </c>
      <c r="D43" s="1" t="s">
        <v>11</v>
      </c>
      <c r="E43" s="1" t="s">
        <v>9</v>
      </c>
      <c r="F43" s="1" t="s">
        <v>25</v>
      </c>
      <c r="G43" s="2">
        <v>44932</v>
      </c>
      <c r="H43" s="3">
        <v>60000</v>
      </c>
      <c r="I43" s="2">
        <v>45008</v>
      </c>
    </row>
    <row r="44" spans="1:9" x14ac:dyDescent="0.35">
      <c r="A44" s="1">
        <v>106452</v>
      </c>
      <c r="B44" s="1" t="s">
        <v>132</v>
      </c>
      <c r="C44" s="1">
        <v>10201781</v>
      </c>
      <c r="D44" s="1" t="s">
        <v>11</v>
      </c>
      <c r="E44" s="1" t="s">
        <v>9</v>
      </c>
      <c r="F44" s="1" t="s">
        <v>27</v>
      </c>
      <c r="G44" s="2">
        <v>44931</v>
      </c>
      <c r="H44" s="3">
        <v>40000</v>
      </c>
      <c r="I44" s="2">
        <v>44973</v>
      </c>
    </row>
    <row r="45" spans="1:9" x14ac:dyDescent="0.35">
      <c r="A45" s="1">
        <v>106454</v>
      </c>
      <c r="B45" s="1" t="s">
        <v>133</v>
      </c>
      <c r="C45" s="1">
        <v>1020980</v>
      </c>
      <c r="D45" s="1" t="s">
        <v>13</v>
      </c>
      <c r="E45" s="1" t="s">
        <v>9</v>
      </c>
      <c r="F45" s="1" t="s">
        <v>18</v>
      </c>
      <c r="G45" s="2">
        <v>44999</v>
      </c>
      <c r="H45" s="3">
        <v>210000</v>
      </c>
      <c r="I45" s="2">
        <v>45008</v>
      </c>
    </row>
    <row r="46" spans="1:9" x14ac:dyDescent="0.35">
      <c r="A46" s="1">
        <v>106494</v>
      </c>
      <c r="B46" s="1" t="s">
        <v>134</v>
      </c>
      <c r="C46" s="1">
        <v>10202306</v>
      </c>
      <c r="D46" s="1" t="s">
        <v>11</v>
      </c>
      <c r="E46" s="1" t="s">
        <v>9</v>
      </c>
      <c r="F46" s="1" t="s">
        <v>12</v>
      </c>
      <c r="G46" s="2">
        <v>44931</v>
      </c>
      <c r="H46" s="3">
        <v>110000</v>
      </c>
      <c r="I46" s="2">
        <v>44973</v>
      </c>
    </row>
    <row r="47" spans="1:9" x14ac:dyDescent="0.35">
      <c r="A47" s="1">
        <v>106570</v>
      </c>
      <c r="B47" s="1" t="s">
        <v>135</v>
      </c>
      <c r="C47" s="1">
        <v>11201340</v>
      </c>
      <c r="D47" s="1" t="s">
        <v>21</v>
      </c>
      <c r="E47" s="1" t="s">
        <v>9</v>
      </c>
      <c r="F47" s="1" t="s">
        <v>15</v>
      </c>
      <c r="G47" s="2">
        <v>44931</v>
      </c>
      <c r="H47" s="3">
        <v>45000</v>
      </c>
      <c r="I47" s="2">
        <v>44980</v>
      </c>
    </row>
    <row r="48" spans="1:9" x14ac:dyDescent="0.35">
      <c r="A48" s="1">
        <v>106589</v>
      </c>
      <c r="B48" s="1" t="s">
        <v>199</v>
      </c>
      <c r="C48" s="1">
        <v>11202230</v>
      </c>
      <c r="D48" s="1" t="s">
        <v>84</v>
      </c>
      <c r="E48" s="1" t="s">
        <v>9</v>
      </c>
      <c r="F48" s="1" t="s">
        <v>15</v>
      </c>
      <c r="G48" s="2">
        <v>44827</v>
      </c>
      <c r="H48" s="3">
        <v>47500</v>
      </c>
      <c r="I48" s="2">
        <v>44966</v>
      </c>
    </row>
    <row r="49" spans="1:9" x14ac:dyDescent="0.35">
      <c r="A49" s="1">
        <v>106657</v>
      </c>
      <c r="B49" s="1" t="s">
        <v>136</v>
      </c>
      <c r="C49" s="1">
        <v>12201271</v>
      </c>
      <c r="D49" s="1" t="s">
        <v>11</v>
      </c>
      <c r="E49" s="1" t="s">
        <v>9</v>
      </c>
      <c r="F49" s="1" t="s">
        <v>15</v>
      </c>
      <c r="G49" s="2">
        <v>44966</v>
      </c>
      <c r="H49" s="3">
        <v>35000</v>
      </c>
      <c r="I49" s="2">
        <v>44980</v>
      </c>
    </row>
    <row r="50" spans="1:9" x14ac:dyDescent="0.35">
      <c r="A50" s="1">
        <v>106820</v>
      </c>
      <c r="B50" s="1" t="s">
        <v>137</v>
      </c>
      <c r="C50" s="1">
        <v>221289</v>
      </c>
      <c r="D50" s="1" t="s">
        <v>11</v>
      </c>
      <c r="E50" s="1" t="s">
        <v>9</v>
      </c>
      <c r="F50" s="1" t="s">
        <v>12</v>
      </c>
      <c r="G50" s="2">
        <v>44957</v>
      </c>
      <c r="H50" s="3">
        <v>12000</v>
      </c>
      <c r="I50" s="2">
        <v>44970</v>
      </c>
    </row>
    <row r="51" spans="1:9" x14ac:dyDescent="0.35">
      <c r="A51" s="1">
        <v>106847</v>
      </c>
      <c r="B51" s="1" t="s">
        <v>138</v>
      </c>
      <c r="C51" s="1">
        <v>221592</v>
      </c>
      <c r="D51" s="1" t="s">
        <v>11</v>
      </c>
      <c r="E51" s="1" t="s">
        <v>9</v>
      </c>
      <c r="F51" s="1" t="s">
        <v>139</v>
      </c>
      <c r="G51" s="2">
        <v>44966</v>
      </c>
      <c r="H51" s="3">
        <v>25000</v>
      </c>
      <c r="I51" s="2">
        <v>44980</v>
      </c>
    </row>
    <row r="52" spans="1:9" x14ac:dyDescent="0.35">
      <c r="A52" s="1">
        <v>106874</v>
      </c>
      <c r="B52" s="1" t="s">
        <v>140</v>
      </c>
      <c r="C52" s="1">
        <v>2211214</v>
      </c>
      <c r="D52" s="1" t="s">
        <v>11</v>
      </c>
      <c r="E52" s="1" t="s">
        <v>9</v>
      </c>
      <c r="F52" s="1" t="s">
        <v>141</v>
      </c>
      <c r="G52" s="2">
        <v>44932</v>
      </c>
      <c r="H52" s="3">
        <v>17500</v>
      </c>
      <c r="I52" s="2">
        <v>44973</v>
      </c>
    </row>
    <row r="53" spans="1:9" x14ac:dyDescent="0.35">
      <c r="A53" s="1">
        <v>107021</v>
      </c>
      <c r="B53" s="1" t="s">
        <v>142</v>
      </c>
      <c r="C53" s="1">
        <v>3212269</v>
      </c>
      <c r="D53" s="1" t="s">
        <v>21</v>
      </c>
      <c r="E53" s="1" t="s">
        <v>9</v>
      </c>
      <c r="F53" s="1" t="s">
        <v>29</v>
      </c>
      <c r="G53" s="2">
        <v>44958</v>
      </c>
      <c r="H53" s="3">
        <v>15000</v>
      </c>
      <c r="I53" s="2">
        <v>44973</v>
      </c>
    </row>
    <row r="54" spans="1:9" x14ac:dyDescent="0.35">
      <c r="A54" s="1">
        <v>107071</v>
      </c>
      <c r="B54" s="1" t="s">
        <v>200</v>
      </c>
      <c r="C54" s="1">
        <v>3212763</v>
      </c>
      <c r="D54" s="1" t="s">
        <v>11</v>
      </c>
      <c r="E54" s="1" t="s">
        <v>9</v>
      </c>
      <c r="F54" s="1" t="s">
        <v>12</v>
      </c>
      <c r="G54" s="2">
        <v>44869</v>
      </c>
      <c r="H54" s="3">
        <v>145000</v>
      </c>
      <c r="I54" s="2">
        <v>44973</v>
      </c>
    </row>
    <row r="55" spans="1:9" x14ac:dyDescent="0.35">
      <c r="A55" s="1">
        <v>107078</v>
      </c>
      <c r="B55" s="1" t="s">
        <v>201</v>
      </c>
      <c r="C55" s="1">
        <v>3212886</v>
      </c>
      <c r="D55" s="1" t="s">
        <v>17</v>
      </c>
      <c r="E55" s="1" t="s">
        <v>9</v>
      </c>
      <c r="F55" s="1" t="s">
        <v>18</v>
      </c>
      <c r="G55" s="2">
        <v>44784</v>
      </c>
      <c r="H55" s="3">
        <v>22000</v>
      </c>
      <c r="I55" s="2">
        <v>44966</v>
      </c>
    </row>
    <row r="56" spans="1:9" x14ac:dyDescent="0.35">
      <c r="A56" s="1">
        <v>107097</v>
      </c>
      <c r="B56" s="1" t="s">
        <v>143</v>
      </c>
      <c r="C56" s="1">
        <v>421465</v>
      </c>
      <c r="D56" s="1" t="s">
        <v>11</v>
      </c>
      <c r="E56" s="1" t="s">
        <v>9</v>
      </c>
      <c r="F56" s="1" t="s">
        <v>12</v>
      </c>
      <c r="G56" s="2">
        <v>44979</v>
      </c>
      <c r="H56" s="3">
        <v>87500</v>
      </c>
      <c r="I56" s="2">
        <v>44994</v>
      </c>
    </row>
    <row r="57" spans="1:9" x14ac:dyDescent="0.35">
      <c r="A57" s="1">
        <v>107099</v>
      </c>
      <c r="B57" s="1" t="s">
        <v>144</v>
      </c>
      <c r="C57" s="1">
        <v>421555</v>
      </c>
      <c r="D57" s="1" t="s">
        <v>17</v>
      </c>
      <c r="E57" s="1" t="s">
        <v>9</v>
      </c>
      <c r="F57" s="1" t="s">
        <v>15</v>
      </c>
      <c r="G57" s="2">
        <v>44958</v>
      </c>
      <c r="H57" s="3">
        <v>8000</v>
      </c>
      <c r="I57" s="2">
        <v>44973</v>
      </c>
    </row>
    <row r="58" spans="1:9" x14ac:dyDescent="0.35">
      <c r="A58" s="1">
        <v>107151</v>
      </c>
      <c r="B58" s="1" t="s">
        <v>145</v>
      </c>
      <c r="C58" s="1">
        <v>3212822</v>
      </c>
      <c r="D58" s="1" t="s">
        <v>11</v>
      </c>
      <c r="E58" s="1" t="s">
        <v>9</v>
      </c>
      <c r="F58" s="1" t="s">
        <v>24</v>
      </c>
      <c r="G58" s="2">
        <v>44932</v>
      </c>
      <c r="H58" s="3">
        <v>15000</v>
      </c>
      <c r="I58" s="2">
        <v>44973</v>
      </c>
    </row>
    <row r="59" spans="1:9" x14ac:dyDescent="0.35">
      <c r="A59" s="1">
        <v>107296</v>
      </c>
      <c r="B59" s="1" t="s">
        <v>146</v>
      </c>
      <c r="C59" s="1">
        <v>5211492</v>
      </c>
      <c r="D59" s="1" t="s">
        <v>13</v>
      </c>
      <c r="E59" s="1" t="s">
        <v>9</v>
      </c>
      <c r="F59" s="1" t="s">
        <v>18</v>
      </c>
      <c r="G59" s="2">
        <v>44957</v>
      </c>
      <c r="H59" s="3">
        <v>22500</v>
      </c>
      <c r="I59" s="2">
        <v>44973</v>
      </c>
    </row>
    <row r="60" spans="1:9" x14ac:dyDescent="0.35">
      <c r="A60" s="1">
        <v>107316</v>
      </c>
      <c r="B60" s="1" t="s">
        <v>147</v>
      </c>
      <c r="C60" s="1">
        <v>5212068</v>
      </c>
      <c r="D60" s="1" t="s">
        <v>11</v>
      </c>
      <c r="E60" s="1" t="s">
        <v>9</v>
      </c>
      <c r="F60" s="1" t="s">
        <v>15</v>
      </c>
      <c r="G60" s="2">
        <v>44988</v>
      </c>
      <c r="H60" s="3">
        <v>450000</v>
      </c>
      <c r="I60" s="2">
        <v>45001</v>
      </c>
    </row>
    <row r="61" spans="1:9" x14ac:dyDescent="0.35">
      <c r="A61" s="1">
        <v>107338</v>
      </c>
      <c r="B61" s="1" t="s">
        <v>148</v>
      </c>
      <c r="C61" s="1">
        <v>5212457</v>
      </c>
      <c r="D61" s="1" t="s">
        <v>21</v>
      </c>
      <c r="E61" s="1" t="s">
        <v>9</v>
      </c>
      <c r="F61" s="1" t="s">
        <v>113</v>
      </c>
      <c r="G61" s="2">
        <v>44959</v>
      </c>
      <c r="H61" s="3">
        <v>4000</v>
      </c>
      <c r="I61" s="2">
        <v>45008</v>
      </c>
    </row>
    <row r="62" spans="1:9" x14ac:dyDescent="0.35">
      <c r="A62" s="1">
        <v>107354</v>
      </c>
      <c r="B62" s="1" t="s">
        <v>149</v>
      </c>
      <c r="C62" s="1">
        <v>521503</v>
      </c>
      <c r="D62" s="1" t="s">
        <v>11</v>
      </c>
      <c r="E62" s="1" t="s">
        <v>9</v>
      </c>
      <c r="F62" s="1" t="s">
        <v>24</v>
      </c>
      <c r="G62" s="2">
        <v>44992</v>
      </c>
      <c r="H62" s="3">
        <v>65000</v>
      </c>
      <c r="I62" s="2">
        <v>45008</v>
      </c>
    </row>
    <row r="63" spans="1:9" x14ac:dyDescent="0.35">
      <c r="A63" s="1">
        <v>107369</v>
      </c>
      <c r="B63" s="1" t="s">
        <v>150</v>
      </c>
      <c r="C63" s="1">
        <v>5213105</v>
      </c>
      <c r="D63" s="1" t="s">
        <v>11</v>
      </c>
      <c r="E63" s="1" t="s">
        <v>9</v>
      </c>
      <c r="F63" s="1" t="s">
        <v>31</v>
      </c>
      <c r="G63" s="2">
        <v>44936</v>
      </c>
      <c r="H63" s="3">
        <v>15000</v>
      </c>
      <c r="I63" s="2">
        <v>44959</v>
      </c>
    </row>
    <row r="64" spans="1:9" x14ac:dyDescent="0.35">
      <c r="A64" s="1">
        <v>107463</v>
      </c>
      <c r="B64" s="1" t="s">
        <v>151</v>
      </c>
      <c r="C64" s="1">
        <v>6212025</v>
      </c>
      <c r="D64" s="1" t="s">
        <v>11</v>
      </c>
      <c r="E64" s="1" t="s">
        <v>9</v>
      </c>
      <c r="F64" s="1" t="s">
        <v>12</v>
      </c>
      <c r="G64" s="2">
        <v>44987</v>
      </c>
      <c r="H64" s="3">
        <v>4000</v>
      </c>
      <c r="I64" s="2">
        <v>45008</v>
      </c>
    </row>
    <row r="65" spans="1:9" x14ac:dyDescent="0.35">
      <c r="A65" s="1">
        <v>107464</v>
      </c>
      <c r="B65" s="1" t="s">
        <v>152</v>
      </c>
      <c r="C65" s="1">
        <v>6212203</v>
      </c>
      <c r="D65" s="1" t="s">
        <v>26</v>
      </c>
      <c r="E65" s="1" t="s">
        <v>9</v>
      </c>
      <c r="F65" s="1" t="s">
        <v>18</v>
      </c>
      <c r="G65" s="2">
        <v>44931</v>
      </c>
      <c r="H65" s="3">
        <v>40000</v>
      </c>
      <c r="I65" s="2">
        <v>44973</v>
      </c>
    </row>
    <row r="66" spans="1:9" x14ac:dyDescent="0.35">
      <c r="A66" s="1">
        <v>107513</v>
      </c>
      <c r="B66" s="1" t="s">
        <v>153</v>
      </c>
      <c r="C66" s="1">
        <v>721379</v>
      </c>
      <c r="D66" s="1" t="s">
        <v>21</v>
      </c>
      <c r="E66" s="1" t="s">
        <v>9</v>
      </c>
      <c r="F66" s="1" t="s">
        <v>20</v>
      </c>
      <c r="G66" s="2">
        <v>44988</v>
      </c>
      <c r="H66" s="3">
        <v>168635</v>
      </c>
      <c r="I66" s="2">
        <v>45001</v>
      </c>
    </row>
    <row r="67" spans="1:9" x14ac:dyDescent="0.35">
      <c r="A67" s="1">
        <v>107555</v>
      </c>
      <c r="B67" s="1" t="s">
        <v>202</v>
      </c>
      <c r="C67" s="1">
        <v>7211385</v>
      </c>
      <c r="D67" s="1" t="s">
        <v>13</v>
      </c>
      <c r="E67" s="1" t="s">
        <v>9</v>
      </c>
      <c r="F67" s="1" t="s">
        <v>18</v>
      </c>
      <c r="G67" s="2">
        <v>44924</v>
      </c>
      <c r="H67" s="3">
        <v>24000</v>
      </c>
      <c r="I67" s="2">
        <v>44938</v>
      </c>
    </row>
    <row r="68" spans="1:9" x14ac:dyDescent="0.35">
      <c r="A68" s="1">
        <v>107641</v>
      </c>
      <c r="B68" s="1" t="s">
        <v>154</v>
      </c>
      <c r="C68" s="1">
        <v>821646</v>
      </c>
      <c r="D68" s="1" t="s">
        <v>11</v>
      </c>
      <c r="E68" s="1" t="s">
        <v>9</v>
      </c>
      <c r="F68" s="1" t="s">
        <v>18</v>
      </c>
      <c r="G68" s="2">
        <v>44936</v>
      </c>
      <c r="H68" s="3">
        <v>43000</v>
      </c>
      <c r="I68" s="2">
        <v>44994</v>
      </c>
    </row>
    <row r="69" spans="1:9" x14ac:dyDescent="0.35">
      <c r="A69" s="1">
        <v>107653</v>
      </c>
      <c r="B69" s="1" t="s">
        <v>155</v>
      </c>
      <c r="C69" s="1">
        <v>8211143</v>
      </c>
      <c r="D69" s="1" t="s">
        <v>11</v>
      </c>
      <c r="E69" s="1" t="s">
        <v>9</v>
      </c>
      <c r="F69" s="1" t="s">
        <v>15</v>
      </c>
      <c r="G69" s="2">
        <v>44965</v>
      </c>
      <c r="H69" s="3">
        <v>1000</v>
      </c>
      <c r="I69" s="2">
        <v>44985</v>
      </c>
    </row>
    <row r="70" spans="1:9" x14ac:dyDescent="0.35">
      <c r="A70" s="1">
        <v>107688</v>
      </c>
      <c r="B70" s="1" t="s">
        <v>156</v>
      </c>
      <c r="C70" s="1">
        <v>6212631</v>
      </c>
      <c r="D70" s="1" t="s">
        <v>13</v>
      </c>
      <c r="E70" s="1" t="s">
        <v>9</v>
      </c>
      <c r="F70" s="1" t="s">
        <v>18</v>
      </c>
      <c r="G70" s="2">
        <v>44991</v>
      </c>
      <c r="H70" s="3">
        <v>82500</v>
      </c>
      <c r="I70" s="2">
        <v>45008</v>
      </c>
    </row>
    <row r="71" spans="1:9" x14ac:dyDescent="0.35">
      <c r="A71" s="1">
        <v>107711</v>
      </c>
      <c r="B71" s="1" t="s">
        <v>157</v>
      </c>
      <c r="C71" s="1">
        <v>8212445</v>
      </c>
      <c r="D71" s="1" t="s">
        <v>11</v>
      </c>
      <c r="E71" s="1" t="s">
        <v>9</v>
      </c>
      <c r="F71" s="1" t="s">
        <v>158</v>
      </c>
      <c r="G71" s="2">
        <v>44958</v>
      </c>
      <c r="H71" s="3">
        <v>20000</v>
      </c>
      <c r="I71" s="2">
        <v>44973</v>
      </c>
    </row>
    <row r="72" spans="1:9" x14ac:dyDescent="0.35">
      <c r="A72" s="1">
        <v>107719</v>
      </c>
      <c r="B72" s="1" t="s">
        <v>203</v>
      </c>
      <c r="C72" s="1">
        <v>8212532</v>
      </c>
      <c r="E72" s="1" t="s">
        <v>9</v>
      </c>
      <c r="F72" s="1" t="s">
        <v>18</v>
      </c>
      <c r="G72" s="2">
        <v>44862</v>
      </c>
      <c r="H72" s="3">
        <v>350000</v>
      </c>
      <c r="I72" s="2">
        <v>45008</v>
      </c>
    </row>
    <row r="73" spans="1:9" x14ac:dyDescent="0.35">
      <c r="A73" s="1">
        <v>107730</v>
      </c>
      <c r="B73" s="1" t="s">
        <v>159</v>
      </c>
      <c r="C73" s="1">
        <v>821145</v>
      </c>
      <c r="D73" s="1" t="s">
        <v>11</v>
      </c>
      <c r="E73" s="1" t="s">
        <v>9</v>
      </c>
      <c r="F73" s="1" t="s">
        <v>12</v>
      </c>
      <c r="G73" s="2">
        <v>44993</v>
      </c>
      <c r="H73" s="3">
        <v>40000</v>
      </c>
      <c r="I73" s="2">
        <v>45008</v>
      </c>
    </row>
    <row r="74" spans="1:9" x14ac:dyDescent="0.35">
      <c r="A74" s="1">
        <v>107758</v>
      </c>
      <c r="B74" s="1" t="s">
        <v>204</v>
      </c>
      <c r="C74" s="1">
        <v>921696</v>
      </c>
      <c r="D74" s="1" t="s">
        <v>205</v>
      </c>
      <c r="E74" s="1" t="s">
        <v>9</v>
      </c>
      <c r="F74" s="1" t="s">
        <v>29</v>
      </c>
      <c r="G74" s="2">
        <v>44901</v>
      </c>
      <c r="H74" s="3">
        <v>5000</v>
      </c>
      <c r="I74" s="2">
        <v>44973</v>
      </c>
    </row>
    <row r="75" spans="1:9" x14ac:dyDescent="0.35">
      <c r="A75" s="1">
        <v>107815</v>
      </c>
      <c r="B75" s="1" t="s">
        <v>160</v>
      </c>
      <c r="C75" s="1">
        <v>9212256</v>
      </c>
      <c r="D75" s="1" t="s">
        <v>11</v>
      </c>
      <c r="E75" s="1" t="s">
        <v>9</v>
      </c>
      <c r="F75" s="1" t="s">
        <v>12</v>
      </c>
      <c r="G75" s="2">
        <v>44932</v>
      </c>
      <c r="H75" s="3">
        <v>62500</v>
      </c>
      <c r="I75" s="2">
        <v>44973</v>
      </c>
    </row>
    <row r="76" spans="1:9" x14ac:dyDescent="0.35">
      <c r="A76" s="1">
        <v>107816</v>
      </c>
      <c r="B76" s="1" t="s">
        <v>161</v>
      </c>
      <c r="C76" s="1">
        <v>9212078</v>
      </c>
      <c r="D76" s="1" t="s">
        <v>11</v>
      </c>
      <c r="E76" s="1" t="s">
        <v>9</v>
      </c>
      <c r="F76" s="1" t="s">
        <v>15</v>
      </c>
      <c r="G76" s="2">
        <v>44978</v>
      </c>
      <c r="H76" s="3">
        <v>7500</v>
      </c>
      <c r="I76" s="2">
        <v>44987</v>
      </c>
    </row>
    <row r="77" spans="1:9" x14ac:dyDescent="0.35">
      <c r="A77" s="1">
        <v>107840</v>
      </c>
      <c r="B77" s="1" t="s">
        <v>162</v>
      </c>
      <c r="C77" s="1">
        <v>1021146</v>
      </c>
      <c r="E77" s="1" t="s">
        <v>9</v>
      </c>
      <c r="F77" s="1" t="s">
        <v>18</v>
      </c>
      <c r="G77" s="2">
        <v>44931</v>
      </c>
      <c r="H77" s="3">
        <v>92500</v>
      </c>
      <c r="I77" s="2">
        <v>44973</v>
      </c>
    </row>
    <row r="78" spans="1:9" x14ac:dyDescent="0.35">
      <c r="A78" s="1">
        <v>107845</v>
      </c>
      <c r="B78" s="1" t="s">
        <v>163</v>
      </c>
      <c r="C78" s="1">
        <v>1021461</v>
      </c>
      <c r="D78" s="1" t="s">
        <v>28</v>
      </c>
      <c r="E78" s="1" t="s">
        <v>9</v>
      </c>
      <c r="F78" s="1" t="s">
        <v>29</v>
      </c>
      <c r="G78" s="2">
        <v>44967</v>
      </c>
      <c r="H78" s="3">
        <v>10000</v>
      </c>
      <c r="I78" s="2">
        <v>44980</v>
      </c>
    </row>
    <row r="79" spans="1:9" x14ac:dyDescent="0.35">
      <c r="A79" s="1">
        <v>107858</v>
      </c>
      <c r="B79" s="1" t="s">
        <v>206</v>
      </c>
      <c r="C79" s="1">
        <v>1021896</v>
      </c>
      <c r="D79" s="1" t="s">
        <v>11</v>
      </c>
      <c r="E79" s="1" t="s">
        <v>9</v>
      </c>
      <c r="F79" s="1" t="s">
        <v>16</v>
      </c>
      <c r="G79" s="2">
        <v>44841</v>
      </c>
      <c r="H79" s="3">
        <v>12500</v>
      </c>
      <c r="I79" s="2">
        <v>45008</v>
      </c>
    </row>
    <row r="80" spans="1:9" x14ac:dyDescent="0.35">
      <c r="A80" s="1">
        <v>107859</v>
      </c>
      <c r="B80" s="1" t="s">
        <v>164</v>
      </c>
      <c r="C80" s="1">
        <v>10211165</v>
      </c>
      <c r="D80" s="1" t="s">
        <v>17</v>
      </c>
      <c r="E80" s="1" t="s">
        <v>9</v>
      </c>
      <c r="F80" s="1" t="s">
        <v>110</v>
      </c>
      <c r="G80" s="2">
        <v>44957</v>
      </c>
      <c r="H80" s="3">
        <v>23000</v>
      </c>
      <c r="I80" s="2">
        <v>44973</v>
      </c>
    </row>
    <row r="81" spans="1:9" x14ac:dyDescent="0.35">
      <c r="A81" s="1">
        <v>107887</v>
      </c>
      <c r="B81" s="1" t="s">
        <v>165</v>
      </c>
      <c r="C81" s="1">
        <v>10211679</v>
      </c>
      <c r="D81" s="1" t="s">
        <v>11</v>
      </c>
      <c r="E81" s="1" t="s">
        <v>9</v>
      </c>
      <c r="F81" s="1" t="s">
        <v>15</v>
      </c>
      <c r="G81" s="2">
        <v>44958</v>
      </c>
      <c r="H81" s="3">
        <v>125000</v>
      </c>
      <c r="I81" s="2">
        <v>44973</v>
      </c>
    </row>
    <row r="82" spans="1:9" x14ac:dyDescent="0.35">
      <c r="A82" s="1">
        <v>107970</v>
      </c>
      <c r="B82" s="1" t="s">
        <v>166</v>
      </c>
      <c r="C82" s="1">
        <v>10212464</v>
      </c>
      <c r="D82" s="1" t="s">
        <v>26</v>
      </c>
      <c r="E82" s="1" t="s">
        <v>9</v>
      </c>
      <c r="F82" s="1" t="s">
        <v>167</v>
      </c>
      <c r="G82" s="2">
        <v>44978</v>
      </c>
      <c r="H82" s="3">
        <v>9500</v>
      </c>
      <c r="I82" s="2">
        <v>44987</v>
      </c>
    </row>
    <row r="83" spans="1:9" x14ac:dyDescent="0.35">
      <c r="A83" s="1">
        <v>107988</v>
      </c>
      <c r="B83" s="1" t="s">
        <v>207</v>
      </c>
      <c r="C83" s="1">
        <v>11211449</v>
      </c>
      <c r="D83" s="1" t="s">
        <v>17</v>
      </c>
      <c r="E83" s="1" t="s">
        <v>9</v>
      </c>
      <c r="F83" s="1" t="s">
        <v>22</v>
      </c>
      <c r="G83" s="2">
        <v>44901</v>
      </c>
      <c r="H83" s="3">
        <v>118000</v>
      </c>
      <c r="I83" s="2">
        <v>44973</v>
      </c>
    </row>
    <row r="84" spans="1:9" x14ac:dyDescent="0.35">
      <c r="A84" s="1">
        <v>108012</v>
      </c>
      <c r="B84" s="1" t="s">
        <v>168</v>
      </c>
      <c r="C84" s="1">
        <v>11211505</v>
      </c>
      <c r="D84" s="1" t="s">
        <v>11</v>
      </c>
      <c r="E84" s="1" t="s">
        <v>9</v>
      </c>
      <c r="F84" s="1" t="s">
        <v>15</v>
      </c>
      <c r="G84" s="2">
        <v>44988</v>
      </c>
      <c r="H84" s="3">
        <v>30000</v>
      </c>
      <c r="I84" s="2">
        <v>45001</v>
      </c>
    </row>
    <row r="85" spans="1:9" x14ac:dyDescent="0.35">
      <c r="A85" s="1">
        <v>108051</v>
      </c>
      <c r="B85" s="1" t="s">
        <v>208</v>
      </c>
      <c r="C85" s="1">
        <v>11212334</v>
      </c>
      <c r="D85" s="1" t="s">
        <v>17</v>
      </c>
      <c r="E85" s="1" t="s">
        <v>9</v>
      </c>
      <c r="F85" s="1" t="s">
        <v>22</v>
      </c>
      <c r="G85" s="2">
        <v>44901</v>
      </c>
      <c r="H85" s="3">
        <v>100000</v>
      </c>
      <c r="I85" s="2">
        <v>45001</v>
      </c>
    </row>
    <row r="86" spans="1:9" x14ac:dyDescent="0.35">
      <c r="A86" s="1">
        <v>108067</v>
      </c>
      <c r="B86" s="1" t="s">
        <v>169</v>
      </c>
      <c r="C86" s="1">
        <v>122177</v>
      </c>
      <c r="D86" s="1" t="s">
        <v>11</v>
      </c>
      <c r="E86" s="1" t="s">
        <v>9</v>
      </c>
      <c r="F86" s="1" t="s">
        <v>15</v>
      </c>
      <c r="G86" s="2">
        <v>44970</v>
      </c>
      <c r="H86" s="3">
        <v>80000</v>
      </c>
      <c r="I86" s="2">
        <v>44980</v>
      </c>
    </row>
    <row r="87" spans="1:9" x14ac:dyDescent="0.35">
      <c r="A87" s="1">
        <v>108134</v>
      </c>
      <c r="B87" s="1" t="s">
        <v>170</v>
      </c>
      <c r="C87" s="1">
        <v>12211096</v>
      </c>
      <c r="D87" s="1" t="s">
        <v>11</v>
      </c>
      <c r="E87" s="1" t="s">
        <v>9</v>
      </c>
      <c r="F87" s="1" t="s">
        <v>12</v>
      </c>
      <c r="G87" s="2">
        <v>44931</v>
      </c>
      <c r="H87" s="3">
        <v>72500</v>
      </c>
      <c r="I87" s="2">
        <v>44987</v>
      </c>
    </row>
    <row r="88" spans="1:9" x14ac:dyDescent="0.35">
      <c r="A88" s="1">
        <v>108173</v>
      </c>
      <c r="B88" s="1" t="s">
        <v>171</v>
      </c>
      <c r="C88" s="1">
        <v>12211822</v>
      </c>
      <c r="D88" s="1" t="s">
        <v>17</v>
      </c>
      <c r="E88" s="1" t="s">
        <v>9</v>
      </c>
      <c r="F88" s="1" t="s">
        <v>172</v>
      </c>
      <c r="G88" s="2">
        <v>44958</v>
      </c>
      <c r="H88" s="3">
        <v>55000</v>
      </c>
      <c r="I88" s="2">
        <v>44973</v>
      </c>
    </row>
    <row r="89" spans="1:9" x14ac:dyDescent="0.35">
      <c r="A89" s="1">
        <v>108235</v>
      </c>
      <c r="B89" s="1" t="s">
        <v>173</v>
      </c>
      <c r="C89" s="1">
        <v>1221299</v>
      </c>
      <c r="D89" s="1" t="s">
        <v>17</v>
      </c>
      <c r="E89" s="1" t="s">
        <v>9</v>
      </c>
      <c r="F89" s="1" t="s">
        <v>174</v>
      </c>
      <c r="G89" s="2">
        <v>44938</v>
      </c>
      <c r="H89" s="3">
        <v>25000</v>
      </c>
      <c r="I89" s="2">
        <v>44959</v>
      </c>
    </row>
    <row r="90" spans="1:9" x14ac:dyDescent="0.35">
      <c r="A90" s="1">
        <v>108237</v>
      </c>
      <c r="B90" s="1" t="s">
        <v>209</v>
      </c>
      <c r="C90" s="1">
        <v>1221308</v>
      </c>
      <c r="D90" s="1" t="s">
        <v>13</v>
      </c>
      <c r="E90" s="1" t="s">
        <v>9</v>
      </c>
      <c r="F90" s="1" t="s">
        <v>18</v>
      </c>
      <c r="G90" s="2">
        <v>44901</v>
      </c>
      <c r="H90" s="3">
        <v>60000</v>
      </c>
      <c r="I90" s="2">
        <v>44987</v>
      </c>
    </row>
    <row r="91" spans="1:9" x14ac:dyDescent="0.35">
      <c r="A91" s="1">
        <v>108276</v>
      </c>
      <c r="B91" s="1" t="s">
        <v>175</v>
      </c>
      <c r="C91" s="1">
        <v>222815</v>
      </c>
      <c r="D91" s="1" t="s">
        <v>13</v>
      </c>
      <c r="E91" s="1" t="s">
        <v>9</v>
      </c>
      <c r="F91" s="1" t="s">
        <v>18</v>
      </c>
      <c r="G91" s="2">
        <v>44978</v>
      </c>
      <c r="H91" s="3">
        <v>30000</v>
      </c>
      <c r="I91" s="2">
        <v>44987</v>
      </c>
    </row>
    <row r="92" spans="1:9" x14ac:dyDescent="0.35">
      <c r="A92" s="1">
        <v>108325</v>
      </c>
      <c r="B92" s="1" t="s">
        <v>176</v>
      </c>
      <c r="C92" s="1">
        <v>2222177</v>
      </c>
      <c r="D92" s="1" t="s">
        <v>13</v>
      </c>
      <c r="E92" s="1" t="s">
        <v>9</v>
      </c>
      <c r="F92" s="1" t="s">
        <v>18</v>
      </c>
      <c r="G92" s="2">
        <v>44938</v>
      </c>
      <c r="H92" s="3">
        <v>19000</v>
      </c>
      <c r="I92" s="2">
        <v>44959</v>
      </c>
    </row>
    <row r="93" spans="1:9" x14ac:dyDescent="0.35">
      <c r="A93" s="1">
        <v>108331</v>
      </c>
      <c r="B93" s="1" t="s">
        <v>177</v>
      </c>
      <c r="C93" s="1">
        <v>2222312</v>
      </c>
      <c r="D93" s="1" t="s">
        <v>11</v>
      </c>
      <c r="E93" s="1" t="s">
        <v>9</v>
      </c>
      <c r="F93" s="1" t="s">
        <v>15</v>
      </c>
      <c r="G93" s="2">
        <v>44930</v>
      </c>
      <c r="H93" s="3">
        <v>1000</v>
      </c>
      <c r="I93" s="2">
        <v>44936</v>
      </c>
    </row>
    <row r="94" spans="1:9" x14ac:dyDescent="0.35">
      <c r="A94" s="1">
        <v>108402</v>
      </c>
      <c r="B94" s="1" t="s">
        <v>178</v>
      </c>
      <c r="C94" s="1">
        <v>3221088</v>
      </c>
      <c r="D94" s="1" t="s">
        <v>11</v>
      </c>
      <c r="E94" s="1" t="s">
        <v>9</v>
      </c>
      <c r="F94" s="1" t="s">
        <v>12</v>
      </c>
      <c r="G94" s="2">
        <v>44956</v>
      </c>
      <c r="H94" s="3">
        <v>19000</v>
      </c>
      <c r="I94" s="2">
        <v>44973</v>
      </c>
    </row>
    <row r="95" spans="1:9" x14ac:dyDescent="0.35">
      <c r="A95" s="1">
        <v>108452</v>
      </c>
      <c r="B95" s="1" t="s">
        <v>179</v>
      </c>
      <c r="C95" s="1">
        <v>3222293</v>
      </c>
      <c r="D95" s="1" t="s">
        <v>11</v>
      </c>
      <c r="E95" s="1" t="s">
        <v>9</v>
      </c>
      <c r="F95" s="1" t="s">
        <v>31</v>
      </c>
      <c r="G95" s="2">
        <v>44963</v>
      </c>
      <c r="H95" s="3">
        <v>12000</v>
      </c>
      <c r="I95" s="2">
        <v>44973</v>
      </c>
    </row>
    <row r="96" spans="1:9" x14ac:dyDescent="0.35">
      <c r="A96" s="1">
        <v>108456</v>
      </c>
      <c r="B96" s="1" t="s">
        <v>180</v>
      </c>
      <c r="C96" s="1">
        <v>3222538</v>
      </c>
      <c r="D96" s="1" t="s">
        <v>13</v>
      </c>
      <c r="E96" s="1" t="s">
        <v>9</v>
      </c>
      <c r="F96" s="1" t="s">
        <v>29</v>
      </c>
      <c r="G96" s="2">
        <v>44958</v>
      </c>
      <c r="H96" s="3">
        <v>27500</v>
      </c>
      <c r="I96" s="2">
        <v>44973</v>
      </c>
    </row>
    <row r="97" spans="1:9" x14ac:dyDescent="0.35">
      <c r="A97" s="1">
        <v>108463</v>
      </c>
      <c r="B97" s="1" t="s">
        <v>181</v>
      </c>
      <c r="C97" s="1">
        <v>3222676</v>
      </c>
      <c r="D97" s="1" t="s">
        <v>17</v>
      </c>
      <c r="E97" s="1" t="s">
        <v>9</v>
      </c>
      <c r="F97" s="1" t="s">
        <v>23</v>
      </c>
      <c r="G97" s="2">
        <v>44964</v>
      </c>
      <c r="H97" s="3">
        <v>60000</v>
      </c>
      <c r="I97" s="2">
        <v>44973</v>
      </c>
    </row>
    <row r="98" spans="1:9" x14ac:dyDescent="0.35">
      <c r="A98" s="1">
        <v>108520</v>
      </c>
      <c r="B98" s="1" t="s">
        <v>182</v>
      </c>
      <c r="C98" s="1">
        <v>422909</v>
      </c>
      <c r="D98" s="1" t="s">
        <v>11</v>
      </c>
      <c r="E98" s="1" t="s">
        <v>9</v>
      </c>
      <c r="F98" s="1" t="s">
        <v>12</v>
      </c>
      <c r="G98" s="2">
        <v>44963</v>
      </c>
      <c r="H98" s="3">
        <v>14000</v>
      </c>
      <c r="I98" s="2">
        <v>44973</v>
      </c>
    </row>
    <row r="99" spans="1:9" x14ac:dyDescent="0.35">
      <c r="A99" s="1">
        <v>108569</v>
      </c>
      <c r="B99" s="1" t="s">
        <v>183</v>
      </c>
      <c r="C99" s="1">
        <v>322431</v>
      </c>
      <c r="D99" s="1" t="s">
        <v>28</v>
      </c>
      <c r="E99" s="1" t="s">
        <v>9</v>
      </c>
      <c r="F99" s="1" t="s">
        <v>20</v>
      </c>
      <c r="G99" s="2">
        <v>44965</v>
      </c>
      <c r="H99" s="3">
        <v>2500</v>
      </c>
      <c r="I99" s="2">
        <v>44985</v>
      </c>
    </row>
    <row r="100" spans="1:9" x14ac:dyDescent="0.35">
      <c r="A100" s="1">
        <v>108675</v>
      </c>
      <c r="B100" s="1" t="s">
        <v>184</v>
      </c>
      <c r="C100" s="1">
        <v>5221647</v>
      </c>
      <c r="D100" s="1" t="s">
        <v>11</v>
      </c>
      <c r="E100" s="1" t="s">
        <v>9</v>
      </c>
      <c r="F100" s="1" t="s">
        <v>12</v>
      </c>
      <c r="G100" s="2">
        <v>44986</v>
      </c>
      <c r="H100" s="3">
        <v>35000</v>
      </c>
      <c r="I100" s="2">
        <v>44991</v>
      </c>
    </row>
    <row r="101" spans="1:9" x14ac:dyDescent="0.35">
      <c r="A101" s="1">
        <v>109140</v>
      </c>
      <c r="B101" s="1" t="s">
        <v>185</v>
      </c>
      <c r="C101" s="1" t="s">
        <v>186</v>
      </c>
      <c r="D101" s="1" t="s">
        <v>11</v>
      </c>
      <c r="E101" s="1" t="s">
        <v>9</v>
      </c>
      <c r="F101" s="1" t="s">
        <v>31</v>
      </c>
      <c r="G101" s="2">
        <v>44958</v>
      </c>
      <c r="H101" s="3">
        <v>4600</v>
      </c>
      <c r="I101" s="2">
        <v>44973</v>
      </c>
    </row>
    <row r="102" spans="1:9" x14ac:dyDescent="0.35">
      <c r="A102" s="1" t="s">
        <v>210</v>
      </c>
      <c r="B102" s="1" t="s">
        <v>211</v>
      </c>
      <c r="C102" s="1">
        <v>4183614</v>
      </c>
      <c r="D102" s="1" t="s">
        <v>11</v>
      </c>
      <c r="E102" s="1" t="s">
        <v>9</v>
      </c>
      <c r="F102" s="1" t="s">
        <v>212</v>
      </c>
      <c r="G102" s="2">
        <v>44627</v>
      </c>
      <c r="H102" s="3">
        <v>20000</v>
      </c>
      <c r="I102" s="2">
        <v>44966</v>
      </c>
    </row>
    <row r="103" spans="1:9" x14ac:dyDescent="0.35">
      <c r="H103" s="3"/>
    </row>
    <row r="104" spans="1:9" x14ac:dyDescent="0.35">
      <c r="H104" s="3"/>
    </row>
    <row r="105" spans="1:9" x14ac:dyDescent="0.35">
      <c r="E105" s="6"/>
      <c r="F105" s="6" t="s">
        <v>53</v>
      </c>
      <c r="G105" s="6"/>
      <c r="H105" s="7">
        <f>SUM(H2:H104)</f>
        <v>5419400.2599999998</v>
      </c>
      <c r="I105" s="6"/>
    </row>
    <row r="106" spans="1:9" x14ac:dyDescent="0.35">
      <c r="H10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workbookViewId="0">
      <pane ySplit="1" topLeftCell="A2" activePane="bottomLeft" state="frozen"/>
      <selection pane="bottomLeft" activeCell="F24" sqref="F24"/>
    </sheetView>
  </sheetViews>
  <sheetFormatPr defaultRowHeight="14.5" x14ac:dyDescent="0.35"/>
  <cols>
    <col min="1" max="1" width="9.453125" style="18" bestFit="1" customWidth="1"/>
    <col min="2" max="2" width="20.54296875" style="18" bestFit="1" customWidth="1"/>
    <col min="3" max="3" width="12.81640625" style="18" bestFit="1" customWidth="1"/>
    <col min="4" max="4" width="16.7265625" style="18" bestFit="1" customWidth="1"/>
    <col min="5" max="5" width="14" style="18" bestFit="1" customWidth="1"/>
    <col min="6" max="6" width="32.453125" style="18" bestFit="1" customWidth="1"/>
    <col min="7" max="7" width="13.7265625" style="18" bestFit="1" customWidth="1"/>
    <col min="8" max="8" width="14.453125" style="18" bestFit="1" customWidth="1"/>
    <col min="9" max="9" width="10.7265625" style="18" bestFit="1" customWidth="1"/>
    <col min="10" max="10" width="20.54296875" style="18" bestFit="1" customWidth="1"/>
    <col min="11" max="16384" width="8.7265625" style="18"/>
  </cols>
  <sheetData>
    <row r="1" spans="1:10" x14ac:dyDescent="0.35">
      <c r="A1" s="16" t="s">
        <v>1</v>
      </c>
      <c r="B1" s="16" t="s">
        <v>2</v>
      </c>
      <c r="C1" s="16" t="s">
        <v>3</v>
      </c>
      <c r="D1" s="16" t="s">
        <v>4</v>
      </c>
      <c r="E1" s="16" t="s">
        <v>0</v>
      </c>
      <c r="F1" s="16" t="s">
        <v>5</v>
      </c>
      <c r="G1" s="16" t="s">
        <v>6</v>
      </c>
      <c r="H1" s="17" t="s">
        <v>7</v>
      </c>
      <c r="I1" s="16" t="s">
        <v>8</v>
      </c>
      <c r="J1" s="16" t="s">
        <v>32</v>
      </c>
    </row>
    <row r="2" spans="1:10" x14ac:dyDescent="0.35">
      <c r="A2" s="19" t="s">
        <v>54</v>
      </c>
      <c r="B2" s="19" t="s">
        <v>55</v>
      </c>
      <c r="C2" s="19" t="s">
        <v>56</v>
      </c>
      <c r="D2" s="19" t="s">
        <v>13</v>
      </c>
      <c r="E2" s="19" t="s">
        <v>34</v>
      </c>
      <c r="F2" s="19" t="s">
        <v>35</v>
      </c>
      <c r="G2" s="19" t="s">
        <v>10</v>
      </c>
      <c r="H2" s="20">
        <v>113500</v>
      </c>
      <c r="I2" s="21">
        <v>44994</v>
      </c>
      <c r="J2" s="19"/>
    </row>
    <row r="3" spans="1:10" x14ac:dyDescent="0.35">
      <c r="A3" s="19" t="s">
        <v>57</v>
      </c>
      <c r="B3" s="19" t="s">
        <v>58</v>
      </c>
      <c r="C3" s="19" t="s">
        <v>59</v>
      </c>
      <c r="D3" s="19" t="s">
        <v>13</v>
      </c>
      <c r="E3" s="19" t="s">
        <v>34</v>
      </c>
      <c r="F3" s="19" t="s">
        <v>35</v>
      </c>
      <c r="G3" s="21">
        <v>43052</v>
      </c>
      <c r="H3" s="20">
        <v>55000</v>
      </c>
      <c r="I3" s="21">
        <v>44985</v>
      </c>
      <c r="J3" s="19"/>
    </row>
    <row r="4" spans="1:10" x14ac:dyDescent="0.35">
      <c r="A4" s="19">
        <v>102039</v>
      </c>
      <c r="B4" s="19" t="s">
        <v>60</v>
      </c>
      <c r="C4" s="19" t="s">
        <v>61</v>
      </c>
      <c r="D4" s="19" t="s">
        <v>13</v>
      </c>
      <c r="E4" s="19" t="s">
        <v>34</v>
      </c>
      <c r="F4" s="19" t="s">
        <v>62</v>
      </c>
      <c r="G4" s="21">
        <v>44956</v>
      </c>
      <c r="H4" s="20">
        <v>150000</v>
      </c>
      <c r="I4" s="21">
        <v>44973</v>
      </c>
      <c r="J4" s="19"/>
    </row>
    <row r="5" spans="1:10" x14ac:dyDescent="0.35">
      <c r="A5" s="19">
        <v>103069</v>
      </c>
      <c r="B5" s="19" t="s">
        <v>63</v>
      </c>
      <c r="C5" s="19" t="s">
        <v>64</v>
      </c>
      <c r="D5" s="19" t="s">
        <v>13</v>
      </c>
      <c r="E5" s="19" t="s">
        <v>34</v>
      </c>
      <c r="F5" s="19" t="s">
        <v>38</v>
      </c>
      <c r="G5" s="21">
        <v>44980</v>
      </c>
      <c r="H5" s="20">
        <v>2100000</v>
      </c>
      <c r="I5" s="21">
        <v>44994</v>
      </c>
      <c r="J5" s="19"/>
    </row>
    <row r="6" spans="1:10" x14ac:dyDescent="0.35">
      <c r="A6" s="19">
        <v>104659</v>
      </c>
      <c r="B6" s="19" t="s">
        <v>65</v>
      </c>
      <c r="C6" s="19" t="s">
        <v>66</v>
      </c>
      <c r="D6" s="19" t="s">
        <v>13</v>
      </c>
      <c r="E6" s="19" t="s">
        <v>34</v>
      </c>
      <c r="F6" s="19" t="s">
        <v>39</v>
      </c>
      <c r="G6" s="21">
        <v>44925</v>
      </c>
      <c r="H6" s="20">
        <v>275000</v>
      </c>
      <c r="I6" s="21">
        <v>44938</v>
      </c>
      <c r="J6" s="19"/>
    </row>
    <row r="7" spans="1:10" x14ac:dyDescent="0.35">
      <c r="A7" s="19">
        <v>106438</v>
      </c>
      <c r="B7" s="19" t="s">
        <v>67</v>
      </c>
      <c r="C7" s="19">
        <v>102002161</v>
      </c>
      <c r="D7" s="19" t="s">
        <v>13</v>
      </c>
      <c r="E7" s="19" t="s">
        <v>34</v>
      </c>
      <c r="F7" s="19" t="s">
        <v>37</v>
      </c>
      <c r="G7" s="21">
        <v>44979</v>
      </c>
      <c r="H7" s="20">
        <v>87500</v>
      </c>
      <c r="I7" s="21">
        <v>44994</v>
      </c>
      <c r="J7" s="19"/>
    </row>
    <row r="8" spans="1:10" x14ac:dyDescent="0.35">
      <c r="A8" s="19">
        <v>106544</v>
      </c>
      <c r="B8" s="19" t="s">
        <v>68</v>
      </c>
      <c r="C8" s="19">
        <v>10201213</v>
      </c>
      <c r="D8" s="19" t="s">
        <v>13</v>
      </c>
      <c r="E8" s="19" t="s">
        <v>34</v>
      </c>
      <c r="F8" s="19" t="s">
        <v>37</v>
      </c>
      <c r="G8" s="21">
        <v>44959</v>
      </c>
      <c r="H8" s="20">
        <v>15000</v>
      </c>
      <c r="I8" s="21">
        <v>44973</v>
      </c>
      <c r="J8" s="19"/>
    </row>
    <row r="9" spans="1:10" x14ac:dyDescent="0.35">
      <c r="A9" s="19">
        <v>107318</v>
      </c>
      <c r="B9" s="19" t="s">
        <v>69</v>
      </c>
      <c r="C9" s="19" t="s">
        <v>70</v>
      </c>
      <c r="D9" s="19" t="s">
        <v>13</v>
      </c>
      <c r="E9" s="19" t="s">
        <v>34</v>
      </c>
      <c r="F9" s="19" t="s">
        <v>30</v>
      </c>
      <c r="G9" s="21">
        <v>44979</v>
      </c>
      <c r="H9" s="20">
        <v>500</v>
      </c>
      <c r="I9" s="21">
        <v>44985</v>
      </c>
      <c r="J9" s="19"/>
    </row>
    <row r="10" spans="1:10" x14ac:dyDescent="0.35">
      <c r="A10" s="19">
        <v>107809</v>
      </c>
      <c r="B10" s="19" t="s">
        <v>71</v>
      </c>
      <c r="C10" s="19" t="s">
        <v>72</v>
      </c>
      <c r="D10" s="19" t="s">
        <v>13</v>
      </c>
      <c r="E10" s="19" t="s">
        <v>34</v>
      </c>
      <c r="F10" s="19" t="s">
        <v>35</v>
      </c>
      <c r="G10" s="21">
        <v>44980</v>
      </c>
      <c r="H10" s="20">
        <v>300000</v>
      </c>
      <c r="I10" s="21">
        <v>44994</v>
      </c>
      <c r="J10" s="19"/>
    </row>
    <row r="11" spans="1:10" x14ac:dyDescent="0.35">
      <c r="A11" s="19">
        <v>107950</v>
      </c>
      <c r="B11" s="19" t="s">
        <v>73</v>
      </c>
      <c r="C11" s="19">
        <v>21060522</v>
      </c>
      <c r="D11" s="19" t="s">
        <v>13</v>
      </c>
      <c r="E11" s="19" t="s">
        <v>34</v>
      </c>
      <c r="F11" s="19" t="s">
        <v>37</v>
      </c>
      <c r="G11" s="21">
        <v>44967</v>
      </c>
      <c r="H11" s="20">
        <v>24500</v>
      </c>
      <c r="I11" s="21">
        <v>44980</v>
      </c>
      <c r="J11" s="19"/>
    </row>
    <row r="12" spans="1:10" x14ac:dyDescent="0.35">
      <c r="A12" s="19">
        <v>108240</v>
      </c>
      <c r="B12" s="19" t="s">
        <v>74</v>
      </c>
      <c r="C12" s="19" t="s">
        <v>75</v>
      </c>
      <c r="D12" s="19" t="s">
        <v>13</v>
      </c>
      <c r="E12" s="19" t="s">
        <v>34</v>
      </c>
      <c r="F12" s="19" t="s">
        <v>36</v>
      </c>
      <c r="G12" s="19" t="s">
        <v>10</v>
      </c>
      <c r="H12" s="20">
        <v>90000</v>
      </c>
      <c r="I12" s="21">
        <v>44931</v>
      </c>
      <c r="J12" s="19"/>
    </row>
    <row r="13" spans="1:10" x14ac:dyDescent="0.35">
      <c r="A13" s="19" t="s">
        <v>76</v>
      </c>
      <c r="B13" s="19" t="s">
        <v>77</v>
      </c>
      <c r="C13" s="19" t="s">
        <v>78</v>
      </c>
      <c r="D13" s="19" t="s">
        <v>13</v>
      </c>
      <c r="E13" s="19" t="s">
        <v>34</v>
      </c>
      <c r="F13" s="19" t="s">
        <v>62</v>
      </c>
      <c r="G13" s="21">
        <v>44988</v>
      </c>
      <c r="H13" s="20">
        <v>35000</v>
      </c>
      <c r="I13" s="21">
        <v>45001</v>
      </c>
      <c r="J13" s="19"/>
    </row>
    <row r="14" spans="1:10" x14ac:dyDescent="0.35">
      <c r="A14" s="19">
        <v>109115</v>
      </c>
      <c r="B14" s="19" t="s">
        <v>79</v>
      </c>
      <c r="C14" s="19" t="s">
        <v>80</v>
      </c>
      <c r="D14" s="19" t="s">
        <v>13</v>
      </c>
      <c r="E14" s="19" t="s">
        <v>34</v>
      </c>
      <c r="F14" s="19" t="s">
        <v>14</v>
      </c>
      <c r="G14" s="21">
        <v>44986</v>
      </c>
      <c r="H14" s="20">
        <v>500000</v>
      </c>
      <c r="I14" s="21">
        <v>45001</v>
      </c>
      <c r="J14" s="19"/>
    </row>
    <row r="15" spans="1:10" x14ac:dyDescent="0.35">
      <c r="A15" s="19"/>
      <c r="B15" s="19"/>
      <c r="C15" s="19"/>
      <c r="D15" s="19"/>
      <c r="E15" s="19"/>
      <c r="F15" s="19"/>
      <c r="G15" s="19"/>
      <c r="H15" s="20"/>
      <c r="I15" s="19"/>
      <c r="J15" s="19"/>
    </row>
    <row r="16" spans="1:10" x14ac:dyDescent="0.35">
      <c r="A16" s="19"/>
      <c r="B16" s="19"/>
      <c r="C16" s="19"/>
      <c r="D16" s="19"/>
      <c r="E16" s="19"/>
      <c r="F16" s="22" t="s">
        <v>33</v>
      </c>
      <c r="G16" s="22"/>
      <c r="H16" s="23">
        <f>SUM(H2:H15)</f>
        <v>3746000</v>
      </c>
      <c r="I16" s="19"/>
      <c r="J16" s="19"/>
    </row>
    <row r="17" spans="1:10" x14ac:dyDescent="0.35">
      <c r="A17" s="19"/>
      <c r="B17" s="19"/>
      <c r="C17" s="19"/>
      <c r="D17" s="19"/>
      <c r="E17" s="19"/>
      <c r="F17" s="19"/>
      <c r="G17" s="21"/>
      <c r="H17" s="20"/>
      <c r="I17" s="21"/>
      <c r="J17" s="24"/>
    </row>
    <row r="18" spans="1:10" x14ac:dyDescent="0.35">
      <c r="A18" s="19"/>
      <c r="B18" s="19"/>
      <c r="C18" s="19"/>
      <c r="D18" s="19"/>
      <c r="E18" s="19"/>
      <c r="F18" s="19"/>
      <c r="G18" s="21"/>
      <c r="H18" s="20"/>
      <c r="I18" s="21"/>
      <c r="J18" s="24"/>
    </row>
    <row r="19" spans="1:10" x14ac:dyDescent="0.35">
      <c r="A19" s="19"/>
      <c r="B19" s="19"/>
      <c r="C19" s="19"/>
      <c r="D19" s="19"/>
      <c r="E19" s="19"/>
      <c r="F19" s="19"/>
      <c r="G19" s="21"/>
      <c r="H19" s="20"/>
      <c r="I19" s="21"/>
      <c r="J19" s="24"/>
    </row>
    <row r="20" spans="1:10" x14ac:dyDescent="0.35">
      <c r="A20" s="19"/>
      <c r="B20" s="19"/>
      <c r="C20" s="19"/>
      <c r="D20" s="19"/>
      <c r="E20" s="19"/>
      <c r="F20" s="19"/>
      <c r="G20" s="21"/>
      <c r="H20" s="20"/>
      <c r="I20" s="21"/>
      <c r="J20" s="24"/>
    </row>
    <row r="21" spans="1:10" x14ac:dyDescent="0.35">
      <c r="A21" s="19"/>
      <c r="B21" s="19"/>
      <c r="C21" s="19"/>
      <c r="D21" s="19"/>
      <c r="E21" s="19"/>
      <c r="F21" s="19"/>
      <c r="G21" s="21"/>
      <c r="H21" s="20"/>
      <c r="I21" s="21"/>
      <c r="J21" s="24"/>
    </row>
    <row r="22" spans="1:10" x14ac:dyDescent="0.35">
      <c r="A22" s="19"/>
      <c r="B22" s="19"/>
      <c r="C22" s="19"/>
      <c r="D22" s="19"/>
      <c r="E22" s="19"/>
      <c r="F22" s="19"/>
      <c r="G22" s="21"/>
      <c r="H22" s="20"/>
      <c r="I22" s="21"/>
      <c r="J22" s="24"/>
    </row>
    <row r="23" spans="1:10" x14ac:dyDescent="0.35">
      <c r="A23" s="19"/>
      <c r="B23" s="19"/>
      <c r="C23" s="19"/>
      <c r="D23" s="19"/>
      <c r="E23" s="19"/>
      <c r="F23" s="19"/>
      <c r="G23" s="21"/>
      <c r="H23" s="20"/>
      <c r="I23" s="21"/>
      <c r="J23" s="24"/>
    </row>
    <row r="24" spans="1:10" x14ac:dyDescent="0.35">
      <c r="A24" s="19"/>
      <c r="B24" s="19"/>
      <c r="C24" s="19"/>
      <c r="D24" s="19"/>
      <c r="E24" s="19"/>
      <c r="F24" s="19"/>
      <c r="G24" s="21"/>
      <c r="H24" s="20"/>
      <c r="I24" s="21"/>
      <c r="J24" s="24"/>
    </row>
    <row r="25" spans="1:10" x14ac:dyDescent="0.35">
      <c r="A25" s="19"/>
      <c r="B25" s="19"/>
      <c r="C25" s="19"/>
      <c r="D25" s="19"/>
      <c r="E25" s="19"/>
      <c r="F25" s="19"/>
      <c r="G25" s="21"/>
      <c r="H25" s="20"/>
      <c r="I25" s="21"/>
      <c r="J25" s="24"/>
    </row>
    <row r="26" spans="1:10" x14ac:dyDescent="0.35">
      <c r="A26" s="19"/>
      <c r="B26" s="19"/>
      <c r="C26" s="19"/>
      <c r="D26" s="19"/>
      <c r="E26" s="19"/>
      <c r="F26" s="19"/>
      <c r="G26" s="21"/>
      <c r="H26" s="20"/>
      <c r="I26" s="21"/>
      <c r="J26" s="24"/>
    </row>
    <row r="27" spans="1:10" x14ac:dyDescent="0.35">
      <c r="A27" s="19"/>
      <c r="B27" s="19"/>
      <c r="C27" s="19"/>
      <c r="D27" s="19"/>
      <c r="E27" s="19"/>
      <c r="F27" s="19"/>
      <c r="G27" s="21"/>
      <c r="H27" s="20"/>
      <c r="I27" s="21"/>
      <c r="J27" s="24"/>
    </row>
    <row r="28" spans="1:10" x14ac:dyDescent="0.35">
      <c r="A28" s="19"/>
      <c r="B28" s="19"/>
      <c r="C28" s="25"/>
      <c r="D28" s="19"/>
      <c r="E28" s="19"/>
      <c r="F28" s="19"/>
      <c r="G28" s="21"/>
      <c r="H28" s="20"/>
      <c r="I28" s="21"/>
    </row>
    <row r="29" spans="1:10" x14ac:dyDescent="0.35">
      <c r="A29" s="19"/>
      <c r="B29" s="19"/>
      <c r="C29" s="19"/>
      <c r="D29" s="19"/>
      <c r="E29" s="19"/>
      <c r="F29" s="19"/>
      <c r="G29" s="21"/>
      <c r="H29" s="20"/>
      <c r="I29" s="21"/>
    </row>
    <row r="30" spans="1:10" x14ac:dyDescent="0.35">
      <c r="A30" s="19"/>
      <c r="B30" s="19"/>
      <c r="C30" s="19"/>
      <c r="D30" s="19"/>
      <c r="E30" s="19"/>
      <c r="F30" s="19"/>
      <c r="G30" s="21"/>
      <c r="H30" s="20"/>
      <c r="I30" s="21"/>
    </row>
    <row r="31" spans="1:10" x14ac:dyDescent="0.35">
      <c r="A31" s="19"/>
      <c r="B31" s="19"/>
      <c r="C31" s="19"/>
      <c r="D31" s="19"/>
      <c r="E31" s="19"/>
      <c r="F31" s="19"/>
      <c r="G31" s="21"/>
      <c r="H31" s="20"/>
      <c r="I31" s="21"/>
    </row>
    <row r="32" spans="1:10" x14ac:dyDescent="0.35">
      <c r="A32" s="19"/>
      <c r="B32" s="19"/>
      <c r="C32" s="19"/>
      <c r="D32" s="19"/>
      <c r="E32" s="19"/>
      <c r="F32" s="19"/>
      <c r="G32" s="21"/>
      <c r="H32" s="20"/>
      <c r="I32" s="21"/>
    </row>
    <row r="33" spans="1:9" x14ac:dyDescent="0.35">
      <c r="A33" s="19"/>
      <c r="B33" s="19"/>
      <c r="C33" s="19"/>
      <c r="D33" s="19"/>
      <c r="E33" s="19"/>
      <c r="F33" s="19"/>
      <c r="G33" s="19"/>
      <c r="H33" s="20"/>
      <c r="I33" s="19"/>
    </row>
    <row r="34" spans="1:9" x14ac:dyDescent="0.35">
      <c r="A34" s="19"/>
      <c r="B34" s="19"/>
      <c r="C34" s="19"/>
      <c r="D34" s="19"/>
      <c r="E34" s="19"/>
      <c r="F34" s="22"/>
      <c r="G34" s="22"/>
      <c r="H34" s="23"/>
      <c r="I3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>
      <pane ySplit="1" topLeftCell="A2" activePane="bottomLeft" state="frozen"/>
      <selection pane="bottomLeft" activeCell="I3" sqref="I3"/>
    </sheetView>
  </sheetViews>
  <sheetFormatPr defaultRowHeight="14.5" x14ac:dyDescent="0.35"/>
  <cols>
    <col min="1" max="1" width="7.81640625" style="18" bestFit="1" customWidth="1"/>
    <col min="2" max="2" width="12.54296875" style="18" bestFit="1" customWidth="1"/>
    <col min="3" max="3" width="12.81640625" style="18" bestFit="1" customWidth="1"/>
    <col min="4" max="4" width="12.26953125" style="18" bestFit="1" customWidth="1"/>
    <col min="5" max="5" width="25.26953125" style="18" bestFit="1" customWidth="1"/>
    <col min="6" max="6" width="14.1796875" style="18" bestFit="1" customWidth="1"/>
    <col min="7" max="7" width="14.26953125" style="18" bestFit="1" customWidth="1"/>
    <col min="8" max="8" width="14.453125" style="18" bestFit="1" customWidth="1"/>
    <col min="9" max="9" width="8.26953125" style="18" bestFit="1" customWidth="1"/>
    <col min="10" max="10" width="20.54296875" style="18" bestFit="1" customWidth="1"/>
    <col min="11" max="16384" width="8.7265625" style="18"/>
  </cols>
  <sheetData>
    <row r="1" spans="1:10" x14ac:dyDescent="0.35">
      <c r="A1" s="16" t="s">
        <v>1</v>
      </c>
      <c r="B1" s="16" t="s">
        <v>2</v>
      </c>
      <c r="C1" s="16" t="s">
        <v>3</v>
      </c>
      <c r="D1" s="16" t="s">
        <v>4</v>
      </c>
      <c r="E1" s="16" t="s">
        <v>0</v>
      </c>
      <c r="F1" s="16" t="s">
        <v>5</v>
      </c>
      <c r="G1" s="17" t="s">
        <v>7</v>
      </c>
      <c r="H1" s="16" t="s">
        <v>6</v>
      </c>
      <c r="I1" s="16" t="s">
        <v>8</v>
      </c>
      <c r="J1" s="16" t="s">
        <v>32</v>
      </c>
    </row>
    <row r="2" spans="1:10" x14ac:dyDescent="0.35">
      <c r="A2" s="19">
        <v>107350</v>
      </c>
      <c r="B2" s="19" t="s">
        <v>41</v>
      </c>
      <c r="C2" s="19" t="s">
        <v>13</v>
      </c>
      <c r="D2" s="19" t="s">
        <v>81</v>
      </c>
      <c r="E2" s="19" t="s">
        <v>38</v>
      </c>
      <c r="F2" s="21">
        <v>44804</v>
      </c>
      <c r="G2" s="20">
        <v>900000</v>
      </c>
      <c r="H2" s="21">
        <v>44812</v>
      </c>
      <c r="I2" s="19"/>
    </row>
    <row r="3" spans="1:10" x14ac:dyDescent="0.35">
      <c r="A3" s="19">
        <v>108708</v>
      </c>
      <c r="B3" s="19" t="s">
        <v>40</v>
      </c>
      <c r="C3" s="19" t="s">
        <v>13</v>
      </c>
      <c r="D3" s="19" t="s">
        <v>81</v>
      </c>
      <c r="E3" s="19" t="s">
        <v>38</v>
      </c>
      <c r="F3" s="21">
        <v>44790</v>
      </c>
      <c r="G3" s="20">
        <v>220000</v>
      </c>
      <c r="H3" s="21">
        <v>44805</v>
      </c>
      <c r="I3" s="19"/>
    </row>
    <row r="4" spans="1:10" x14ac:dyDescent="0.35">
      <c r="A4" s="19"/>
      <c r="B4" s="19"/>
      <c r="C4" s="19"/>
      <c r="D4" s="19"/>
      <c r="E4" s="19"/>
      <c r="F4" s="19"/>
      <c r="G4" s="20"/>
      <c r="H4" s="19"/>
      <c r="I4" s="19"/>
    </row>
    <row r="5" spans="1:10" x14ac:dyDescent="0.35">
      <c r="A5" s="19"/>
      <c r="B5" s="19"/>
      <c r="C5" s="19"/>
      <c r="D5" s="19"/>
      <c r="E5" s="22" t="s">
        <v>33</v>
      </c>
      <c r="F5" s="22"/>
      <c r="G5" s="23">
        <f>SUM(G2:G4)</f>
        <v>1120000</v>
      </c>
      <c r="H5" s="19"/>
      <c r="I5" s="19"/>
    </row>
    <row r="6" spans="1:10" x14ac:dyDescent="0.35">
      <c r="A6" s="19"/>
      <c r="B6" s="19"/>
      <c r="C6" s="19"/>
      <c r="D6" s="19"/>
      <c r="E6" s="19"/>
      <c r="F6" s="19"/>
      <c r="G6" s="20"/>
      <c r="H6" s="19"/>
      <c r="I6" s="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tabSelected="1" workbookViewId="0">
      <pane ySplit="1" topLeftCell="A2" activePane="bottomLeft" state="frozen"/>
      <selection pane="bottomLeft" activeCell="C1" sqref="C1"/>
    </sheetView>
  </sheetViews>
  <sheetFormatPr defaultColWidth="9.1796875" defaultRowHeight="14.5" x14ac:dyDescent="0.35"/>
  <cols>
    <col min="1" max="1" width="17.453125" style="1" bestFit="1" customWidth="1"/>
    <col min="2" max="2" width="19.7265625" style="1" bestFit="1" customWidth="1"/>
    <col min="3" max="3" width="23.54296875" style="1" bestFit="1" customWidth="1"/>
    <col min="4" max="4" width="20.54296875" style="1" bestFit="1" customWidth="1"/>
    <col min="5" max="5" width="11" style="1" bestFit="1" customWidth="1"/>
    <col min="6" max="6" width="12.54296875" style="1" bestFit="1" customWidth="1"/>
    <col min="7" max="7" width="12.7265625" style="14" bestFit="1" customWidth="1"/>
    <col min="8" max="8" width="14.453125" style="1" bestFit="1" customWidth="1"/>
    <col min="9" max="9" width="20.54296875" style="1" bestFit="1" customWidth="1"/>
    <col min="10" max="10" width="12.54296875" style="1" bestFit="1" customWidth="1"/>
    <col min="11" max="11" width="9.453125" style="1" customWidth="1"/>
    <col min="12" max="16384" width="9.1796875" style="1"/>
  </cols>
  <sheetData>
    <row r="1" spans="1:12" s="6" customFormat="1" x14ac:dyDescent="0.35">
      <c r="A1" s="4" t="s">
        <v>44</v>
      </c>
      <c r="B1" s="4" t="s">
        <v>43</v>
      </c>
      <c r="C1" s="4" t="s">
        <v>4</v>
      </c>
      <c r="D1" s="4" t="s">
        <v>48</v>
      </c>
      <c r="E1" s="4" t="s">
        <v>45</v>
      </c>
      <c r="F1" s="4" t="s">
        <v>46</v>
      </c>
      <c r="G1" s="12" t="s">
        <v>49</v>
      </c>
      <c r="H1" s="4" t="s">
        <v>42</v>
      </c>
      <c r="I1" s="4" t="s">
        <v>32</v>
      </c>
    </row>
    <row r="2" spans="1:12" x14ac:dyDescent="0.35">
      <c r="A2" t="s">
        <v>83</v>
      </c>
      <c r="B2" t="s">
        <v>82</v>
      </c>
      <c r="C2" t="s">
        <v>84</v>
      </c>
      <c r="D2" t="s">
        <v>50</v>
      </c>
      <c r="E2" t="s">
        <v>47</v>
      </c>
      <c r="F2" s="9">
        <v>44952</v>
      </c>
      <c r="G2" s="10">
        <v>484.23</v>
      </c>
      <c r="H2" s="9">
        <v>44960</v>
      </c>
    </row>
    <row r="3" spans="1:12" x14ac:dyDescent="0.35">
      <c r="A3" t="s">
        <v>86</v>
      </c>
      <c r="B3" t="s">
        <v>85</v>
      </c>
      <c r="C3" t="s">
        <v>11</v>
      </c>
      <c r="D3" t="s">
        <v>87</v>
      </c>
      <c r="E3" t="s">
        <v>47</v>
      </c>
      <c r="F3" s="9">
        <v>44583</v>
      </c>
      <c r="G3" s="10">
        <v>5000</v>
      </c>
      <c r="H3" s="9">
        <v>44939</v>
      </c>
    </row>
    <row r="4" spans="1:12" x14ac:dyDescent="0.35">
      <c r="A4" t="s">
        <v>89</v>
      </c>
      <c r="B4" t="s">
        <v>88</v>
      </c>
      <c r="C4" t="s">
        <v>13</v>
      </c>
      <c r="D4" t="s">
        <v>50</v>
      </c>
      <c r="E4" t="s">
        <v>47</v>
      </c>
      <c r="F4" s="9">
        <v>44930</v>
      </c>
      <c r="G4" s="10">
        <v>1949.56</v>
      </c>
      <c r="H4" s="9">
        <v>44952</v>
      </c>
    </row>
    <row r="5" spans="1:12" x14ac:dyDescent="0.35">
      <c r="A5" t="s">
        <v>91</v>
      </c>
      <c r="B5" t="s">
        <v>90</v>
      </c>
      <c r="C5" t="s">
        <v>13</v>
      </c>
      <c r="D5" t="s">
        <v>92</v>
      </c>
      <c r="E5" t="s">
        <v>47</v>
      </c>
      <c r="F5" s="9">
        <v>44915</v>
      </c>
      <c r="G5" s="10">
        <v>100000</v>
      </c>
      <c r="H5" s="9">
        <v>45001</v>
      </c>
    </row>
    <row r="6" spans="1:12" x14ac:dyDescent="0.35">
      <c r="A6" t="s">
        <v>94</v>
      </c>
      <c r="B6" t="s">
        <v>93</v>
      </c>
      <c r="C6" t="s">
        <v>19</v>
      </c>
      <c r="D6" t="s">
        <v>51</v>
      </c>
      <c r="E6" t="s">
        <v>47</v>
      </c>
      <c r="F6" s="9">
        <v>44874</v>
      </c>
      <c r="G6" s="10">
        <v>121448</v>
      </c>
      <c r="H6" s="9">
        <v>44995</v>
      </c>
    </row>
    <row r="7" spans="1:12" x14ac:dyDescent="0.35">
      <c r="A7"/>
      <c r="B7"/>
      <c r="C7"/>
      <c r="D7"/>
      <c r="E7" s="9"/>
      <c r="F7" s="9"/>
      <c r="G7" s="13"/>
      <c r="H7"/>
    </row>
    <row r="8" spans="1:12" x14ac:dyDescent="0.35">
      <c r="A8"/>
      <c r="B8"/>
      <c r="C8"/>
      <c r="D8" s="8" t="s">
        <v>53</v>
      </c>
      <c r="E8" s="8"/>
      <c r="F8" s="8"/>
      <c r="G8" s="11">
        <f>SUM(G2:G7)</f>
        <v>228881.78999999998</v>
      </c>
      <c r="H8"/>
    </row>
    <row r="13" spans="1:12" ht="12.75" customHeight="1" x14ac:dyDescent="0.35">
      <c r="A13" s="8"/>
      <c r="B13" s="8"/>
      <c r="C13" s="8"/>
      <c r="D13" s="8"/>
      <c r="E13" s="8"/>
      <c r="F13" s="8"/>
      <c r="G13" s="15"/>
      <c r="H13" s="8"/>
      <c r="I13" s="8"/>
      <c r="J13" s="8"/>
      <c r="K13" s="8"/>
      <c r="L13" s="8"/>
    </row>
    <row r="14" spans="1:12" x14ac:dyDescent="0.35">
      <c r="A14"/>
      <c r="B14"/>
      <c r="C14"/>
      <c r="D14"/>
      <c r="E14"/>
      <c r="F14"/>
      <c r="G14" s="13"/>
      <c r="H14"/>
      <c r="I14" s="9"/>
      <c r="J14" s="9"/>
      <c r="K14" s="9"/>
      <c r="L14"/>
    </row>
    <row r="15" spans="1:12" x14ac:dyDescent="0.35">
      <c r="A15"/>
      <c r="B15"/>
      <c r="C15"/>
      <c r="D15"/>
      <c r="E15"/>
      <c r="F15"/>
      <c r="G15" s="13"/>
      <c r="H15"/>
      <c r="I15" s="9"/>
      <c r="J15" s="9"/>
      <c r="K15" s="9"/>
      <c r="L15"/>
    </row>
    <row r="16" spans="1:12" x14ac:dyDescent="0.35">
      <c r="A16"/>
      <c r="B16"/>
      <c r="C16"/>
      <c r="D16"/>
      <c r="E16"/>
      <c r="F16"/>
      <c r="G16" s="13"/>
      <c r="H16"/>
      <c r="I16" s="9"/>
      <c r="J16" s="9"/>
      <c r="K16" s="9"/>
      <c r="L16"/>
    </row>
    <row r="17" spans="1:12" x14ac:dyDescent="0.35">
      <c r="A17"/>
      <c r="B17"/>
      <c r="C17"/>
      <c r="D17"/>
      <c r="E17"/>
      <c r="F17"/>
      <c r="G17" s="13"/>
      <c r="H17"/>
      <c r="I17" s="9"/>
      <c r="J17" s="9"/>
      <c r="K17" s="9"/>
      <c r="L17"/>
    </row>
    <row r="18" spans="1:12" x14ac:dyDescent="0.35">
      <c r="A18"/>
      <c r="B18"/>
      <c r="C18"/>
      <c r="D18"/>
      <c r="E18"/>
      <c r="F18"/>
      <c r="G18" s="13"/>
      <c r="H18"/>
      <c r="I18" s="9"/>
      <c r="J18" s="9"/>
      <c r="K18" s="9"/>
      <c r="L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Tort Litigation </vt:lpstr>
      <vt:lpstr>Fed-Claims </vt:lpstr>
      <vt:lpstr>Pre-Suits </vt:lpstr>
      <vt:lpstr>Labor &amp; 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dcterms:created xsi:type="dcterms:W3CDTF">2023-01-31T14:58:53Z</dcterms:created>
  <dcterms:modified xsi:type="dcterms:W3CDTF">2023-05-09T20:09:13Z</dcterms:modified>
</cp:coreProperties>
</file>