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V/"/>
    </mc:Choice>
  </mc:AlternateContent>
  <xr:revisionPtr revIDLastSave="0" documentId="8_{143EEC2F-32DC-464B-9F33-AEFA0A4B160D}" xr6:coauthVersionLast="47" xr6:coauthVersionMax="47" xr10:uidLastSave="{00000000-0000-0000-0000-000000000000}"/>
  <bookViews>
    <workbookView xWindow="28680" yWindow="-120" windowWidth="29040" windowHeight="15840" xr2:uid="{8C754E52-3D69-4FC0-987E-31EFBE373D66}"/>
  </bookViews>
  <sheets>
    <sheet name="PA-IV-26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6" i="1" s="1"/>
</calcChain>
</file>

<file path=xl/sharedStrings.xml><?xml version="1.0" encoding="utf-8"?>
<sst xmlns="http://schemas.openxmlformats.org/spreadsheetml/2006/main" count="27" uniqueCount="27">
  <si>
    <t>LINE</t>
  </si>
  <si>
    <t>Net</t>
  </si>
  <si>
    <t xml:space="preserve">O&amp;M </t>
  </si>
  <si>
    <t>NO.</t>
  </si>
  <si>
    <t>DESCRIPTION</t>
  </si>
  <si>
    <t>Expense</t>
  </si>
  <si>
    <t>Water System ($000s)</t>
  </si>
  <si>
    <t>($1,000)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</si>
  <si>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</si>
  <si>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</si>
  <si>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</si>
  <si>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</si>
  <si>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</si>
  <si>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</si>
  <si>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</si>
  <si>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</si>
  <si>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</si>
  <si>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</si>
  <si>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</si>
  <si>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</si>
  <si>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</si>
  <si>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</si>
  <si>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</si>
  <si>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</si>
  <si>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</t>
  </si>
  <si>
    <t>Note:</t>
  </si>
  <si>
    <t>Breakdown of Net O&amp;M Expense by Customer Type prior to adjustment for discounts.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</si>
</sst>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37" fontId="2" fillId="2" borderId="0" xfId="0" applyNumberFormat="1" applyFont="1" applyFill="1"/>
    <xf numFmtId="37" fontId="4" fillId="3" borderId="0" xfId="2" applyNumberFormat="1" applyFont="1" applyFill="1" applyAlignment="1">
      <alignment horizontal="left" indent="1"/>
    </xf>
    <xf numFmtId="37" fontId="2" fillId="3" borderId="0" xfId="2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37" fontId="4" fillId="4" borderId="0" xfId="0" applyNumberFormat="1" applyFont="1" applyFill="1" applyAlignment="1">
      <alignment vertical="center"/>
    </xf>
    <xf numFmtId="37" fontId="2" fillId="2" borderId="0" xfId="0" applyNumberFormat="1" applyFont="1" applyFill="1" applyAlignment="1">
      <alignment horizontal="center"/>
    </xf>
    <xf numFmtId="164" fontId="2" fillId="3" borderId="0" xfId="1" quotePrefix="1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Normal 371 2" xfId="2" xr:uid="{361F9720-0037-46CD-83CF-0C3B9BE2B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D35B-68A4-4D7E-9A07-BFD0B95B8830}">
  <dimension ref="B3:D29"/>
  <sheetViews>
    <sheetView tabSelected="1" workbookViewId="0">
      <selection activeCell="D26" sqref="D26"/>
    </sheetView>
  </sheetViews>
  <sheetFormatPr defaultRowHeight="14.45"/>
  <cols>
    <col min="3" max="3" width="40.7109375" bestFit="1" customWidth="1"/>
    <col min="4" max="4" width="11" bestFit="1" customWidth="1"/>
  </cols>
  <sheetData>
    <row r="3" spans="2:4" ht="15.6">
      <c r="B3" s="1" t="s">
        <v>0</v>
      </c>
      <c r="C3" s="2"/>
      <c r="D3" s="12" t="s">
        <v>1</v>
      </c>
    </row>
    <row r="4" spans="2:4" ht="15.6">
      <c r="B4" s="1"/>
      <c r="C4" s="2"/>
      <c r="D4" s="12" t="s">
        <v>2</v>
      </c>
    </row>
    <row r="5" spans="2:4" ht="15.6">
      <c r="B5" s="1" t="s">
        <v>3</v>
      </c>
      <c r="C5" s="1" t="s">
        <v>4</v>
      </c>
      <c r="D5" s="1" t="s">
        <v>5</v>
      </c>
    </row>
    <row r="6" spans="2:4" ht="15.6">
      <c r="B6" s="3" t="s">
        <v>6</v>
      </c>
      <c r="C6" s="4"/>
      <c r="D6" s="13" t="s">
        <v>7</v>
      </c>
    </row>
    <row r="7" spans="2:4" ht="15.6">
      <c r="B7" s="5">
        <v>1</v>
      </c>
      <c r="C7" s="6" t="s">
        <v>8</v>
      </c>
      <c r="D7" s="6">
        <v>141651.29715110001</v>
      </c>
    </row>
    <row r="8" spans="2:4" ht="15.6">
      <c r="B8" s="5">
        <v>2</v>
      </c>
      <c r="C8" s="6" t="s">
        <v>9</v>
      </c>
      <c r="D8" s="6">
        <v>5715.4713941999998</v>
      </c>
    </row>
    <row r="9" spans="2:4" ht="15.6">
      <c r="B9" s="5">
        <v>3</v>
      </c>
      <c r="C9" s="6" t="s">
        <v>10</v>
      </c>
      <c r="D9" s="6">
        <v>56837.7969973</v>
      </c>
    </row>
    <row r="10" spans="2:4" ht="15.6">
      <c r="B10" s="5">
        <v>4</v>
      </c>
      <c r="C10" s="6" t="s">
        <v>11</v>
      </c>
      <c r="D10" s="6">
        <v>1949.4192444999999</v>
      </c>
    </row>
    <row r="11" spans="2:4" ht="15.6">
      <c r="B11" s="5">
        <v>5</v>
      </c>
      <c r="C11" s="6" t="s">
        <v>12</v>
      </c>
      <c r="D11" s="6">
        <v>348.17521659999994</v>
      </c>
    </row>
    <row r="12" spans="2:4" ht="15.6">
      <c r="B12" s="4"/>
      <c r="C12" s="4"/>
      <c r="D12" s="4"/>
    </row>
    <row r="13" spans="2:4" ht="15.6">
      <c r="B13" s="7">
        <v>6</v>
      </c>
      <c r="C13" s="8" t="s">
        <v>13</v>
      </c>
      <c r="D13" s="8"/>
    </row>
    <row r="14" spans="2:4" ht="15.6">
      <c r="B14" s="5">
        <v>7</v>
      </c>
      <c r="C14" s="6" t="s">
        <v>14</v>
      </c>
      <c r="D14" s="6">
        <v>5811.9490657000006</v>
      </c>
    </row>
    <row r="15" spans="2:4" ht="15.6">
      <c r="B15" s="5">
        <v>8</v>
      </c>
      <c r="C15" s="6" t="s">
        <v>15</v>
      </c>
      <c r="D15" s="6">
        <v>4418.8021138000004</v>
      </c>
    </row>
    <row r="16" spans="2:4" ht="15.6">
      <c r="B16" s="5">
        <v>9</v>
      </c>
      <c r="C16" s="6" t="s">
        <v>16</v>
      </c>
      <c r="D16" s="6">
        <v>1724.6664825999999</v>
      </c>
    </row>
    <row r="17" spans="2:4" ht="15.6">
      <c r="B17" s="5">
        <v>10</v>
      </c>
      <c r="C17" s="6" t="s">
        <v>17</v>
      </c>
      <c r="D17" s="6">
        <v>17772.036473100001</v>
      </c>
    </row>
    <row r="18" spans="2:4" ht="15.6">
      <c r="B18" s="5">
        <v>11</v>
      </c>
      <c r="C18" s="6" t="s">
        <v>18</v>
      </c>
      <c r="D18" s="6">
        <v>3.0011169999999998</v>
      </c>
    </row>
    <row r="19" spans="2:4" ht="15.6">
      <c r="B19" s="9"/>
      <c r="C19" s="10" t="s">
        <v>19</v>
      </c>
      <c r="D19" s="10"/>
    </row>
    <row r="20" spans="2:4" ht="15.6">
      <c r="B20" s="5">
        <v>12</v>
      </c>
      <c r="C20" s="6" t="s">
        <v>20</v>
      </c>
      <c r="D20" s="6">
        <v>3958.7960990000006</v>
      </c>
    </row>
    <row r="21" spans="2:4" ht="15.6">
      <c r="B21" s="5">
        <v>13</v>
      </c>
      <c r="C21" s="6" t="s">
        <v>21</v>
      </c>
      <c r="D21" s="6">
        <f>4990.3184942+660</f>
        <v>5650.3184941999998</v>
      </c>
    </row>
    <row r="22" spans="2:4" ht="15.6">
      <c r="B22" s="4"/>
      <c r="C22" s="4"/>
      <c r="D22" s="4"/>
    </row>
    <row r="23" spans="2:4" ht="15.6">
      <c r="B23" s="7">
        <v>14</v>
      </c>
      <c r="C23" s="8" t="s">
        <v>22</v>
      </c>
      <c r="D23" s="8">
        <f>SUM(D7:D22)</f>
        <v>245841.72984910003</v>
      </c>
    </row>
    <row r="24" spans="2:4" ht="15.6">
      <c r="B24" s="5">
        <v>15</v>
      </c>
      <c r="C24" s="6" t="s">
        <v>23</v>
      </c>
      <c r="D24" s="6">
        <v>2527</v>
      </c>
    </row>
    <row r="25" spans="2:4" ht="15.6">
      <c r="B25" s="4"/>
      <c r="C25" s="4"/>
      <c r="D25" s="4"/>
    </row>
    <row r="26" spans="2:4" ht="15.6">
      <c r="B26" s="7">
        <v>16</v>
      </c>
      <c r="C26" s="11" t="s">
        <v>24</v>
      </c>
      <c r="D26" s="11">
        <f>+D23+D24</f>
        <v>248368.72984910003</v>
      </c>
    </row>
    <row r="29" spans="2:4">
      <c r="B29" t="s">
        <v>25</v>
      </c>
      <c r="C29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3328D-2505-487E-A5FD-850DA1067369}"/>
</file>

<file path=customXml/itemProps2.xml><?xml version="1.0" encoding="utf-8"?>
<ds:datastoreItem xmlns:ds="http://schemas.openxmlformats.org/officeDocument/2006/customXml" ds:itemID="{1FDA8E95-B4F4-4AE4-89D3-0EBBCE765666}"/>
</file>

<file path=customXml/itemProps3.xml><?xml version="1.0" encoding="utf-8"?>
<ds:datastoreItem xmlns:ds="http://schemas.openxmlformats.org/officeDocument/2006/customXml" ds:itemID="{C72BD7DD-D379-4661-9357-60A056E34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Merritt, Brian L.</cp:lastModifiedBy>
  <cp:revision/>
  <dcterms:created xsi:type="dcterms:W3CDTF">2023-03-08T22:51:55Z</dcterms:created>
  <dcterms:modified xsi:type="dcterms:W3CDTF">2023-03-09T03:07:51Z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