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IV/"/>
    </mc:Choice>
  </mc:AlternateContent>
  <xr:revisionPtr revIDLastSave="33" documentId="8_{D6F0449C-8E71-40C1-B98D-7ADC54DA2723}" xr6:coauthVersionLast="47" xr6:coauthVersionMax="47" xr10:uidLastSave="{387C2C11-5B31-40BC-B6A5-F6002213A27A}"/>
  <bookViews>
    <workbookView xWindow="28680" yWindow="-120" windowWidth="29040" windowHeight="15840" xr2:uid="{22BDCA37-3C42-428E-8595-0CAFF477596C}"/>
  </bookViews>
  <sheets>
    <sheet name="Sheet1" sheetId="1" r:id="rId1"/>
  </sheets>
  <definedNames>
    <definedName name="_xlnm.Print_Area" localSheetId="0">Sheet1!#REF!</definedName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35" i="1"/>
  <c r="P34" i="1"/>
  <c r="P33" i="1"/>
  <c r="P18" i="1"/>
  <c r="P31" i="1"/>
  <c r="P30" i="1"/>
  <c r="P29" i="1"/>
  <c r="P28" i="1"/>
  <c r="P27" i="1"/>
  <c r="P26" i="1"/>
  <c r="P25" i="1"/>
  <c r="P24" i="1"/>
  <c r="P23" i="1"/>
  <c r="P22" i="1"/>
  <c r="P21" i="1"/>
  <c r="P20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<sst xmlns="http://schemas.openxmlformats.org/spreadsheetml/2006/main" count="41" uniqueCount="17">
  <si>
    <t>Billed Water Volume (ccf)</t>
  </si>
  <si>
    <t>All Service Types</t>
  </si>
  <si>
    <t>Calendar Month</t>
  </si>
  <si>
    <t>Fiscal Year / Customer Type</t>
  </si>
  <si>
    <t>Total</t>
  </si>
  <si>
    <t>General Service-Residential</t>
  </si>
  <si>
    <t>General Service-Commercial</t>
  </si>
  <si>
    <t>General Service-Industrial</t>
  </si>
  <si>
    <t>General Service-Public Utilities</t>
  </si>
  <si>
    <t>P.H.A</t>
  </si>
  <si>
    <t>Charity and Schools</t>
  </si>
  <si>
    <t>Senior Citizens Discount</t>
  </si>
  <si>
    <t>Hand Bill</t>
  </si>
  <si>
    <t>Hospital/University</t>
  </si>
  <si>
    <t>Scheduled</t>
  </si>
  <si>
    <t>Fire Service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</si>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</sst>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left" indent="1"/>
    </xf>
    <xf numFmtId="3" fontId="1" fillId="0" borderId="1" xfId="0" applyNumberFormat="1" applyFont="1" applyBorder="1"/>
    <xf numFmtId="0" fontId="1" fillId="2" borderId="0" xfId="0" applyFont="1" applyFill="1" applyAlignment="1">
      <alignment horizontal="left"/>
    </xf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DDB6-82B4-4C32-9747-837102B0E1DD}">
  <sheetPr>
    <pageSetUpPr fitToPage="1"/>
  </sheetPr>
  <dimension ref="A1:P44"/>
  <sheetViews>
    <sheetView tabSelected="1" zoomScale="80" zoomScaleNormal="80" workbookViewId="0">
      <pane xSplit="1" ySplit="5" topLeftCell="B6" activePane="bottomRight" state="frozen"/>
      <selection pane="bottomRight" activeCell="P41" sqref="P41"/>
      <selection pane="bottomLeft" activeCell="A6" sqref="A6"/>
      <selection pane="topRight" activeCell="B1" sqref="B1"/>
    </sheetView>
  </sheetViews>
  <sheetFormatPr defaultRowHeight="14.45"/>
  <cols>
    <col min="1" max="1" width="35.42578125" bestFit="1" customWidth="1"/>
    <col min="2" max="13" width="10.140625" bestFit="1" customWidth="1"/>
    <col min="14" max="14" width="11.7109375" bestFit="1" customWidth="1"/>
    <col min="15" max="15" width="11.85546875" customWidth="1"/>
    <col min="16" max="16" width="10.85546875" customWidth="1"/>
    <col min="17" max="17" width="30.28515625" bestFit="1" customWidth="1"/>
    <col min="18" max="18" width="16.140625" customWidth="1"/>
    <col min="19" max="19" width="19.140625" customWidth="1"/>
    <col min="20" max="20" width="25.140625" bestFit="1" customWidth="1"/>
    <col min="21" max="21" width="10.85546875" bestFit="1" customWidth="1"/>
    <col min="22" max="22" width="19.140625" bestFit="1" customWidth="1"/>
    <col min="23" max="23" width="25.140625" bestFit="1" customWidth="1"/>
    <col min="24" max="24" width="10.85546875" bestFit="1" customWidth="1"/>
    <col min="25" max="25" width="19.140625" bestFit="1" customWidth="1"/>
    <col min="26" max="26" width="25.140625" bestFit="1" customWidth="1"/>
    <col min="27" max="27" width="10.85546875" bestFit="1" customWidth="1"/>
    <col min="28" max="28" width="19.140625" bestFit="1" customWidth="1"/>
    <col min="29" max="29" width="30.28515625" bestFit="1" customWidth="1"/>
    <col min="30" max="30" width="16.140625" bestFit="1" customWidth="1"/>
    <col min="31" max="31" width="24.28515625" bestFit="1" customWidth="1"/>
    <col min="32" max="32" width="20.42578125" bestFit="1" customWidth="1"/>
    <col min="33" max="33" width="10.85546875" customWidth="1"/>
    <col min="34" max="34" width="19.140625" bestFit="1" customWidth="1"/>
    <col min="35" max="35" width="20.42578125" bestFit="1" customWidth="1"/>
    <col min="36" max="36" width="25.140625" bestFit="1" customWidth="1"/>
    <col min="37" max="37" width="10.85546875" customWidth="1"/>
    <col min="38" max="38" width="19.140625" bestFit="1" customWidth="1"/>
    <col min="39" max="39" width="20.42578125" bestFit="1" customWidth="1"/>
    <col min="40" max="40" width="30.28515625" bestFit="1" customWidth="1"/>
    <col min="41" max="41" width="16.140625" bestFit="1" customWidth="1"/>
    <col min="42" max="42" width="24.28515625" bestFit="1" customWidth="1"/>
    <col min="43" max="43" width="25.5703125" bestFit="1" customWidth="1"/>
  </cols>
  <sheetData>
    <row r="1" spans="1:16" ht="15.6">
      <c r="A1" s="3" t="s">
        <v>0</v>
      </c>
    </row>
    <row r="2" spans="1:16" ht="15.6">
      <c r="A2" s="3" t="s">
        <v>1</v>
      </c>
    </row>
    <row r="4" spans="1:16" ht="15.6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</row>
    <row r="5" spans="1:16" ht="15.6">
      <c r="A5" s="3" t="s">
        <v>3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6</v>
      </c>
      <c r="N5" s="5" t="s">
        <v>4</v>
      </c>
    </row>
    <row r="6" spans="1:16" ht="15.6">
      <c r="A6" s="10">
        <v>2020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>
      <c r="A7" s="2" t="s">
        <v>5</v>
      </c>
      <c r="B7" s="1">
        <v>2308765</v>
      </c>
      <c r="C7" s="1">
        <v>2628567</v>
      </c>
      <c r="D7" s="1">
        <v>2693539</v>
      </c>
      <c r="E7" s="1">
        <v>2621353</v>
      </c>
      <c r="F7" s="1">
        <v>2293128</v>
      </c>
      <c r="G7" s="1">
        <v>2673517</v>
      </c>
      <c r="H7" s="1">
        <v>2726001</v>
      </c>
      <c r="I7" s="1">
        <v>2257097</v>
      </c>
      <c r="J7" s="1">
        <v>2200211</v>
      </c>
      <c r="K7" s="1">
        <v>2562647</v>
      </c>
      <c r="L7" s="1">
        <v>2519820</v>
      </c>
      <c r="M7" s="1">
        <v>2611257</v>
      </c>
      <c r="N7" s="1">
        <v>30095902</v>
      </c>
      <c r="P7" s="1">
        <f>+N7/10</f>
        <v>3009590.2</v>
      </c>
    </row>
    <row r="8" spans="1:16">
      <c r="A8" s="2" t="s">
        <v>6</v>
      </c>
      <c r="B8" s="1">
        <v>1443923</v>
      </c>
      <c r="C8" s="1">
        <v>1745482</v>
      </c>
      <c r="D8" s="1">
        <v>1509773</v>
      </c>
      <c r="E8" s="1">
        <v>1385027</v>
      </c>
      <c r="F8" s="1">
        <v>1406887</v>
      </c>
      <c r="G8" s="1">
        <v>1237333</v>
      </c>
      <c r="H8" s="1">
        <v>1270901</v>
      </c>
      <c r="I8" s="1">
        <v>1253173</v>
      </c>
      <c r="J8" s="1">
        <v>1263568</v>
      </c>
      <c r="K8" s="1">
        <v>1112319</v>
      </c>
      <c r="L8" s="1">
        <v>1089488</v>
      </c>
      <c r="M8" s="1">
        <v>1188996</v>
      </c>
      <c r="N8" s="1">
        <v>15906870</v>
      </c>
      <c r="P8" s="1">
        <f>+N8/10</f>
        <v>1590687</v>
      </c>
    </row>
    <row r="9" spans="1:16">
      <c r="A9" s="2" t="s">
        <v>7</v>
      </c>
      <c r="B9" s="1">
        <v>123858</v>
      </c>
      <c r="C9" s="1">
        <v>102900</v>
      </c>
      <c r="D9" s="1">
        <v>119930</v>
      </c>
      <c r="E9" s="1">
        <v>115206</v>
      </c>
      <c r="F9" s="1">
        <v>64410</v>
      </c>
      <c r="G9" s="1">
        <v>70519</v>
      </c>
      <c r="H9" s="1">
        <v>76807</v>
      </c>
      <c r="I9" s="1">
        <v>56097</v>
      </c>
      <c r="J9" s="1">
        <v>64496</v>
      </c>
      <c r="K9" s="1">
        <v>68623</v>
      </c>
      <c r="L9" s="1">
        <v>64135</v>
      </c>
      <c r="M9" s="1">
        <v>68364</v>
      </c>
      <c r="N9" s="1">
        <v>995345</v>
      </c>
      <c r="P9" s="1">
        <f>+N9/10</f>
        <v>99534.5</v>
      </c>
    </row>
    <row r="10" spans="1:16">
      <c r="A10" s="2" t="s">
        <v>8</v>
      </c>
      <c r="B10" s="1">
        <v>7559</v>
      </c>
      <c r="C10" s="1">
        <v>9329</v>
      </c>
      <c r="D10" s="1">
        <v>9162</v>
      </c>
      <c r="E10" s="1">
        <v>10273</v>
      </c>
      <c r="F10" s="1">
        <v>9391</v>
      </c>
      <c r="G10" s="1">
        <v>7970</v>
      </c>
      <c r="H10" s="1">
        <v>7634</v>
      </c>
      <c r="I10" s="1">
        <v>6977</v>
      </c>
      <c r="J10" s="1">
        <v>6950</v>
      </c>
      <c r="K10" s="1">
        <v>6187</v>
      </c>
      <c r="L10" s="1">
        <v>6922</v>
      </c>
      <c r="M10" s="1">
        <v>6622</v>
      </c>
      <c r="N10" s="1">
        <v>94976</v>
      </c>
      <c r="P10" s="1">
        <f>+N10/10</f>
        <v>9497.6</v>
      </c>
    </row>
    <row r="11" spans="1:16">
      <c r="A11" s="2" t="s">
        <v>9</v>
      </c>
      <c r="B11" s="1">
        <v>123071</v>
      </c>
      <c r="C11" s="1">
        <v>136491</v>
      </c>
      <c r="D11" s="1">
        <v>132093</v>
      </c>
      <c r="E11" s="1">
        <v>122719</v>
      </c>
      <c r="F11" s="1">
        <v>120494</v>
      </c>
      <c r="G11" s="1">
        <v>112623</v>
      </c>
      <c r="H11" s="1">
        <v>113947</v>
      </c>
      <c r="I11" s="1">
        <v>101598</v>
      </c>
      <c r="J11" s="1">
        <v>100869</v>
      </c>
      <c r="K11" s="1">
        <v>108386</v>
      </c>
      <c r="L11" s="1">
        <v>114539</v>
      </c>
      <c r="M11" s="1">
        <v>119691</v>
      </c>
      <c r="N11" s="1">
        <v>1406521</v>
      </c>
      <c r="P11" s="1">
        <f>+N11/10</f>
        <v>140652.1</v>
      </c>
    </row>
    <row r="12" spans="1:16">
      <c r="A12" s="2" t="s">
        <v>10</v>
      </c>
      <c r="B12" s="1">
        <v>105712</v>
      </c>
      <c r="C12" s="1">
        <v>126000</v>
      </c>
      <c r="D12" s="1">
        <v>137169</v>
      </c>
      <c r="E12" s="1">
        <v>136239</v>
      </c>
      <c r="F12" s="1">
        <v>127212</v>
      </c>
      <c r="G12" s="1">
        <v>130759</v>
      </c>
      <c r="H12" s="1">
        <v>117715</v>
      </c>
      <c r="I12" s="1">
        <v>105424</v>
      </c>
      <c r="J12" s="1">
        <v>108127</v>
      </c>
      <c r="K12" s="1">
        <v>86121</v>
      </c>
      <c r="L12" s="1">
        <v>109636</v>
      </c>
      <c r="M12" s="1">
        <v>79217</v>
      </c>
      <c r="N12" s="1">
        <v>1369331</v>
      </c>
      <c r="P12" s="1">
        <f>+N12/10</f>
        <v>136933.1</v>
      </c>
    </row>
    <row r="13" spans="1:16">
      <c r="A13" s="2" t="s">
        <v>11</v>
      </c>
      <c r="B13" s="1">
        <v>104023</v>
      </c>
      <c r="C13" s="1">
        <v>117780</v>
      </c>
      <c r="D13" s="1">
        <v>121071</v>
      </c>
      <c r="E13" s="1">
        <v>116669</v>
      </c>
      <c r="F13" s="1">
        <v>97277</v>
      </c>
      <c r="G13" s="1">
        <v>112744</v>
      </c>
      <c r="H13" s="1">
        <v>118332</v>
      </c>
      <c r="I13" s="1">
        <v>96563</v>
      </c>
      <c r="J13" s="1">
        <v>94332</v>
      </c>
      <c r="K13" s="1">
        <v>108395</v>
      </c>
      <c r="L13" s="1">
        <v>103143</v>
      </c>
      <c r="M13" s="1">
        <v>108255</v>
      </c>
      <c r="N13" s="1">
        <v>1298584</v>
      </c>
      <c r="P13" s="1">
        <f>+N13/10</f>
        <v>129858.4</v>
      </c>
    </row>
    <row r="14" spans="1:16">
      <c r="A14" s="2" t="s">
        <v>12</v>
      </c>
      <c r="B14" s="1">
        <v>331697</v>
      </c>
      <c r="C14" s="1">
        <v>391917</v>
      </c>
      <c r="D14" s="1">
        <v>384135</v>
      </c>
      <c r="E14" s="1">
        <v>415888</v>
      </c>
      <c r="F14" s="1">
        <v>456933</v>
      </c>
      <c r="G14" s="1">
        <v>408203</v>
      </c>
      <c r="H14" s="1">
        <v>510565</v>
      </c>
      <c r="I14" s="1">
        <v>365831</v>
      </c>
      <c r="J14" s="1">
        <v>390169</v>
      </c>
      <c r="K14" s="1">
        <v>355774</v>
      </c>
      <c r="L14" s="1">
        <v>312567</v>
      </c>
      <c r="M14" s="1">
        <v>469694</v>
      </c>
      <c r="N14" s="1">
        <v>4793373</v>
      </c>
      <c r="P14" s="1">
        <f>+N14/10</f>
        <v>479337.3</v>
      </c>
    </row>
    <row r="15" spans="1:16">
      <c r="A15" s="2" t="s">
        <v>13</v>
      </c>
      <c r="B15" s="1">
        <v>243685</v>
      </c>
      <c r="C15" s="1">
        <v>342383</v>
      </c>
      <c r="D15" s="1">
        <v>230601</v>
      </c>
      <c r="E15" s="1">
        <v>244189</v>
      </c>
      <c r="F15" s="1">
        <v>301876</v>
      </c>
      <c r="G15" s="1">
        <v>232939</v>
      </c>
      <c r="H15" s="1">
        <v>207170</v>
      </c>
      <c r="I15" s="1">
        <v>113691</v>
      </c>
      <c r="J15" s="1">
        <v>100644</v>
      </c>
      <c r="K15" s="1">
        <v>103717</v>
      </c>
      <c r="L15" s="1">
        <v>72516</v>
      </c>
      <c r="M15" s="1">
        <v>87107</v>
      </c>
      <c r="N15" s="1">
        <v>2280518</v>
      </c>
      <c r="P15" s="1">
        <f>+N15/10</f>
        <v>228051.8</v>
      </c>
    </row>
    <row r="16" spans="1:16">
      <c r="A16" s="2" t="s">
        <v>14</v>
      </c>
      <c r="B16" s="1">
        <v>22</v>
      </c>
      <c r="C16" s="1">
        <v>39</v>
      </c>
      <c r="D16" s="1">
        <v>37</v>
      </c>
      <c r="E16" s="1">
        <v>41</v>
      </c>
      <c r="F16" s="1">
        <v>36</v>
      </c>
      <c r="G16" s="1">
        <v>29</v>
      </c>
      <c r="H16" s="1">
        <v>29</v>
      </c>
      <c r="I16" s="1">
        <v>20</v>
      </c>
      <c r="J16" s="1">
        <v>25</v>
      </c>
      <c r="K16" s="1">
        <v>24</v>
      </c>
      <c r="L16" s="1">
        <v>30</v>
      </c>
      <c r="M16" s="1">
        <v>28</v>
      </c>
      <c r="N16" s="1">
        <v>360</v>
      </c>
      <c r="P16" s="1">
        <f>+N16/10</f>
        <v>36</v>
      </c>
    </row>
    <row r="17" spans="1:16">
      <c r="A17" s="2" t="s">
        <v>15</v>
      </c>
      <c r="B17" s="1">
        <v>8699</v>
      </c>
      <c r="C17" s="1">
        <v>8911</v>
      </c>
      <c r="D17" s="1">
        <v>8287</v>
      </c>
      <c r="E17" s="1">
        <v>7523</v>
      </c>
      <c r="F17" s="1">
        <v>8077</v>
      </c>
      <c r="G17" s="1">
        <v>7183</v>
      </c>
      <c r="H17" s="1">
        <v>8532</v>
      </c>
      <c r="I17" s="1">
        <v>7722</v>
      </c>
      <c r="J17" s="1">
        <v>9170</v>
      </c>
      <c r="K17" s="1">
        <v>7428</v>
      </c>
      <c r="L17" s="1">
        <v>6162</v>
      </c>
      <c r="M17" s="1">
        <v>8154</v>
      </c>
      <c r="N17" s="1">
        <v>95848</v>
      </c>
      <c r="P17" s="1">
        <f>+N17/10</f>
        <v>9584.7999999999993</v>
      </c>
    </row>
    <row r="18" spans="1:16" ht="15.6">
      <c r="A18" s="8" t="s">
        <v>16</v>
      </c>
      <c r="B18" s="9">
        <v>4801014</v>
      </c>
      <c r="C18" s="9">
        <v>5609799</v>
      </c>
      <c r="D18" s="9">
        <v>5345797</v>
      </c>
      <c r="E18" s="9">
        <v>5175127</v>
      </c>
      <c r="F18" s="9">
        <v>4885721</v>
      </c>
      <c r="G18" s="9">
        <v>4993819</v>
      </c>
      <c r="H18" s="9">
        <v>5157633</v>
      </c>
      <c r="I18" s="9">
        <v>4364193</v>
      </c>
      <c r="J18" s="9">
        <v>4338561</v>
      </c>
      <c r="K18" s="9">
        <v>4519621</v>
      </c>
      <c r="L18" s="9">
        <v>4398958</v>
      </c>
      <c r="M18" s="9">
        <v>4747385</v>
      </c>
      <c r="N18" s="9">
        <v>58337628</v>
      </c>
      <c r="P18" s="1">
        <f>+N18/10</f>
        <v>5833762.7999999998</v>
      </c>
    </row>
    <row r="19" spans="1:16" ht="15.6">
      <c r="A19" s="10">
        <v>2021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6">
      <c r="A20" s="2" t="s">
        <v>5</v>
      </c>
      <c r="B20" s="1">
        <v>2673720</v>
      </c>
      <c r="C20" s="1">
        <v>2870576.0000000005</v>
      </c>
      <c r="D20" s="1">
        <v>2701728.9999999995</v>
      </c>
      <c r="E20" s="1">
        <v>2771924</v>
      </c>
      <c r="F20" s="1">
        <v>2299926</v>
      </c>
      <c r="G20" s="1">
        <v>2700162</v>
      </c>
      <c r="H20" s="1">
        <v>2481674</v>
      </c>
      <c r="I20" s="1">
        <v>2385959</v>
      </c>
      <c r="J20" s="1">
        <v>2497058.9999999995</v>
      </c>
      <c r="K20" s="1">
        <v>2601401</v>
      </c>
      <c r="L20" s="1">
        <v>2358778</v>
      </c>
      <c r="M20" s="1">
        <v>2461545</v>
      </c>
      <c r="N20" s="1">
        <v>30804453</v>
      </c>
      <c r="P20" s="1">
        <f>+N20/10</f>
        <v>3080445.3</v>
      </c>
    </row>
    <row r="21" spans="1:16">
      <c r="A21" s="2" t="s">
        <v>6</v>
      </c>
      <c r="B21" s="1">
        <v>1283869.9999999998</v>
      </c>
      <c r="C21" s="1">
        <v>1556031.9999999995</v>
      </c>
      <c r="D21" s="1">
        <v>1406255.9999999998</v>
      </c>
      <c r="E21" s="1">
        <v>1374199.0000000005</v>
      </c>
      <c r="F21" s="1">
        <v>1203576.9999999998</v>
      </c>
      <c r="G21" s="1">
        <v>1174914</v>
      </c>
      <c r="H21" s="1">
        <v>1099010.0000000005</v>
      </c>
      <c r="I21" s="1">
        <v>1088526.9999999998</v>
      </c>
      <c r="J21" s="1">
        <v>1173555.9999999998</v>
      </c>
      <c r="K21" s="1">
        <v>1255995.0000000002</v>
      </c>
      <c r="L21" s="1">
        <v>1324753.9999999995</v>
      </c>
      <c r="M21" s="1">
        <v>1481719.9999999995</v>
      </c>
      <c r="N21" s="1">
        <v>15422410</v>
      </c>
      <c r="P21" s="1">
        <f>+N21/10</f>
        <v>1542241</v>
      </c>
    </row>
    <row r="22" spans="1:16">
      <c r="A22" s="2" t="s">
        <v>7</v>
      </c>
      <c r="B22" s="1">
        <v>69121</v>
      </c>
      <c r="C22" s="1">
        <v>87924</v>
      </c>
      <c r="D22" s="1">
        <v>77271.999999999985</v>
      </c>
      <c r="E22" s="1">
        <v>91959</v>
      </c>
      <c r="F22" s="1">
        <v>65178.999999999985</v>
      </c>
      <c r="G22" s="1">
        <v>74549.999999999985</v>
      </c>
      <c r="H22" s="1">
        <v>52702.000000000007</v>
      </c>
      <c r="I22" s="1">
        <v>62265.000000000007</v>
      </c>
      <c r="J22" s="1">
        <v>64339</v>
      </c>
      <c r="K22" s="1">
        <v>61976.000000000015</v>
      </c>
      <c r="L22" s="1">
        <v>67083.000000000015</v>
      </c>
      <c r="M22" s="1">
        <v>71784.999999999985</v>
      </c>
      <c r="N22" s="1">
        <v>846155</v>
      </c>
      <c r="P22" s="1">
        <f>+N22/10</f>
        <v>84615.5</v>
      </c>
    </row>
    <row r="23" spans="1:16">
      <c r="A23" s="2" t="s">
        <v>8</v>
      </c>
      <c r="B23" s="1">
        <v>7980.9999999999991</v>
      </c>
      <c r="C23" s="1">
        <v>8559</v>
      </c>
      <c r="D23" s="1">
        <v>8772</v>
      </c>
      <c r="E23" s="1">
        <v>7165</v>
      </c>
      <c r="F23" s="1">
        <v>6934</v>
      </c>
      <c r="G23" s="1">
        <v>6267.9999999999982</v>
      </c>
      <c r="H23" s="1">
        <v>7030</v>
      </c>
      <c r="I23" s="1">
        <v>6990</v>
      </c>
      <c r="J23" s="1">
        <v>6275.0000000000009</v>
      </c>
      <c r="K23" s="1">
        <v>12437</v>
      </c>
      <c r="L23" s="1">
        <v>6234</v>
      </c>
      <c r="M23" s="1">
        <v>8104.0000000000009</v>
      </c>
      <c r="N23" s="1">
        <v>92749</v>
      </c>
      <c r="P23" s="1">
        <f>+N23/10</f>
        <v>9274.9</v>
      </c>
    </row>
    <row r="24" spans="1:16">
      <c r="A24" s="2" t="s">
        <v>9</v>
      </c>
      <c r="B24" s="1">
        <v>126350</v>
      </c>
      <c r="C24" s="1">
        <v>142279</v>
      </c>
      <c r="D24" s="1">
        <v>131569</v>
      </c>
      <c r="E24" s="1">
        <v>127192</v>
      </c>
      <c r="F24" s="1">
        <v>112887</v>
      </c>
      <c r="G24" s="1">
        <v>103789</v>
      </c>
      <c r="H24" s="1">
        <v>121687</v>
      </c>
      <c r="I24" s="1">
        <v>119945</v>
      </c>
      <c r="J24" s="1">
        <v>112058</v>
      </c>
      <c r="K24" s="1">
        <v>124263</v>
      </c>
      <c r="L24" s="1">
        <v>114809</v>
      </c>
      <c r="M24" s="1">
        <v>116330</v>
      </c>
      <c r="N24" s="1">
        <v>1453158</v>
      </c>
      <c r="P24" s="1">
        <f>+N24/10</f>
        <v>145315.79999999999</v>
      </c>
    </row>
    <row r="25" spans="1:16">
      <c r="A25" s="2" t="s">
        <v>10</v>
      </c>
      <c r="B25" s="1">
        <v>94797</v>
      </c>
      <c r="C25" s="1">
        <v>113695</v>
      </c>
      <c r="D25" s="1">
        <v>110379.99999999999</v>
      </c>
      <c r="E25" s="1">
        <v>104506.99999999999</v>
      </c>
      <c r="F25" s="1">
        <v>82770</v>
      </c>
      <c r="G25" s="1">
        <v>88727</v>
      </c>
      <c r="H25" s="1">
        <v>87051</v>
      </c>
      <c r="I25" s="1">
        <v>77340</v>
      </c>
      <c r="J25" s="1">
        <v>96098</v>
      </c>
      <c r="K25" s="1">
        <v>86940</v>
      </c>
      <c r="L25" s="1">
        <v>89409</v>
      </c>
      <c r="M25" s="1">
        <v>100523</v>
      </c>
      <c r="N25" s="1">
        <v>1132237</v>
      </c>
      <c r="P25" s="1">
        <f>+N25/10</f>
        <v>113223.7</v>
      </c>
    </row>
    <row r="26" spans="1:16">
      <c r="A26" s="2" t="s">
        <v>11</v>
      </c>
      <c r="B26" s="1">
        <v>112163</v>
      </c>
      <c r="C26" s="1">
        <v>122213</v>
      </c>
      <c r="D26" s="1">
        <v>111956</v>
      </c>
      <c r="E26" s="1">
        <v>114107</v>
      </c>
      <c r="F26" s="1">
        <v>91920</v>
      </c>
      <c r="G26" s="1">
        <v>118948</v>
      </c>
      <c r="H26" s="1">
        <v>101587</v>
      </c>
      <c r="I26" s="1">
        <v>99045</v>
      </c>
      <c r="J26" s="1">
        <v>103083</v>
      </c>
      <c r="K26" s="1">
        <v>106373.00000000001</v>
      </c>
      <c r="L26" s="1">
        <v>93162</v>
      </c>
      <c r="M26" s="1">
        <v>97578</v>
      </c>
      <c r="N26" s="1">
        <v>1272135</v>
      </c>
      <c r="P26" s="1">
        <f>+N26/10</f>
        <v>127213.5</v>
      </c>
    </row>
    <row r="27" spans="1:16">
      <c r="A27" s="2" t="s">
        <v>12</v>
      </c>
      <c r="B27" s="1">
        <v>426883.99999999994</v>
      </c>
      <c r="C27" s="1">
        <v>411332.99999999994</v>
      </c>
      <c r="D27" s="1">
        <v>347123</v>
      </c>
      <c r="E27" s="1">
        <v>413337.00000000006</v>
      </c>
      <c r="F27" s="1">
        <v>412872.99999999994</v>
      </c>
      <c r="G27" s="1">
        <v>416238.99999999994</v>
      </c>
      <c r="H27" s="1">
        <v>346897.99999999994</v>
      </c>
      <c r="I27" s="1">
        <v>384431</v>
      </c>
      <c r="J27" s="1">
        <v>373183</v>
      </c>
      <c r="K27" s="1">
        <v>413892.99999999994</v>
      </c>
      <c r="L27" s="1">
        <v>421367.99999999994</v>
      </c>
      <c r="M27" s="1">
        <v>390669</v>
      </c>
      <c r="N27" s="1">
        <v>4758231</v>
      </c>
      <c r="P27" s="1">
        <f>+N27/10</f>
        <v>475823.1</v>
      </c>
    </row>
    <row r="28" spans="1:16">
      <c r="A28" s="2" t="s">
        <v>13</v>
      </c>
      <c r="B28" s="1">
        <v>93606.999999999985</v>
      </c>
      <c r="C28" s="1">
        <v>107826.99999999999</v>
      </c>
      <c r="D28" s="1">
        <v>91095</v>
      </c>
      <c r="E28" s="1">
        <v>82952</v>
      </c>
      <c r="F28" s="1">
        <v>67234</v>
      </c>
      <c r="G28" s="1">
        <v>78605</v>
      </c>
      <c r="H28" s="1">
        <v>72949</v>
      </c>
      <c r="I28" s="1">
        <v>54609</v>
      </c>
      <c r="J28" s="1">
        <v>72297</v>
      </c>
      <c r="K28" s="1">
        <v>61381</v>
      </c>
      <c r="L28" s="1">
        <v>65926</v>
      </c>
      <c r="M28" s="1">
        <v>88455</v>
      </c>
      <c r="N28" s="1">
        <v>936937</v>
      </c>
      <c r="P28" s="1">
        <f>+N28/10</f>
        <v>93693.7</v>
      </c>
    </row>
    <row r="29" spans="1:16">
      <c r="A29" s="2" t="s">
        <v>14</v>
      </c>
      <c r="B29" s="1">
        <v>30</v>
      </c>
      <c r="C29" s="1">
        <v>32</v>
      </c>
      <c r="D29" s="1">
        <v>32</v>
      </c>
      <c r="E29" s="1">
        <v>37</v>
      </c>
      <c r="F29" s="1">
        <v>31</v>
      </c>
      <c r="G29" s="1">
        <v>32</v>
      </c>
      <c r="H29" s="1">
        <v>30</v>
      </c>
      <c r="I29" s="1">
        <v>29</v>
      </c>
      <c r="J29" s="1">
        <v>30</v>
      </c>
      <c r="K29" s="1">
        <v>34</v>
      </c>
      <c r="L29" s="1">
        <v>33</v>
      </c>
      <c r="M29" s="1">
        <v>30</v>
      </c>
      <c r="N29" s="1">
        <v>380</v>
      </c>
      <c r="P29" s="1">
        <f>+N29/10</f>
        <v>38</v>
      </c>
    </row>
    <row r="30" spans="1:16">
      <c r="A30" s="2" t="s">
        <v>15</v>
      </c>
      <c r="B30" s="1">
        <v>9143</v>
      </c>
      <c r="C30" s="1">
        <v>10758</v>
      </c>
      <c r="D30" s="1">
        <v>10037</v>
      </c>
      <c r="E30" s="1">
        <v>8276</v>
      </c>
      <c r="F30" s="1">
        <v>7884</v>
      </c>
      <c r="G30" s="1">
        <v>7414</v>
      </c>
      <c r="H30" s="1">
        <v>7384.9999999999991</v>
      </c>
      <c r="I30" s="1">
        <v>8140.0000000000009</v>
      </c>
      <c r="J30" s="1">
        <v>8241</v>
      </c>
      <c r="K30" s="1">
        <v>8835</v>
      </c>
      <c r="L30" s="1">
        <v>8625</v>
      </c>
      <c r="M30" s="1">
        <v>5485</v>
      </c>
      <c r="N30" s="1">
        <v>100223</v>
      </c>
      <c r="P30" s="1">
        <f>+N30/10</f>
        <v>10022.299999999999</v>
      </c>
    </row>
    <row r="31" spans="1:16" ht="15.6">
      <c r="A31" s="8" t="s">
        <v>16</v>
      </c>
      <c r="B31" s="9">
        <v>4897666</v>
      </c>
      <c r="C31" s="9">
        <v>5431228</v>
      </c>
      <c r="D31" s="9">
        <v>4996221</v>
      </c>
      <c r="E31" s="9">
        <v>5095655.0000000009</v>
      </c>
      <c r="F31" s="9">
        <v>4351215.0000000009</v>
      </c>
      <c r="G31" s="9">
        <v>4769648.0000000009</v>
      </c>
      <c r="H31" s="9">
        <v>4378003</v>
      </c>
      <c r="I31" s="9">
        <v>4287280</v>
      </c>
      <c r="J31" s="9">
        <v>4506218.9999999991</v>
      </c>
      <c r="K31" s="9">
        <v>4733528</v>
      </c>
      <c r="L31" s="9">
        <v>4550181</v>
      </c>
      <c r="M31" s="9">
        <v>4822224</v>
      </c>
      <c r="N31" s="9">
        <v>56819068</v>
      </c>
      <c r="P31" s="1">
        <f>+N31/10</f>
        <v>5681906.7999999998</v>
      </c>
    </row>
    <row r="32" spans="1:16" ht="15.6">
      <c r="A32" s="10">
        <v>2022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6">
      <c r="A33" s="2" t="s">
        <v>5</v>
      </c>
      <c r="B33" s="1">
        <v>2687634</v>
      </c>
      <c r="C33" s="1">
        <v>2576135</v>
      </c>
      <c r="D33" s="1">
        <v>2603054</v>
      </c>
      <c r="E33" s="1">
        <v>2737935</v>
      </c>
      <c r="F33" s="1">
        <v>2440143</v>
      </c>
      <c r="G33" s="1">
        <v>2483471</v>
      </c>
      <c r="H33" s="1">
        <v>2693386</v>
      </c>
      <c r="I33" s="1">
        <v>2310116</v>
      </c>
      <c r="J33" s="1">
        <v>2580018</v>
      </c>
      <c r="K33" s="1">
        <v>2500065</v>
      </c>
      <c r="L33" s="1">
        <v>2399441</v>
      </c>
      <c r="M33" s="1">
        <v>2522100</v>
      </c>
      <c r="N33" s="1">
        <v>30533498</v>
      </c>
      <c r="P33" s="1">
        <f>+N33/10</f>
        <v>3053349.8</v>
      </c>
    </row>
    <row r="34" spans="1:16">
      <c r="A34" s="2" t="s">
        <v>6</v>
      </c>
      <c r="B34" s="1">
        <v>1625544</v>
      </c>
      <c r="C34" s="1">
        <v>1633250</v>
      </c>
      <c r="D34" s="1">
        <v>1593719</v>
      </c>
      <c r="E34" s="1">
        <v>1567726</v>
      </c>
      <c r="F34" s="1">
        <v>1340171.9999999998</v>
      </c>
      <c r="G34" s="1">
        <v>1286983</v>
      </c>
      <c r="H34" s="1">
        <v>1297095.9999999995</v>
      </c>
      <c r="I34" s="1">
        <v>1125159.9999999998</v>
      </c>
      <c r="J34" s="1">
        <v>1261295.9999999995</v>
      </c>
      <c r="K34" s="1">
        <v>1269849</v>
      </c>
      <c r="L34" s="1">
        <v>1233857.9999999995</v>
      </c>
      <c r="M34" s="1">
        <v>1403589.0000000002</v>
      </c>
      <c r="N34" s="1">
        <v>16638242</v>
      </c>
      <c r="P34" s="1">
        <f>+N34/10</f>
        <v>1663824.2</v>
      </c>
    </row>
    <row r="35" spans="1:16">
      <c r="A35" s="2" t="s">
        <v>7</v>
      </c>
      <c r="B35" s="1">
        <v>84752</v>
      </c>
      <c r="C35" s="1">
        <v>84447</v>
      </c>
      <c r="D35" s="1">
        <v>66529</v>
      </c>
      <c r="E35" s="1">
        <v>91109.000000000015</v>
      </c>
      <c r="F35" s="1">
        <v>68319</v>
      </c>
      <c r="G35" s="1">
        <v>68505.000000000015</v>
      </c>
      <c r="H35" s="1">
        <v>68181.000000000015</v>
      </c>
      <c r="I35" s="1">
        <v>63374</v>
      </c>
      <c r="J35" s="1">
        <v>65440.999999999993</v>
      </c>
      <c r="K35" s="1">
        <v>64614.999999999993</v>
      </c>
      <c r="L35" s="1">
        <v>82264</v>
      </c>
      <c r="M35" s="1">
        <v>73445</v>
      </c>
      <c r="N35" s="1">
        <v>880981</v>
      </c>
      <c r="P35" s="1">
        <f>+N35/10</f>
        <v>88098.1</v>
      </c>
    </row>
    <row r="36" spans="1:16">
      <c r="A36" s="2" t="s">
        <v>8</v>
      </c>
      <c r="B36" s="1">
        <v>10857</v>
      </c>
      <c r="C36" s="1">
        <v>9504.9999999999982</v>
      </c>
      <c r="D36" s="1">
        <v>12917.000000000004</v>
      </c>
      <c r="E36" s="1">
        <v>8262.9999999999964</v>
      </c>
      <c r="F36" s="1">
        <v>7051</v>
      </c>
      <c r="G36" s="1">
        <v>7016</v>
      </c>
      <c r="H36" s="1">
        <v>6873</v>
      </c>
      <c r="I36" s="1">
        <v>6394</v>
      </c>
      <c r="J36" s="1">
        <v>6576</v>
      </c>
      <c r="K36" s="1">
        <v>7415</v>
      </c>
      <c r="L36" s="1">
        <v>6848</v>
      </c>
      <c r="M36" s="1">
        <v>8779</v>
      </c>
      <c r="N36" s="1">
        <v>98494</v>
      </c>
      <c r="P36" s="1">
        <f>+N36/10</f>
        <v>9849.4</v>
      </c>
    </row>
    <row r="37" spans="1:16">
      <c r="A37" s="2" t="s">
        <v>9</v>
      </c>
      <c r="B37" s="1">
        <v>131815</v>
      </c>
      <c r="C37" s="1">
        <v>128790.99999999999</v>
      </c>
      <c r="D37" s="1">
        <v>132074</v>
      </c>
      <c r="E37" s="1">
        <v>131131.00000000003</v>
      </c>
      <c r="F37" s="1">
        <v>122473.99999999997</v>
      </c>
      <c r="G37" s="1">
        <v>124017</v>
      </c>
      <c r="H37" s="1">
        <v>139005</v>
      </c>
      <c r="I37" s="1">
        <v>124152</v>
      </c>
      <c r="J37" s="1">
        <v>125939</v>
      </c>
      <c r="K37" s="1">
        <v>136786</v>
      </c>
      <c r="L37" s="1">
        <v>118898.00000000001</v>
      </c>
      <c r="M37" s="1">
        <v>131851</v>
      </c>
      <c r="N37" s="1">
        <v>1546933</v>
      </c>
      <c r="P37" s="1">
        <f>+N37/10</f>
        <v>154693.29999999999</v>
      </c>
    </row>
    <row r="38" spans="1:16">
      <c r="A38" s="2" t="s">
        <v>10</v>
      </c>
      <c r="B38" s="1">
        <v>110416.00000000003</v>
      </c>
      <c r="C38" s="1">
        <v>114493</v>
      </c>
      <c r="D38" s="1">
        <v>130415.99999999997</v>
      </c>
      <c r="E38" s="1">
        <v>135095.99999999997</v>
      </c>
      <c r="F38" s="1">
        <v>114177</v>
      </c>
      <c r="G38" s="1">
        <v>111116.99999999997</v>
      </c>
      <c r="H38" s="1">
        <v>108852</v>
      </c>
      <c r="I38" s="1">
        <v>95019</v>
      </c>
      <c r="J38" s="1">
        <v>126893</v>
      </c>
      <c r="K38" s="1">
        <v>108532</v>
      </c>
      <c r="L38" s="1">
        <v>108737.99999999997</v>
      </c>
      <c r="M38" s="1">
        <v>111449</v>
      </c>
      <c r="N38" s="1">
        <v>1375198</v>
      </c>
      <c r="P38" s="1">
        <f>+N38/10</f>
        <v>137519.79999999999</v>
      </c>
    </row>
    <row r="39" spans="1:16">
      <c r="A39" s="2" t="s">
        <v>11</v>
      </c>
      <c r="B39" s="1">
        <v>107440</v>
      </c>
      <c r="C39" s="1">
        <v>105868</v>
      </c>
      <c r="D39" s="1">
        <v>106414.00000000001</v>
      </c>
      <c r="E39" s="1">
        <v>109319</v>
      </c>
      <c r="F39" s="1">
        <v>97970.000000000015</v>
      </c>
      <c r="G39" s="1">
        <v>99045.999999999985</v>
      </c>
      <c r="H39" s="1">
        <v>106217</v>
      </c>
      <c r="I39" s="1">
        <v>97098.000000000015</v>
      </c>
      <c r="J39" s="1">
        <v>107391</v>
      </c>
      <c r="K39" s="1">
        <v>101083</v>
      </c>
      <c r="L39" s="1">
        <v>98583</v>
      </c>
      <c r="M39" s="1">
        <v>102682</v>
      </c>
      <c r="N39" s="1">
        <v>1239111</v>
      </c>
      <c r="P39" s="1">
        <f>+N39/10</f>
        <v>123911.1</v>
      </c>
    </row>
    <row r="40" spans="1:16">
      <c r="A40" s="2" t="s">
        <v>12</v>
      </c>
      <c r="B40" s="1">
        <v>378636</v>
      </c>
      <c r="C40" s="1">
        <v>420154.00000000012</v>
      </c>
      <c r="D40" s="1">
        <v>416367.99999999994</v>
      </c>
      <c r="E40" s="1">
        <v>411656.00000000006</v>
      </c>
      <c r="F40" s="1">
        <v>372367.00000000006</v>
      </c>
      <c r="G40" s="1">
        <v>418206</v>
      </c>
      <c r="H40" s="1">
        <v>429839</v>
      </c>
      <c r="I40" s="1">
        <v>411935</v>
      </c>
      <c r="J40" s="1">
        <v>394571</v>
      </c>
      <c r="K40" s="1">
        <v>414216</v>
      </c>
      <c r="L40" s="1">
        <v>347530</v>
      </c>
      <c r="M40" s="1">
        <v>428577.00000000006</v>
      </c>
      <c r="N40" s="1">
        <v>4844055</v>
      </c>
      <c r="P40" s="1">
        <f>+N40/10</f>
        <v>484405.5</v>
      </c>
    </row>
    <row r="41" spans="1:16">
      <c r="A41" s="2" t="s">
        <v>13</v>
      </c>
      <c r="B41" s="1">
        <v>94048</v>
      </c>
      <c r="C41" s="1">
        <v>105121</v>
      </c>
      <c r="D41" s="1">
        <v>99664</v>
      </c>
      <c r="E41" s="1">
        <v>81151</v>
      </c>
      <c r="F41" s="1">
        <v>75970</v>
      </c>
      <c r="G41" s="1">
        <v>81920.999999999985</v>
      </c>
      <c r="H41" s="1">
        <v>83351</v>
      </c>
      <c r="I41" s="1">
        <v>54222</v>
      </c>
      <c r="J41" s="1">
        <v>88529</v>
      </c>
      <c r="K41" s="1">
        <v>74148</v>
      </c>
      <c r="L41" s="1">
        <v>115103</v>
      </c>
      <c r="M41" s="1">
        <v>89716</v>
      </c>
      <c r="N41" s="1">
        <v>1042944</v>
      </c>
      <c r="P41" s="1">
        <f>+N41/10</f>
        <v>104294.39999999999</v>
      </c>
    </row>
    <row r="42" spans="1:16">
      <c r="A42" s="2" t="s">
        <v>14</v>
      </c>
      <c r="B42" s="1">
        <v>36</v>
      </c>
      <c r="C42" s="1">
        <v>30</v>
      </c>
      <c r="D42" s="1">
        <v>42</v>
      </c>
      <c r="E42" s="1">
        <v>35</v>
      </c>
      <c r="F42" s="1">
        <v>43</v>
      </c>
      <c r="G42" s="1">
        <v>22</v>
      </c>
      <c r="H42" s="1">
        <v>15</v>
      </c>
      <c r="I42" s="1">
        <v>16</v>
      </c>
      <c r="J42" s="1">
        <v>16</v>
      </c>
      <c r="K42" s="1">
        <v>21</v>
      </c>
      <c r="L42" s="1">
        <v>21</v>
      </c>
      <c r="M42" s="1">
        <v>21</v>
      </c>
      <c r="N42" s="1">
        <v>318</v>
      </c>
      <c r="P42" s="1">
        <f>+N42/10</f>
        <v>31.8</v>
      </c>
    </row>
    <row r="43" spans="1:16">
      <c r="A43" s="2" t="s">
        <v>15</v>
      </c>
      <c r="B43" s="1">
        <v>188</v>
      </c>
      <c r="C43" s="1">
        <v>132</v>
      </c>
      <c r="D43" s="1">
        <v>50</v>
      </c>
      <c r="E43" s="1">
        <v>87</v>
      </c>
      <c r="F43" s="1">
        <v>105.00000000000001</v>
      </c>
      <c r="G43" s="1">
        <v>76</v>
      </c>
      <c r="H43" s="1">
        <v>112.99999999999999</v>
      </c>
      <c r="I43" s="1">
        <v>297</v>
      </c>
      <c r="J43" s="1">
        <v>107.99999999999999</v>
      </c>
      <c r="K43" s="1">
        <v>388</v>
      </c>
      <c r="L43" s="1">
        <v>159</v>
      </c>
      <c r="M43" s="1">
        <v>271.99999999999994</v>
      </c>
      <c r="N43" s="1">
        <v>1975</v>
      </c>
      <c r="P43" s="1">
        <f>+N43/10</f>
        <v>197.5</v>
      </c>
    </row>
    <row r="44" spans="1:16" ht="15.6">
      <c r="A44" s="8" t="s">
        <v>16</v>
      </c>
      <c r="B44" s="9">
        <v>5231366</v>
      </c>
      <c r="C44" s="9">
        <v>5177926</v>
      </c>
      <c r="D44" s="9">
        <v>5161247.0000000009</v>
      </c>
      <c r="E44" s="9">
        <v>5273507.9999999991</v>
      </c>
      <c r="F44" s="9">
        <v>4638791</v>
      </c>
      <c r="G44" s="9">
        <v>4680379.9999999991</v>
      </c>
      <c r="H44" s="9">
        <v>4932927.9999999991</v>
      </c>
      <c r="I44" s="9">
        <v>4287783</v>
      </c>
      <c r="J44" s="9">
        <v>4756777.9999999991</v>
      </c>
      <c r="K44" s="9">
        <v>4677117.9999999991</v>
      </c>
      <c r="L44" s="9">
        <v>4511442.9999999991</v>
      </c>
      <c r="M44" s="9">
        <v>4872481</v>
      </c>
      <c r="N44" s="9">
        <v>58201749</v>
      </c>
      <c r="P44" s="1">
        <f>+N44/10</f>
        <v>5820174.9000000004</v>
      </c>
    </row>
  </sheetData>
  <pageMargins left="0.7" right="0.7" top="0.75" bottom="0.75" header="0.3" footer="0.3"/>
  <pageSetup scale="77" fitToHeight="0" orientation="landscape" horizontalDpi="1200" verticalDpi="1200" r:id="rId1"/>
  <headerFooter>
    <oddFooter>&amp;L&amp;F&amp;C&amp;P&amp;R&amp;D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B76BB-F518-49EC-8581-EF491920515D}"/>
</file>

<file path=customXml/itemProps2.xml><?xml version="1.0" encoding="utf-8"?>
<ds:datastoreItem xmlns:ds="http://schemas.openxmlformats.org/officeDocument/2006/customXml" ds:itemID="{0BF5334B-3515-44D5-87A2-16CEABF88A74}"/>
</file>

<file path=customXml/itemProps3.xml><?xml version="1.0" encoding="utf-8"?>
<ds:datastoreItem xmlns:ds="http://schemas.openxmlformats.org/officeDocument/2006/customXml" ds:itemID="{350FBE53-5FC1-4097-9ABF-5D92B44E6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Jagt, Dave A.</dc:creator>
  <cp:keywords/>
  <dc:description/>
  <cp:lastModifiedBy>andre.c.dasent@gmail.com</cp:lastModifiedBy>
  <cp:revision/>
  <dcterms:created xsi:type="dcterms:W3CDTF">2020-02-22T02:36:41Z</dcterms:created>
  <dcterms:modified xsi:type="dcterms:W3CDTF">2023-03-08T13:00:27Z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