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1" documentId="13_ncr:1_{E7DAC6AD-7A58-4765-A39A-E09FC3FA3142}" xr6:coauthVersionLast="47" xr6:coauthVersionMax="47" xr10:uidLastSave="{F4480E7E-7FFD-4237-9E8B-F8A844933DE2}"/>
  <bookViews>
    <workbookView xWindow="28680" yWindow="-120" windowWidth="29040" windowHeight="15840" activeTab="3" xr2:uid="{22C958C2-0F16-443D-B3C7-882CBA7CC369}"/>
  </bookViews>
  <sheets>
    <sheet name="Tort Litigation " sheetId="1" r:id="rId1"/>
    <sheet name="Fed-Claims" sheetId="2" r:id="rId2"/>
    <sheet name="Pre-Suits " sheetId="3" r:id="rId3"/>
    <sheet name="Labor &amp; Employment " sheetId="4" r:id="rId4"/>
    <sheet name="Regulatory Affairs " sheetId="5" r:id="rId5"/>
    <sheet name="Tax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4" i="6"/>
  <c r="H4" i="5"/>
  <c r="H4" i="3"/>
  <c r="H14" i="2"/>
  <c r="H137" i="1"/>
</calcChain>
</file>

<file path=xl/sharedStrings.xml><?xml version="1.0" encoding="utf-8"?>
<sst xmlns="http://schemas.openxmlformats.org/spreadsheetml/2006/main" count="731" uniqueCount="259">
  <si>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</si>
  <si>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</si>
  <si>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</si>
  <si>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</si>
  <si>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</si>
  <si>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</si>
  <si>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</si>
  <si>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</si>
  <si>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</si>
  <si>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 xml:space="preserve">Non-Monetary Relief </t>
  </si>
  <si>
    <t>CLAIMS</t>
  </si>
  <si>
    <t>CITY_MOTOR_VEHICLE</t>
  </si>
  <si>
    <t>STREETS</t>
  </si>
  <si>
    <t>STREET_DEFECT</t>
  </si>
  <si>
    <t>PARKS and RECREATION</t>
  </si>
  <si>
    <t>DEFECTIVE_OUTSIDE_PROPERTY</t>
  </si>
  <si>
    <t>POLICE</t>
  </si>
  <si>
    <t>FIRE</t>
  </si>
  <si>
    <t>CITY_TRUCK</t>
  </si>
  <si>
    <t>Wright, Antoine</t>
  </si>
  <si>
    <t>SIDEWALK_FALLDOWN</t>
  </si>
  <si>
    <t>WATER</t>
  </si>
  <si>
    <t>PROPERTY_DAMAGE</t>
  </si>
  <si>
    <t>STORM_INLET/STREET</t>
  </si>
  <si>
    <t>STORM_INLET/SIDEWALK</t>
  </si>
  <si>
    <t>POLE_STUMP</t>
  </si>
  <si>
    <t>PLAYGROUND_EQUIPMENT</t>
  </si>
  <si>
    <t>TRAFFIC_SIGNALS</t>
  </si>
  <si>
    <t>101072B</t>
  </si>
  <si>
    <t>Verizon Pennsylvania, Llc</t>
  </si>
  <si>
    <t>UTILITY_VALVE_COVER</t>
  </si>
  <si>
    <t>SHERIFF</t>
  </si>
  <si>
    <t>TRAFFIC_LIGHTS</t>
  </si>
  <si>
    <t>DEFECTIVE_INSIDE_PROPERTY</t>
  </si>
  <si>
    <t>L &amp; I</t>
  </si>
  <si>
    <t>SEWERS</t>
  </si>
  <si>
    <t>Jones, Michael</t>
  </si>
  <si>
    <t>PUBLIC PROPERTY</t>
  </si>
  <si>
    <t>STREET_LIGHTING</t>
  </si>
  <si>
    <t>WATER_MAIN</t>
  </si>
  <si>
    <t>PRISONS</t>
  </si>
  <si>
    <t>Total</t>
  </si>
  <si>
    <t>FED/CLAIMS</t>
  </si>
  <si>
    <t>EXCESSIVE_FORCE</t>
  </si>
  <si>
    <t>ASSAULT_AND_BATTERY</t>
  </si>
  <si>
    <t>POLICE_CHASE</t>
  </si>
  <si>
    <t>MISCELLANEOUS</t>
  </si>
  <si>
    <t>DEATH</t>
  </si>
  <si>
    <t>SEXUAL_HARASSMENT</t>
  </si>
  <si>
    <t xml:space="preserve">Total </t>
  </si>
  <si>
    <t>PRE-SUIT/FED</t>
  </si>
  <si>
    <t>HUMAN SERVICES</t>
  </si>
  <si>
    <t>LABOR &amp; EMPLOYMENT</t>
  </si>
  <si>
    <t>EMPLOYEE_TERMINATION</t>
  </si>
  <si>
    <t>EMPLOYMENT DISCRIMINATION</t>
  </si>
  <si>
    <t>Rose, Roderich</t>
  </si>
  <si>
    <t>Pena, Emmanuel</t>
  </si>
  <si>
    <t>TREES/FOLIAGE</t>
  </si>
  <si>
    <t>McDonald, Estelle</t>
  </si>
  <si>
    <t>101166B</t>
  </si>
  <si>
    <t>Negron III, Pable</t>
  </si>
  <si>
    <t>Crawford, Sandra</t>
  </si>
  <si>
    <t>Maxwell, William</t>
  </si>
  <si>
    <t>Forman, Lorine</t>
  </si>
  <si>
    <t>Porter, Alfonso</t>
  </si>
  <si>
    <t>Hills, Ellen</t>
  </si>
  <si>
    <t>Bruchbocker, Nancy</t>
  </si>
  <si>
    <t>Sturgis, Dorothy</t>
  </si>
  <si>
    <t>McNair, Stephanie</t>
  </si>
  <si>
    <t>Delgiorno, Vincent</t>
  </si>
  <si>
    <t>Meade, Tynisha</t>
  </si>
  <si>
    <t>Johnson, Shaquita</t>
  </si>
  <si>
    <t>Thornton, James</t>
  </si>
  <si>
    <t>102315B</t>
  </si>
  <si>
    <t>Bongiorno, Bruce</t>
  </si>
  <si>
    <t>Agee, Doris</t>
  </si>
  <si>
    <t>Johnson, Mildred</t>
  </si>
  <si>
    <t>Bermudez, Elisa</t>
  </si>
  <si>
    <t>Goss, Nicole</t>
  </si>
  <si>
    <t>Elias, Vickie</t>
  </si>
  <si>
    <t>Harris, Sharnita</t>
  </si>
  <si>
    <t>Rodriguez, Elizabeth</t>
  </si>
  <si>
    <t>Quirindongo, Margarita</t>
  </si>
  <si>
    <t>Mandy, Yavonda</t>
  </si>
  <si>
    <t>Richardson, Wayne</t>
  </si>
  <si>
    <t>Hall, Jarrell</t>
  </si>
  <si>
    <t>Smith, Lisa</t>
  </si>
  <si>
    <t>Bewley, William</t>
  </si>
  <si>
    <t>Milton, James</t>
  </si>
  <si>
    <t>Raheem, Sultan</t>
  </si>
  <si>
    <t>Robinson, Sarita</t>
  </si>
  <si>
    <t>SIDEWALK_FALLDOWN/TREE_ROOT</t>
  </si>
  <si>
    <t>Farrell, Margaret</t>
  </si>
  <si>
    <t>Smith, Renee</t>
  </si>
  <si>
    <t>Distefano, Elizabeth</t>
  </si>
  <si>
    <t>TROLLEY_TRACKS</t>
  </si>
  <si>
    <t>Nguyen, Lac</t>
  </si>
  <si>
    <t>Dancy, Ernest</t>
  </si>
  <si>
    <t>Shields, Paula</t>
  </si>
  <si>
    <t>Howard, Vidalina</t>
  </si>
  <si>
    <t>Coleman, Dina</t>
  </si>
  <si>
    <t>Hayes, Shaquan</t>
  </si>
  <si>
    <t>Zebrowski, Leonard</t>
  </si>
  <si>
    <t>Kelly, Prentice</t>
  </si>
  <si>
    <t>Melendez, Samuel</t>
  </si>
  <si>
    <t>Jones, Keith</t>
  </si>
  <si>
    <t>Wildonger, Shannon</t>
  </si>
  <si>
    <t>Johnson, Elaine</t>
  </si>
  <si>
    <t>Peel, Jerome</t>
  </si>
  <si>
    <t>Lamb, Tosha</t>
  </si>
  <si>
    <t>Maxwell, Michael</t>
  </si>
  <si>
    <t>Tropiano, Vincent</t>
  </si>
  <si>
    <t>MEDIAN/TRAFFIC_ISLAND</t>
  </si>
  <si>
    <t>Clinkscales, Delilah</t>
  </si>
  <si>
    <t>Chambers, Allan</t>
  </si>
  <si>
    <t>Ritchie-Llanos, Karlene</t>
  </si>
  <si>
    <t>Oehlberg, Kurt</t>
  </si>
  <si>
    <t>Borrelli, Kathleen</t>
  </si>
  <si>
    <t>Gardner, Bradley</t>
  </si>
  <si>
    <t>ART MUSEUM</t>
  </si>
  <si>
    <t>Medley, Karen</t>
  </si>
  <si>
    <t>Williams, Victoria</t>
  </si>
  <si>
    <t>HYDRANTS</t>
  </si>
  <si>
    <t>McLean, Nakia</t>
  </si>
  <si>
    <t>Campbell, Melody</t>
  </si>
  <si>
    <t>Jones, Robert</t>
  </si>
  <si>
    <t>Beard, Jeffrey</t>
  </si>
  <si>
    <t>Mack, Janine</t>
  </si>
  <si>
    <t>Johnson-Drame, Fatimah</t>
  </si>
  <si>
    <t>Whitfield, Yusuf</t>
  </si>
  <si>
    <t>DeLeon, Miguel</t>
  </si>
  <si>
    <t>Grey, Jessica</t>
  </si>
  <si>
    <t>Scott-Still, Malika</t>
  </si>
  <si>
    <t>Webb, Kim</t>
  </si>
  <si>
    <t>Tabron, Patricia</t>
  </si>
  <si>
    <t>Scruggs, Gregory</t>
  </si>
  <si>
    <t>Bongiorno, Margaret</t>
  </si>
  <si>
    <t>Britt, Kirk</t>
  </si>
  <si>
    <t>2301 Pennsylvania Avenue Partners LP</t>
  </si>
  <si>
    <t>Bouges, Bessie</t>
  </si>
  <si>
    <t>Collins, Tony</t>
  </si>
  <si>
    <t>Fabio, Calvin</t>
  </si>
  <si>
    <t>Reid, Omar</t>
  </si>
  <si>
    <t>McCain, Beverly</t>
  </si>
  <si>
    <t>Burnett, Tashana</t>
  </si>
  <si>
    <t>Harris, Lloyd</t>
  </si>
  <si>
    <t>Kurz, Dawn</t>
  </si>
  <si>
    <t>Hamilton, Kathleen</t>
  </si>
  <si>
    <t>Blakely, Robin</t>
  </si>
  <si>
    <t>Melton, Syreeta</t>
  </si>
  <si>
    <t>Brodie, Ralph</t>
  </si>
  <si>
    <t>Akhmedov, Rustam</t>
  </si>
  <si>
    <t>106285B</t>
  </si>
  <si>
    <t>Rivers, Shanese</t>
  </si>
  <si>
    <t>Ham, Natasha</t>
  </si>
  <si>
    <t>Mezzaroba, Kelly</t>
  </si>
  <si>
    <t>Desamour, Reynoldo</t>
  </si>
  <si>
    <t>Garcia Gonzalez, Jose</t>
  </si>
  <si>
    <t>Mendez Morales, Juan</t>
  </si>
  <si>
    <t>Fynes, James</t>
  </si>
  <si>
    <t>Coursey, Sheri</t>
  </si>
  <si>
    <t>Florey, David</t>
  </si>
  <si>
    <t>PARK_TRAIL</t>
  </si>
  <si>
    <t>Long, Maceon</t>
  </si>
  <si>
    <t>Flaherty, Ruth</t>
  </si>
  <si>
    <t>Burnett, Lamar</t>
  </si>
  <si>
    <t>White, Patrick</t>
  </si>
  <si>
    <t>Pacilio, Anna Marie</t>
  </si>
  <si>
    <t>Harris, Dominique</t>
  </si>
  <si>
    <t>LIBRARY</t>
  </si>
  <si>
    <t>Cousette, Earl</t>
  </si>
  <si>
    <t>HANDCUFFS</t>
  </si>
  <si>
    <t>McKnight, Cynthia</t>
  </si>
  <si>
    <t>Lewis, Eugene</t>
  </si>
  <si>
    <t>Jones, Darwin</t>
  </si>
  <si>
    <t>Williams, Kay</t>
  </si>
  <si>
    <t>Perez, David</t>
  </si>
  <si>
    <t>Jackson, Jurras</t>
  </si>
  <si>
    <t>Rhaney, Amirah</t>
  </si>
  <si>
    <t>Tanzer-Cohen, Deborah</t>
  </si>
  <si>
    <t>Berry, Adriene</t>
  </si>
  <si>
    <t>Mitchum, Aaron</t>
  </si>
  <si>
    <t>Quigley, William</t>
  </si>
  <si>
    <t>Taylor, Glennis</t>
  </si>
  <si>
    <t>Shamberger, Gail</t>
  </si>
  <si>
    <t>Pailin, Paulette</t>
  </si>
  <si>
    <t>Jones, Lamesha</t>
  </si>
  <si>
    <t>Patterson, Clementine</t>
  </si>
  <si>
    <t>Cooper, Lavette</t>
  </si>
  <si>
    <t>Clay, Dennis</t>
  </si>
  <si>
    <t>Tellez, Olga</t>
  </si>
  <si>
    <t>Anderson, Robert</t>
  </si>
  <si>
    <t>SC21 10 05 3544</t>
  </si>
  <si>
    <t>00/00/00</t>
  </si>
  <si>
    <t>Jasper, Eugene</t>
  </si>
  <si>
    <t>Nguyen, Phung</t>
  </si>
  <si>
    <t>SC21 12 29 6034</t>
  </si>
  <si>
    <t>Butler, Kevin</t>
  </si>
  <si>
    <t>Green- Petty, Chandler</t>
  </si>
  <si>
    <t>Johnson, Dowd</t>
  </si>
  <si>
    <t>Rivera, Phillip</t>
  </si>
  <si>
    <t>Newman, Lisa</t>
  </si>
  <si>
    <t>17-2517</t>
  </si>
  <si>
    <t>SHOOTING</t>
  </si>
  <si>
    <t>Sharp, Robert</t>
  </si>
  <si>
    <t>Phillips, Andre</t>
  </si>
  <si>
    <t>MALICIOUS_PROSECUTION</t>
  </si>
  <si>
    <t>Cooper-Pierce, Tatianna</t>
  </si>
  <si>
    <t>Crawley, Stefon</t>
  </si>
  <si>
    <t>Cannard, Alexis</t>
  </si>
  <si>
    <t>21-2537</t>
  </si>
  <si>
    <t>Payne, Addan</t>
  </si>
  <si>
    <t>21-3387</t>
  </si>
  <si>
    <t>Tejada, Kelvin</t>
  </si>
  <si>
    <t>19-5448</t>
  </si>
  <si>
    <t>Vansciver, Steven</t>
  </si>
  <si>
    <t>20-cv-04579</t>
  </si>
  <si>
    <t>McClennan, Amir</t>
  </si>
  <si>
    <t>21-4948</t>
  </si>
  <si>
    <t>Fourcade, Florencia</t>
  </si>
  <si>
    <t>21-5607</t>
  </si>
  <si>
    <t>PROBATIONS/PAROLE</t>
  </si>
  <si>
    <t>ILLEGAL_SEARCH</t>
  </si>
  <si>
    <t>Young, Rickia</t>
  </si>
  <si>
    <t>Hawkins, David</t>
  </si>
  <si>
    <t>Hurdle, Nakea</t>
  </si>
  <si>
    <t>530-2021-04462</t>
  </si>
  <si>
    <t>CITY COMMISSIONERS</t>
  </si>
  <si>
    <t>Brown, Melanie</t>
  </si>
  <si>
    <t>20-3716</t>
  </si>
  <si>
    <t>Jackson, Fonda</t>
  </si>
  <si>
    <t>21-1724</t>
  </si>
  <si>
    <t>MAYOR'S OFFICE</t>
  </si>
  <si>
    <t>Shields-Banks, Larresa</t>
  </si>
  <si>
    <t>530-2020-02303C</t>
  </si>
  <si>
    <t>Sizer, Kevin</t>
  </si>
  <si>
    <t>21-3051</t>
  </si>
  <si>
    <t>RETALIATION</t>
  </si>
  <si>
    <t>Gupta, Vinay</t>
  </si>
  <si>
    <t>OIT (former DOT &amp; MOIS)</t>
  </si>
  <si>
    <t>Poulson, Anthony</t>
  </si>
  <si>
    <t>5606D</t>
  </si>
  <si>
    <t>Hall, Cherone</t>
  </si>
  <si>
    <t>AMMONS, EDWARD</t>
  </si>
  <si>
    <t>0271-20</t>
  </si>
  <si>
    <t>Griffith, Andrew</t>
  </si>
  <si>
    <t>2021-00034-20-G</t>
  </si>
  <si>
    <t>Sellers, Kelly</t>
  </si>
  <si>
    <t>5632S</t>
  </si>
  <si>
    <t>Johnson, Kysheem</t>
  </si>
  <si>
    <t>Grievance denied in part but sustained in part: 1 day neglect of duty suspension removed and one day of backpay issued</t>
  </si>
  <si>
    <t>Claimant placed into next available fire academy with seniority of original offer, and employer will ensure claimant is properly notified and prepared. Claimaint has 180 days to become a Philadelphia resident.</t>
  </si>
  <si>
    <t>The City will reduce Sellers’ suspension from thirty (30) to twenty (20) days and pay her back pay for the lost days.</t>
  </si>
  <si>
    <t>Johnson reinstated without backpay; 6 month probationary period upon reinstatement</t>
  </si>
  <si>
    <t>Philadelphia Municipal Authority</t>
  </si>
  <si>
    <t>REGULATORY AFFAIRS</t>
  </si>
  <si>
    <t>McCann Philadelphia Investor Corporation</t>
  </si>
  <si>
    <t>REVENUE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</si>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</sst>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44" fontId="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1BC8-B48A-40F4-BCB0-FCCC54D7C808}">
  <dimension ref="A1:J137"/>
  <sheetViews>
    <sheetView workbookViewId="0">
      <pane ySplit="1" topLeftCell="A2" activePane="bottomLeft" state="frozen"/>
      <selection pane="bottomLeft" activeCell="D100" sqref="D100"/>
    </sheetView>
  </sheetViews>
  <sheetFormatPr defaultRowHeight="14.5" x14ac:dyDescent="0.35"/>
  <cols>
    <col min="1" max="1" width="8.1796875" bestFit="1" customWidth="1"/>
    <col min="2" max="2" width="35.453125" bestFit="1" customWidth="1"/>
    <col min="3" max="3" width="15.453125" bestFit="1" customWidth="1"/>
    <col min="4" max="4" width="22.453125" bestFit="1" customWidth="1"/>
    <col min="5" max="5" width="14" bestFit="1" customWidth="1"/>
    <col min="6" max="6" width="29.453125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35">
      <c r="A2" s="3">
        <v>102407</v>
      </c>
      <c r="B2" s="3" t="s">
        <v>78</v>
      </c>
      <c r="C2" s="3">
        <v>7191341</v>
      </c>
      <c r="D2" s="3" t="s">
        <v>12</v>
      </c>
      <c r="E2" s="3" t="s">
        <v>10</v>
      </c>
      <c r="F2" s="3" t="s">
        <v>38</v>
      </c>
      <c r="G2" s="4">
        <v>44551</v>
      </c>
      <c r="H2" s="5">
        <v>5000</v>
      </c>
      <c r="I2" s="4">
        <v>44567</v>
      </c>
      <c r="J2" s="3"/>
    </row>
    <row r="3" spans="1:10" x14ac:dyDescent="0.35">
      <c r="A3" s="3">
        <v>102489</v>
      </c>
      <c r="B3" s="3" t="s">
        <v>80</v>
      </c>
      <c r="C3" s="3">
        <v>7193702</v>
      </c>
      <c r="D3" s="3"/>
      <c r="E3" s="3" t="s">
        <v>10</v>
      </c>
      <c r="F3" s="3" t="s">
        <v>11</v>
      </c>
      <c r="G3" s="4">
        <v>44553</v>
      </c>
      <c r="H3" s="5">
        <v>170000</v>
      </c>
      <c r="I3" s="4">
        <v>44567</v>
      </c>
      <c r="J3" s="3"/>
    </row>
    <row r="4" spans="1:10" x14ac:dyDescent="0.35">
      <c r="A4" s="3">
        <v>103114</v>
      </c>
      <c r="B4" s="3" t="s">
        <v>92</v>
      </c>
      <c r="C4" s="3">
        <v>11192063</v>
      </c>
      <c r="D4" s="3" t="s">
        <v>40</v>
      </c>
      <c r="E4" s="3" t="s">
        <v>10</v>
      </c>
      <c r="F4" s="3" t="s">
        <v>15</v>
      </c>
      <c r="G4" s="4">
        <v>44504</v>
      </c>
      <c r="H4" s="5">
        <v>20000</v>
      </c>
      <c r="I4" s="4">
        <v>44567</v>
      </c>
      <c r="J4" s="3"/>
    </row>
    <row r="5" spans="1:10" x14ac:dyDescent="0.35">
      <c r="A5" s="3">
        <v>104210</v>
      </c>
      <c r="B5" s="3" t="s">
        <v>99</v>
      </c>
      <c r="C5" s="3">
        <v>1201574</v>
      </c>
      <c r="D5" s="3" t="s">
        <v>12</v>
      </c>
      <c r="E5" s="3" t="s">
        <v>10</v>
      </c>
      <c r="F5" s="3" t="s">
        <v>13</v>
      </c>
      <c r="G5" s="4">
        <v>44551</v>
      </c>
      <c r="H5" s="5">
        <v>45000</v>
      </c>
      <c r="I5" s="4">
        <v>44567</v>
      </c>
      <c r="J5" s="3"/>
    </row>
    <row r="6" spans="1:10" x14ac:dyDescent="0.35">
      <c r="A6" s="3">
        <v>104282</v>
      </c>
      <c r="B6" s="3" t="s">
        <v>104</v>
      </c>
      <c r="C6" s="3">
        <v>1203837</v>
      </c>
      <c r="D6" s="3" t="s">
        <v>12</v>
      </c>
      <c r="E6" s="3" t="s">
        <v>10</v>
      </c>
      <c r="F6" s="3" t="s">
        <v>13</v>
      </c>
      <c r="G6" s="4">
        <v>44551</v>
      </c>
      <c r="H6" s="5">
        <v>70000</v>
      </c>
      <c r="I6" s="4">
        <v>44567</v>
      </c>
      <c r="J6" s="3"/>
    </row>
    <row r="7" spans="1:10" x14ac:dyDescent="0.35">
      <c r="A7" s="3">
        <v>106359</v>
      </c>
      <c r="B7" s="3" t="s">
        <v>156</v>
      </c>
      <c r="C7" s="3">
        <v>9201772</v>
      </c>
      <c r="D7" s="3" t="s">
        <v>14</v>
      </c>
      <c r="E7" s="3" t="s">
        <v>10</v>
      </c>
      <c r="F7" s="3" t="s">
        <v>11</v>
      </c>
      <c r="G7" s="4">
        <v>44550</v>
      </c>
      <c r="H7" s="5">
        <v>75000</v>
      </c>
      <c r="I7" s="4">
        <v>44567</v>
      </c>
      <c r="J7" s="3"/>
    </row>
    <row r="8" spans="1:10" x14ac:dyDescent="0.35">
      <c r="A8" s="3" t="s">
        <v>28</v>
      </c>
      <c r="B8" s="3" t="s">
        <v>58</v>
      </c>
      <c r="C8" s="3">
        <v>11191210</v>
      </c>
      <c r="D8" s="3" t="s">
        <v>17</v>
      </c>
      <c r="E8" s="3" t="s">
        <v>10</v>
      </c>
      <c r="F8" s="3" t="s">
        <v>11</v>
      </c>
      <c r="G8" s="4">
        <v>44561</v>
      </c>
      <c r="H8" s="5">
        <v>210000</v>
      </c>
      <c r="I8" s="4">
        <v>44574</v>
      </c>
      <c r="J8" s="3"/>
    </row>
    <row r="9" spans="1:10" x14ac:dyDescent="0.35">
      <c r="A9" s="3">
        <v>102729</v>
      </c>
      <c r="B9" s="3" t="s">
        <v>83</v>
      </c>
      <c r="C9" s="3">
        <v>9191748</v>
      </c>
      <c r="D9" s="3" t="s">
        <v>12</v>
      </c>
      <c r="E9" s="3" t="s">
        <v>10</v>
      </c>
      <c r="F9" s="3" t="s">
        <v>13</v>
      </c>
      <c r="G9" s="4">
        <v>44336</v>
      </c>
      <c r="H9" s="5">
        <v>40000</v>
      </c>
      <c r="I9" s="4">
        <v>44574</v>
      </c>
      <c r="J9" s="3"/>
    </row>
    <row r="10" spans="1:10" x14ac:dyDescent="0.35">
      <c r="A10" s="3">
        <v>104022</v>
      </c>
      <c r="B10" s="3" t="s">
        <v>96</v>
      </c>
      <c r="C10" s="3">
        <v>1219659</v>
      </c>
      <c r="D10" s="3" t="s">
        <v>21</v>
      </c>
      <c r="E10" s="3" t="s">
        <v>10</v>
      </c>
      <c r="F10" s="3" t="s">
        <v>39</v>
      </c>
      <c r="G10" s="4">
        <v>44362</v>
      </c>
      <c r="H10" s="5">
        <v>7000</v>
      </c>
      <c r="I10" s="4">
        <v>44574</v>
      </c>
      <c r="J10" s="3"/>
    </row>
    <row r="11" spans="1:10" x14ac:dyDescent="0.35">
      <c r="A11" s="3">
        <v>104423</v>
      </c>
      <c r="B11" s="3" t="s">
        <v>115</v>
      </c>
      <c r="C11" s="3">
        <v>2201685</v>
      </c>
      <c r="D11" s="3" t="s">
        <v>12</v>
      </c>
      <c r="E11" s="3" t="s">
        <v>10</v>
      </c>
      <c r="F11" s="3" t="s">
        <v>20</v>
      </c>
      <c r="G11" s="4">
        <v>44564</v>
      </c>
      <c r="H11" s="5">
        <v>30000</v>
      </c>
      <c r="I11" s="4">
        <v>44574</v>
      </c>
      <c r="J11" s="3"/>
    </row>
    <row r="12" spans="1:10" x14ac:dyDescent="0.35">
      <c r="A12" s="3">
        <v>104619</v>
      </c>
      <c r="B12" s="3" t="s">
        <v>131</v>
      </c>
      <c r="C12" s="3">
        <v>420502</v>
      </c>
      <c r="D12" s="3" t="s">
        <v>12</v>
      </c>
      <c r="E12" s="3" t="s">
        <v>10</v>
      </c>
      <c r="F12" s="3" t="s">
        <v>13</v>
      </c>
      <c r="G12" s="4">
        <v>44560</v>
      </c>
      <c r="H12" s="5">
        <v>25000</v>
      </c>
      <c r="I12" s="4">
        <v>44574</v>
      </c>
      <c r="J12" s="3"/>
    </row>
    <row r="13" spans="1:10" x14ac:dyDescent="0.35">
      <c r="A13" s="3">
        <v>106469</v>
      </c>
      <c r="B13" s="3" t="s">
        <v>158</v>
      </c>
      <c r="C13" s="3">
        <v>8202197</v>
      </c>
      <c r="D13" s="3" t="s">
        <v>12</v>
      </c>
      <c r="E13" s="3" t="s">
        <v>10</v>
      </c>
      <c r="F13" s="3" t="s">
        <v>11</v>
      </c>
      <c r="G13" s="4">
        <v>44561</v>
      </c>
      <c r="H13" s="5">
        <v>37500</v>
      </c>
      <c r="I13" s="4">
        <v>44574</v>
      </c>
      <c r="J13" s="3"/>
    </row>
    <row r="14" spans="1:10" x14ac:dyDescent="0.35">
      <c r="A14" s="3">
        <v>106804</v>
      </c>
      <c r="B14" s="3" t="s">
        <v>166</v>
      </c>
      <c r="C14" s="3">
        <v>1211591</v>
      </c>
      <c r="D14" s="3" t="s">
        <v>14</v>
      </c>
      <c r="E14" s="3" t="s">
        <v>10</v>
      </c>
      <c r="F14" s="3" t="s">
        <v>162</v>
      </c>
      <c r="G14" s="4">
        <v>44561</v>
      </c>
      <c r="H14" s="5">
        <v>50000</v>
      </c>
      <c r="I14" s="4">
        <v>44574</v>
      </c>
      <c r="J14" s="3"/>
    </row>
    <row r="15" spans="1:10" x14ac:dyDescent="0.35">
      <c r="A15" s="3">
        <v>107797</v>
      </c>
      <c r="B15" s="3" t="s">
        <v>190</v>
      </c>
      <c r="C15" s="3">
        <v>8211664</v>
      </c>
      <c r="D15" s="3" t="s">
        <v>12</v>
      </c>
      <c r="E15" s="3" t="s">
        <v>10</v>
      </c>
      <c r="F15" s="3" t="s">
        <v>32</v>
      </c>
      <c r="G15" s="4">
        <v>44560</v>
      </c>
      <c r="H15" s="5">
        <v>25000</v>
      </c>
      <c r="I15" s="4">
        <v>44574</v>
      </c>
    </row>
    <row r="16" spans="1:10" x14ac:dyDescent="0.35">
      <c r="A16" s="3">
        <v>99853</v>
      </c>
      <c r="B16" s="3" t="s">
        <v>200</v>
      </c>
      <c r="C16" s="3">
        <v>1184909</v>
      </c>
      <c r="D16" s="3" t="s">
        <v>12</v>
      </c>
      <c r="E16" s="3" t="s">
        <v>10</v>
      </c>
      <c r="F16" s="3" t="s">
        <v>20</v>
      </c>
      <c r="G16" s="4">
        <v>44561</v>
      </c>
      <c r="H16" s="5">
        <v>5000</v>
      </c>
      <c r="I16" s="4">
        <v>44574</v>
      </c>
    </row>
    <row r="17" spans="1:10" x14ac:dyDescent="0.35">
      <c r="A17" s="3">
        <v>101231</v>
      </c>
      <c r="B17" s="3" t="s">
        <v>61</v>
      </c>
      <c r="C17" s="3">
        <v>11181124</v>
      </c>
      <c r="D17" s="3" t="s">
        <v>12</v>
      </c>
      <c r="E17" s="3" t="s">
        <v>10</v>
      </c>
      <c r="F17" s="3" t="s">
        <v>20</v>
      </c>
      <c r="G17" s="4">
        <v>44567</v>
      </c>
      <c r="H17" s="5">
        <v>40000</v>
      </c>
      <c r="I17" s="4">
        <v>44581</v>
      </c>
      <c r="J17" s="3"/>
    </row>
    <row r="18" spans="1:10" x14ac:dyDescent="0.35">
      <c r="A18" s="3">
        <v>102393</v>
      </c>
      <c r="B18" s="3" t="s">
        <v>77</v>
      </c>
      <c r="C18" s="3">
        <v>6196910</v>
      </c>
      <c r="D18" s="3" t="s">
        <v>12</v>
      </c>
      <c r="E18" s="3" t="s">
        <v>10</v>
      </c>
      <c r="F18" s="3" t="s">
        <v>23</v>
      </c>
      <c r="G18" s="4">
        <v>44567</v>
      </c>
      <c r="H18" s="5">
        <v>10000</v>
      </c>
      <c r="I18" s="4">
        <v>44581</v>
      </c>
      <c r="J18" s="3"/>
    </row>
    <row r="19" spans="1:10" x14ac:dyDescent="0.35">
      <c r="A19" s="3">
        <v>104220</v>
      </c>
      <c r="B19" s="3" t="s">
        <v>100</v>
      </c>
      <c r="C19" s="3">
        <v>1201365</v>
      </c>
      <c r="D19" s="3" t="s">
        <v>12</v>
      </c>
      <c r="E19" s="3" t="s">
        <v>10</v>
      </c>
      <c r="F19" s="3" t="s">
        <v>20</v>
      </c>
      <c r="G19" s="4">
        <v>44568</v>
      </c>
      <c r="H19" s="5">
        <v>50000</v>
      </c>
      <c r="I19" s="4">
        <v>44581</v>
      </c>
      <c r="J19" s="3"/>
    </row>
    <row r="20" spans="1:10" x14ac:dyDescent="0.35">
      <c r="A20" s="3">
        <v>104347</v>
      </c>
      <c r="B20" s="3" t="s">
        <v>109</v>
      </c>
      <c r="C20" s="3">
        <v>4192464</v>
      </c>
      <c r="D20" s="3" t="s">
        <v>16</v>
      </c>
      <c r="E20" s="3" t="s">
        <v>10</v>
      </c>
      <c r="F20" s="3" t="s">
        <v>11</v>
      </c>
      <c r="G20" s="4">
        <v>44567</v>
      </c>
      <c r="H20" s="5">
        <v>5100</v>
      </c>
      <c r="I20" s="4">
        <v>44581</v>
      </c>
      <c r="J20" s="3"/>
    </row>
    <row r="21" spans="1:10" x14ac:dyDescent="0.35">
      <c r="A21" s="3">
        <v>104639</v>
      </c>
      <c r="B21" s="3" t="s">
        <v>132</v>
      </c>
      <c r="C21" s="3">
        <v>420450</v>
      </c>
      <c r="D21" s="3" t="s">
        <v>17</v>
      </c>
      <c r="E21" s="3" t="s">
        <v>10</v>
      </c>
      <c r="F21" s="3" t="s">
        <v>11</v>
      </c>
      <c r="G21" s="4">
        <v>44560</v>
      </c>
      <c r="H21" s="5">
        <v>30000</v>
      </c>
      <c r="I21" s="4">
        <v>44581</v>
      </c>
      <c r="J21" s="3"/>
    </row>
    <row r="22" spans="1:10" x14ac:dyDescent="0.35">
      <c r="A22" s="3">
        <v>104673</v>
      </c>
      <c r="B22" s="3" t="s">
        <v>135</v>
      </c>
      <c r="C22" s="3">
        <v>620564</v>
      </c>
      <c r="D22" s="3" t="s">
        <v>12</v>
      </c>
      <c r="E22" s="3" t="s">
        <v>10</v>
      </c>
      <c r="F22" s="3" t="s">
        <v>13</v>
      </c>
      <c r="G22" s="4">
        <v>44567</v>
      </c>
      <c r="H22" s="5">
        <v>14500</v>
      </c>
      <c r="I22" s="4">
        <v>44581</v>
      </c>
      <c r="J22" s="3"/>
    </row>
    <row r="23" spans="1:10" x14ac:dyDescent="0.35">
      <c r="A23" s="3">
        <v>106577</v>
      </c>
      <c r="B23" s="3" t="s">
        <v>161</v>
      </c>
      <c r="C23" s="3">
        <v>11202269</v>
      </c>
      <c r="D23" s="3" t="s">
        <v>14</v>
      </c>
      <c r="E23" s="3" t="s">
        <v>10</v>
      </c>
      <c r="F23" s="3" t="s">
        <v>162</v>
      </c>
      <c r="G23" s="4">
        <v>44568</v>
      </c>
      <c r="H23" s="5">
        <v>5000</v>
      </c>
      <c r="I23" s="4">
        <v>44581</v>
      </c>
      <c r="J23" s="3"/>
    </row>
    <row r="24" spans="1:10" x14ac:dyDescent="0.35">
      <c r="A24" s="3">
        <v>102059</v>
      </c>
      <c r="B24" s="3" t="s">
        <v>65</v>
      </c>
      <c r="C24" s="3">
        <v>4193962</v>
      </c>
      <c r="D24" s="3" t="s">
        <v>14</v>
      </c>
      <c r="E24" s="3" t="s">
        <v>10</v>
      </c>
      <c r="F24" s="3" t="s">
        <v>57</v>
      </c>
      <c r="G24" s="4">
        <v>44522</v>
      </c>
      <c r="H24" s="5">
        <v>75000</v>
      </c>
      <c r="I24" s="4">
        <v>44588</v>
      </c>
      <c r="J24" s="3"/>
    </row>
    <row r="25" spans="1:10" x14ac:dyDescent="0.35">
      <c r="A25" s="3">
        <v>103045</v>
      </c>
      <c r="B25" s="3" t="s">
        <v>88</v>
      </c>
      <c r="C25" s="3">
        <v>10193474</v>
      </c>
      <c r="D25" s="3"/>
      <c r="E25" s="3" t="s">
        <v>10</v>
      </c>
      <c r="F25" s="3" t="s">
        <v>11</v>
      </c>
      <c r="G25" s="4">
        <v>44572</v>
      </c>
      <c r="H25" s="5">
        <v>100000</v>
      </c>
      <c r="I25" s="4">
        <v>44588</v>
      </c>
      <c r="J25" s="3"/>
    </row>
    <row r="26" spans="1:10" x14ac:dyDescent="0.35">
      <c r="A26" s="3">
        <v>104442</v>
      </c>
      <c r="B26" s="3" t="s">
        <v>116</v>
      </c>
      <c r="C26" s="3">
        <v>320461</v>
      </c>
      <c r="D26" s="3" t="s">
        <v>12</v>
      </c>
      <c r="E26" s="3" t="s">
        <v>10</v>
      </c>
      <c r="F26" s="3" t="s">
        <v>13</v>
      </c>
      <c r="G26" s="4">
        <v>44488</v>
      </c>
      <c r="H26" s="5">
        <v>13000</v>
      </c>
      <c r="I26" s="4">
        <v>44588</v>
      </c>
      <c r="J26" s="3"/>
    </row>
    <row r="27" spans="1:10" x14ac:dyDescent="0.35">
      <c r="A27" s="3">
        <v>106136</v>
      </c>
      <c r="B27" s="3" t="s">
        <v>147</v>
      </c>
      <c r="C27" s="3">
        <v>7202274</v>
      </c>
      <c r="D27" s="3" t="s">
        <v>37</v>
      </c>
      <c r="E27" s="3" t="s">
        <v>10</v>
      </c>
      <c r="F27" s="3" t="s">
        <v>30</v>
      </c>
      <c r="G27" s="4">
        <v>44571</v>
      </c>
      <c r="H27" s="5">
        <v>65000</v>
      </c>
      <c r="I27" s="4">
        <v>44588</v>
      </c>
      <c r="J27" s="3"/>
    </row>
    <row r="28" spans="1:10" x14ac:dyDescent="0.35">
      <c r="A28" s="3">
        <v>106705</v>
      </c>
      <c r="B28" s="3" t="s">
        <v>164</v>
      </c>
      <c r="C28" s="3">
        <v>121221</v>
      </c>
      <c r="D28" s="3" t="s">
        <v>12</v>
      </c>
      <c r="E28" s="3" t="s">
        <v>10</v>
      </c>
      <c r="F28" s="3" t="s">
        <v>13</v>
      </c>
      <c r="G28" s="4">
        <v>44574</v>
      </c>
      <c r="H28" s="5">
        <v>65000</v>
      </c>
      <c r="I28" s="4">
        <v>44588</v>
      </c>
      <c r="J28" s="3"/>
    </row>
    <row r="29" spans="1:10" x14ac:dyDescent="0.35">
      <c r="A29" s="3">
        <v>106953</v>
      </c>
      <c r="B29" s="3" t="s">
        <v>177</v>
      </c>
      <c r="C29" s="3">
        <v>2211256</v>
      </c>
      <c r="D29" s="3" t="s">
        <v>12</v>
      </c>
      <c r="E29" s="3" t="s">
        <v>10</v>
      </c>
      <c r="F29" s="3" t="s">
        <v>11</v>
      </c>
      <c r="G29" s="4">
        <v>44553</v>
      </c>
      <c r="H29" s="5">
        <v>35000</v>
      </c>
      <c r="I29" s="4">
        <v>44588</v>
      </c>
      <c r="J29" s="3"/>
    </row>
    <row r="30" spans="1:10" x14ac:dyDescent="0.35">
      <c r="A30" s="3">
        <v>107042</v>
      </c>
      <c r="B30" s="3" t="s">
        <v>182</v>
      </c>
      <c r="C30" s="3">
        <v>3212526</v>
      </c>
      <c r="D30" s="3" t="s">
        <v>14</v>
      </c>
      <c r="E30" s="3" t="s">
        <v>10</v>
      </c>
      <c r="F30" s="3" t="s">
        <v>162</v>
      </c>
      <c r="G30" s="4">
        <v>44572</v>
      </c>
      <c r="H30" s="5">
        <v>37500</v>
      </c>
      <c r="I30" s="4">
        <v>44588</v>
      </c>
    </row>
    <row r="31" spans="1:10" x14ac:dyDescent="0.35">
      <c r="A31" s="3">
        <v>95184</v>
      </c>
      <c r="B31" s="3" t="s">
        <v>197</v>
      </c>
      <c r="C31" s="3">
        <v>815544</v>
      </c>
      <c r="D31" s="3" t="s">
        <v>16</v>
      </c>
      <c r="E31" s="3" t="s">
        <v>10</v>
      </c>
      <c r="F31" s="3" t="s">
        <v>11</v>
      </c>
      <c r="G31" s="4">
        <v>44573</v>
      </c>
      <c r="H31" s="5">
        <v>15000</v>
      </c>
      <c r="I31" s="4">
        <v>44588</v>
      </c>
    </row>
    <row r="32" spans="1:10" x14ac:dyDescent="0.35">
      <c r="A32" s="3">
        <v>101050</v>
      </c>
      <c r="B32" s="3" t="s">
        <v>55</v>
      </c>
      <c r="C32" s="3">
        <v>1018275</v>
      </c>
      <c r="D32" s="3" t="s">
        <v>31</v>
      </c>
      <c r="E32" s="3" t="s">
        <v>10</v>
      </c>
      <c r="F32" s="3" t="s">
        <v>11</v>
      </c>
      <c r="G32" s="4">
        <v>44553</v>
      </c>
      <c r="H32" s="5">
        <v>35000</v>
      </c>
      <c r="I32" s="4">
        <v>44595</v>
      </c>
      <c r="J32" s="3"/>
    </row>
    <row r="33" spans="1:10" x14ac:dyDescent="0.35">
      <c r="A33" s="3">
        <v>102655</v>
      </c>
      <c r="B33" s="3" t="s">
        <v>82</v>
      </c>
      <c r="C33" s="3">
        <v>7191152</v>
      </c>
      <c r="D33" s="3" t="s">
        <v>12</v>
      </c>
      <c r="E33" s="3" t="s">
        <v>10</v>
      </c>
      <c r="F33" s="3" t="s">
        <v>20</v>
      </c>
      <c r="G33" s="4">
        <v>44600</v>
      </c>
      <c r="H33" s="5">
        <v>25000</v>
      </c>
      <c r="I33" s="4">
        <v>44595</v>
      </c>
      <c r="J33" s="3"/>
    </row>
    <row r="34" spans="1:10" x14ac:dyDescent="0.35">
      <c r="A34" s="3">
        <v>102848</v>
      </c>
      <c r="B34" s="3" t="s">
        <v>86</v>
      </c>
      <c r="C34" s="3">
        <v>1019819</v>
      </c>
      <c r="D34" s="3" t="s">
        <v>12</v>
      </c>
      <c r="E34" s="3" t="s">
        <v>10</v>
      </c>
      <c r="F34" s="3" t="s">
        <v>32</v>
      </c>
      <c r="G34" s="4">
        <v>44585</v>
      </c>
      <c r="H34" s="5">
        <v>25000</v>
      </c>
      <c r="I34" s="4">
        <v>44595</v>
      </c>
      <c r="J34" s="3"/>
    </row>
    <row r="35" spans="1:10" x14ac:dyDescent="0.35">
      <c r="A35" s="3">
        <v>103058</v>
      </c>
      <c r="B35" s="3" t="s">
        <v>89</v>
      </c>
      <c r="C35" s="3">
        <v>10193875</v>
      </c>
      <c r="D35" s="3" t="s">
        <v>17</v>
      </c>
      <c r="E35" s="3" t="s">
        <v>10</v>
      </c>
      <c r="F35" s="3" t="s">
        <v>11</v>
      </c>
      <c r="G35" s="4">
        <v>44574</v>
      </c>
      <c r="H35" s="5">
        <v>6000</v>
      </c>
      <c r="I35" s="4">
        <v>44595</v>
      </c>
      <c r="J35" s="3"/>
    </row>
    <row r="36" spans="1:10" x14ac:dyDescent="0.35">
      <c r="A36" s="3">
        <v>104296</v>
      </c>
      <c r="B36" s="3" t="s">
        <v>105</v>
      </c>
      <c r="C36" s="3">
        <v>220178</v>
      </c>
      <c r="D36" s="3" t="s">
        <v>12</v>
      </c>
      <c r="E36" s="3" t="s">
        <v>10</v>
      </c>
      <c r="F36" s="3" t="s">
        <v>13</v>
      </c>
      <c r="G36" s="4">
        <v>44553</v>
      </c>
      <c r="H36" s="5">
        <v>8578.83</v>
      </c>
      <c r="I36" s="4">
        <v>44595</v>
      </c>
      <c r="J36" s="3"/>
    </row>
    <row r="37" spans="1:10" x14ac:dyDescent="0.35">
      <c r="A37" s="3">
        <v>104419</v>
      </c>
      <c r="B37" s="3" t="s">
        <v>114</v>
      </c>
      <c r="C37" s="3">
        <v>2203058</v>
      </c>
      <c r="D37" s="3"/>
      <c r="E37" s="3" t="s">
        <v>10</v>
      </c>
      <c r="F37" s="3" t="s">
        <v>11</v>
      </c>
      <c r="G37" s="4">
        <v>44580</v>
      </c>
      <c r="H37" s="5">
        <v>165000</v>
      </c>
      <c r="I37" s="4">
        <v>44595</v>
      </c>
      <c r="J37" s="3"/>
    </row>
    <row r="38" spans="1:10" x14ac:dyDescent="0.35">
      <c r="A38" s="3">
        <v>104451</v>
      </c>
      <c r="B38" s="3" t="s">
        <v>117</v>
      </c>
      <c r="C38" s="3">
        <v>32046</v>
      </c>
      <c r="D38" s="3" t="s">
        <v>12</v>
      </c>
      <c r="E38" s="3" t="s">
        <v>10</v>
      </c>
      <c r="F38" s="3" t="s">
        <v>13</v>
      </c>
      <c r="G38" s="4">
        <v>44585</v>
      </c>
      <c r="H38" s="5">
        <v>475000</v>
      </c>
      <c r="I38" s="4">
        <v>44595</v>
      </c>
      <c r="J38" s="3"/>
    </row>
    <row r="39" spans="1:10" x14ac:dyDescent="0.35">
      <c r="A39" s="3">
        <v>104810</v>
      </c>
      <c r="B39" s="3" t="s">
        <v>139</v>
      </c>
      <c r="C39" s="3">
        <v>6201572</v>
      </c>
      <c r="D39" s="3" t="s">
        <v>12</v>
      </c>
      <c r="E39" s="3" t="s">
        <v>10</v>
      </c>
      <c r="F39" s="3" t="s">
        <v>13</v>
      </c>
      <c r="G39" s="4">
        <v>44579</v>
      </c>
      <c r="H39" s="5">
        <v>12000</v>
      </c>
      <c r="I39" s="4">
        <v>44595</v>
      </c>
      <c r="J39" s="3"/>
    </row>
    <row r="40" spans="1:10" x14ac:dyDescent="0.35">
      <c r="A40" s="3">
        <v>105995</v>
      </c>
      <c r="B40" s="3" t="s">
        <v>142</v>
      </c>
      <c r="C40" s="3">
        <v>520488</v>
      </c>
      <c r="D40" s="3" t="s">
        <v>12</v>
      </c>
      <c r="E40" s="3" t="s">
        <v>10</v>
      </c>
      <c r="F40" s="3" t="s">
        <v>13</v>
      </c>
      <c r="G40" s="4">
        <v>44488</v>
      </c>
      <c r="H40" s="5">
        <v>15000</v>
      </c>
      <c r="I40" s="4">
        <v>44595</v>
      </c>
      <c r="J40" s="3"/>
    </row>
    <row r="41" spans="1:10" x14ac:dyDescent="0.35">
      <c r="A41" s="3">
        <v>106691</v>
      </c>
      <c r="B41" s="3" t="s">
        <v>163</v>
      </c>
      <c r="C41" s="3">
        <v>11205</v>
      </c>
      <c r="D41" s="3" t="s">
        <v>34</v>
      </c>
      <c r="E41" s="3" t="s">
        <v>10</v>
      </c>
      <c r="F41" s="3" t="s">
        <v>11</v>
      </c>
      <c r="G41" s="4">
        <v>44488</v>
      </c>
      <c r="H41" s="5">
        <v>6434.37</v>
      </c>
      <c r="I41" s="4">
        <v>44595</v>
      </c>
      <c r="J41" s="3"/>
    </row>
    <row r="42" spans="1:10" x14ac:dyDescent="0.35">
      <c r="A42" s="3">
        <v>106837</v>
      </c>
      <c r="B42" s="3" t="s">
        <v>172</v>
      </c>
      <c r="C42" s="3">
        <v>22192</v>
      </c>
      <c r="D42" s="3" t="s">
        <v>21</v>
      </c>
      <c r="E42" s="3" t="s">
        <v>10</v>
      </c>
      <c r="F42" s="3" t="s">
        <v>24</v>
      </c>
      <c r="G42" s="4">
        <v>44582</v>
      </c>
      <c r="H42" s="5">
        <v>70000</v>
      </c>
      <c r="I42" s="4">
        <v>44595</v>
      </c>
      <c r="J42" s="3"/>
    </row>
    <row r="43" spans="1:10" x14ac:dyDescent="0.35">
      <c r="A43" s="3">
        <v>106947</v>
      </c>
      <c r="B43" s="3" t="s">
        <v>175</v>
      </c>
      <c r="C43" s="3">
        <v>2212528</v>
      </c>
      <c r="D43" s="3" t="s">
        <v>12</v>
      </c>
      <c r="E43" s="3" t="s">
        <v>10</v>
      </c>
      <c r="F43" s="3" t="s">
        <v>20</v>
      </c>
      <c r="G43" s="4">
        <v>44594</v>
      </c>
      <c r="H43" s="5">
        <v>38000</v>
      </c>
      <c r="I43" s="4">
        <v>44595</v>
      </c>
      <c r="J43" s="3"/>
    </row>
    <row r="44" spans="1:10" x14ac:dyDescent="0.35">
      <c r="A44" s="3">
        <v>107847</v>
      </c>
      <c r="B44" s="3" t="s">
        <v>191</v>
      </c>
      <c r="C44" s="3" t="s">
        <v>192</v>
      </c>
      <c r="D44" s="3" t="s">
        <v>21</v>
      </c>
      <c r="E44" s="3" t="s">
        <v>10</v>
      </c>
      <c r="F44" s="3" t="s">
        <v>11</v>
      </c>
      <c r="G44" s="3" t="s">
        <v>193</v>
      </c>
      <c r="H44" s="5">
        <v>3338</v>
      </c>
      <c r="I44" s="4">
        <v>44600</v>
      </c>
    </row>
    <row r="45" spans="1:10" x14ac:dyDescent="0.35">
      <c r="A45" s="3">
        <v>103083</v>
      </c>
      <c r="B45" s="3" t="s">
        <v>90</v>
      </c>
      <c r="C45" s="3">
        <v>9192582</v>
      </c>
      <c r="D45" s="3" t="s">
        <v>12</v>
      </c>
      <c r="E45" s="3" t="s">
        <v>10</v>
      </c>
      <c r="F45" s="3" t="s">
        <v>91</v>
      </c>
      <c r="G45" s="4">
        <v>44580</v>
      </c>
      <c r="H45" s="5">
        <v>20000</v>
      </c>
      <c r="I45" s="4">
        <v>44602</v>
      </c>
      <c r="J45" s="3"/>
    </row>
    <row r="46" spans="1:10" x14ac:dyDescent="0.35">
      <c r="A46" s="3">
        <v>104572</v>
      </c>
      <c r="B46" s="3" t="s">
        <v>127</v>
      </c>
      <c r="C46" s="3">
        <v>420990</v>
      </c>
      <c r="D46" s="3" t="s">
        <v>12</v>
      </c>
      <c r="E46" s="3" t="s">
        <v>10</v>
      </c>
      <c r="F46" s="3" t="s">
        <v>13</v>
      </c>
      <c r="G46" s="4">
        <v>44588</v>
      </c>
      <c r="H46" s="5">
        <v>22500</v>
      </c>
      <c r="I46" s="4">
        <v>44602</v>
      </c>
      <c r="J46" s="3"/>
    </row>
    <row r="47" spans="1:10" x14ac:dyDescent="0.35">
      <c r="A47" s="3">
        <v>95779</v>
      </c>
      <c r="B47" s="3" t="s">
        <v>19</v>
      </c>
      <c r="C47" s="3">
        <v>11153298</v>
      </c>
      <c r="D47" s="3" t="s">
        <v>12</v>
      </c>
      <c r="E47" s="3" t="s">
        <v>10</v>
      </c>
      <c r="F47" s="3" t="s">
        <v>20</v>
      </c>
      <c r="G47" s="4">
        <v>44424</v>
      </c>
      <c r="H47" s="5">
        <v>126460.41</v>
      </c>
      <c r="I47" s="4">
        <v>44602</v>
      </c>
    </row>
    <row r="48" spans="1:10" x14ac:dyDescent="0.35">
      <c r="A48" s="3">
        <v>101968</v>
      </c>
      <c r="B48" s="3" t="s">
        <v>64</v>
      </c>
      <c r="C48" s="3">
        <v>4191784</v>
      </c>
      <c r="D48" s="3" t="s">
        <v>12</v>
      </c>
      <c r="E48" s="3" t="s">
        <v>10</v>
      </c>
      <c r="F48" s="3" t="s">
        <v>27</v>
      </c>
      <c r="G48" s="4">
        <v>44522</v>
      </c>
      <c r="H48" s="5">
        <v>182500</v>
      </c>
      <c r="I48" s="4">
        <v>44609</v>
      </c>
      <c r="J48" s="3"/>
    </row>
    <row r="49" spans="1:10" x14ac:dyDescent="0.35">
      <c r="A49" s="3">
        <v>102075</v>
      </c>
      <c r="B49" s="3" t="s">
        <v>66</v>
      </c>
      <c r="C49" s="3">
        <v>4194040</v>
      </c>
      <c r="D49" s="3" t="s">
        <v>12</v>
      </c>
      <c r="E49" s="3" t="s">
        <v>10</v>
      </c>
      <c r="F49" s="3" t="s">
        <v>13</v>
      </c>
      <c r="G49" s="4">
        <v>44595</v>
      </c>
      <c r="H49" s="5">
        <v>70000</v>
      </c>
      <c r="I49" s="4">
        <v>44609</v>
      </c>
      <c r="J49" s="3"/>
    </row>
    <row r="50" spans="1:10" x14ac:dyDescent="0.35">
      <c r="A50" s="3">
        <v>102146</v>
      </c>
      <c r="B50" s="3" t="s">
        <v>68</v>
      </c>
      <c r="C50" s="3">
        <v>5191557</v>
      </c>
      <c r="D50" s="3" t="s">
        <v>12</v>
      </c>
      <c r="E50" s="3" t="s">
        <v>10</v>
      </c>
      <c r="F50" s="3" t="s">
        <v>20</v>
      </c>
      <c r="G50" s="4">
        <v>44596</v>
      </c>
      <c r="H50" s="5">
        <v>17500</v>
      </c>
      <c r="I50" s="4">
        <v>44609</v>
      </c>
      <c r="J50" s="3"/>
    </row>
    <row r="51" spans="1:10" x14ac:dyDescent="0.35">
      <c r="A51" s="3">
        <v>102218</v>
      </c>
      <c r="B51" s="3" t="s">
        <v>70</v>
      </c>
      <c r="C51" s="3">
        <v>5199545</v>
      </c>
      <c r="D51" s="3" t="s">
        <v>12</v>
      </c>
      <c r="E51" s="3" t="s">
        <v>10</v>
      </c>
      <c r="F51" s="3" t="s">
        <v>13</v>
      </c>
      <c r="G51" s="4">
        <v>44594</v>
      </c>
      <c r="H51" s="5">
        <v>12000</v>
      </c>
      <c r="I51" s="4">
        <v>44609</v>
      </c>
      <c r="J51" s="3"/>
    </row>
    <row r="52" spans="1:10" x14ac:dyDescent="0.35">
      <c r="A52" s="3">
        <v>102412</v>
      </c>
      <c r="B52" s="3" t="s">
        <v>79</v>
      </c>
      <c r="C52" s="3">
        <v>7191290</v>
      </c>
      <c r="D52" s="3" t="s">
        <v>16</v>
      </c>
      <c r="E52" s="3" t="s">
        <v>10</v>
      </c>
      <c r="F52" s="3" t="s">
        <v>11</v>
      </c>
      <c r="G52" s="4">
        <v>44596</v>
      </c>
      <c r="H52" s="5">
        <v>9000</v>
      </c>
      <c r="I52" s="4">
        <v>44609</v>
      </c>
      <c r="J52" s="3"/>
    </row>
    <row r="53" spans="1:10" x14ac:dyDescent="0.35">
      <c r="A53" s="3">
        <v>102836</v>
      </c>
      <c r="B53" s="3" t="s">
        <v>85</v>
      </c>
      <c r="C53" s="3">
        <v>9194225</v>
      </c>
      <c r="D53" s="3" t="s">
        <v>12</v>
      </c>
      <c r="E53" s="3" t="s">
        <v>10</v>
      </c>
      <c r="F53" s="3" t="s">
        <v>32</v>
      </c>
      <c r="G53" s="4">
        <v>44595</v>
      </c>
      <c r="H53" s="5">
        <v>235000</v>
      </c>
      <c r="I53" s="4">
        <v>44609</v>
      </c>
      <c r="J53" s="3"/>
    </row>
    <row r="54" spans="1:10" x14ac:dyDescent="0.35">
      <c r="A54" s="3">
        <v>104562</v>
      </c>
      <c r="B54" s="3" t="s">
        <v>125</v>
      </c>
      <c r="C54" s="3">
        <v>520152</v>
      </c>
      <c r="D54" s="3" t="s">
        <v>12</v>
      </c>
      <c r="E54" s="3" t="s">
        <v>10</v>
      </c>
      <c r="F54" s="3" t="s">
        <v>13</v>
      </c>
      <c r="G54" s="4">
        <v>44595</v>
      </c>
      <c r="H54" s="5">
        <v>35000</v>
      </c>
      <c r="I54" s="4">
        <v>44609</v>
      </c>
      <c r="J54" s="3"/>
    </row>
    <row r="55" spans="1:10" x14ac:dyDescent="0.35">
      <c r="A55" s="3">
        <v>106459</v>
      </c>
      <c r="B55" s="3" t="s">
        <v>157</v>
      </c>
      <c r="C55" s="3">
        <v>1020331</v>
      </c>
      <c r="D55" s="3" t="s">
        <v>12</v>
      </c>
      <c r="E55" s="3" t="s">
        <v>10</v>
      </c>
      <c r="F55" s="3" t="s">
        <v>27</v>
      </c>
      <c r="G55" s="4">
        <v>44595</v>
      </c>
      <c r="H55" s="5">
        <v>5500</v>
      </c>
      <c r="I55" s="4">
        <v>44609</v>
      </c>
      <c r="J55" s="3"/>
    </row>
    <row r="56" spans="1:10" x14ac:dyDescent="0.35">
      <c r="A56" s="3">
        <v>106976</v>
      </c>
      <c r="B56" s="3" t="s">
        <v>178</v>
      </c>
      <c r="C56" s="3">
        <v>321987</v>
      </c>
      <c r="D56" s="3" t="s">
        <v>12</v>
      </c>
      <c r="E56" s="3" t="s">
        <v>10</v>
      </c>
      <c r="F56" s="3" t="s">
        <v>13</v>
      </c>
      <c r="G56" s="4">
        <v>44596</v>
      </c>
      <c r="H56" s="5">
        <v>17500</v>
      </c>
      <c r="I56" s="4">
        <v>44609</v>
      </c>
      <c r="J56" s="3"/>
    </row>
    <row r="57" spans="1:10" x14ac:dyDescent="0.35">
      <c r="A57" s="3">
        <v>107426</v>
      </c>
      <c r="B57" s="3" t="s">
        <v>189</v>
      </c>
      <c r="C57" s="3">
        <v>6211207</v>
      </c>
      <c r="D57" s="3" t="s">
        <v>21</v>
      </c>
      <c r="E57" s="3" t="s">
        <v>10</v>
      </c>
      <c r="F57" s="3" t="s">
        <v>24</v>
      </c>
      <c r="G57" s="4">
        <v>44594</v>
      </c>
      <c r="H57" s="5">
        <v>45000</v>
      </c>
      <c r="I57" s="4">
        <v>44609</v>
      </c>
    </row>
    <row r="58" spans="1:10" x14ac:dyDescent="0.35">
      <c r="A58" s="3">
        <v>102786</v>
      </c>
      <c r="B58" s="3" t="s">
        <v>84</v>
      </c>
      <c r="C58" s="3">
        <v>9193439</v>
      </c>
      <c r="D58" s="3" t="s">
        <v>12</v>
      </c>
      <c r="E58" s="3" t="s">
        <v>10</v>
      </c>
      <c r="F58" s="3" t="s">
        <v>13</v>
      </c>
      <c r="G58" s="4">
        <v>44606</v>
      </c>
      <c r="H58" s="5">
        <v>65000</v>
      </c>
      <c r="I58" s="4">
        <v>44616</v>
      </c>
      <c r="J58" s="3"/>
    </row>
    <row r="59" spans="1:10" x14ac:dyDescent="0.35">
      <c r="A59" s="3">
        <v>103131</v>
      </c>
      <c r="B59" s="3" t="s">
        <v>93</v>
      </c>
      <c r="C59" s="3">
        <v>11193089</v>
      </c>
      <c r="D59" s="3" t="s">
        <v>12</v>
      </c>
      <c r="E59" s="3" t="s">
        <v>10</v>
      </c>
      <c r="F59" s="3" t="s">
        <v>13</v>
      </c>
      <c r="G59" s="4">
        <v>44606</v>
      </c>
      <c r="H59" s="5">
        <v>100000</v>
      </c>
      <c r="I59" s="4">
        <v>44616</v>
      </c>
      <c r="J59" s="3"/>
    </row>
    <row r="60" spans="1:10" x14ac:dyDescent="0.35">
      <c r="A60" s="3">
        <v>104166</v>
      </c>
      <c r="B60" s="3" t="s">
        <v>98</v>
      </c>
      <c r="C60" s="3">
        <v>120779</v>
      </c>
      <c r="D60" s="3" t="s">
        <v>12</v>
      </c>
      <c r="E60" s="3" t="s">
        <v>10</v>
      </c>
      <c r="F60" s="3" t="s">
        <v>20</v>
      </c>
      <c r="G60" s="4">
        <v>44602</v>
      </c>
      <c r="H60" s="5">
        <v>17000</v>
      </c>
      <c r="I60" s="4">
        <v>44616</v>
      </c>
      <c r="J60" s="3"/>
    </row>
    <row r="61" spans="1:10" x14ac:dyDescent="0.35">
      <c r="A61" s="3">
        <v>104341</v>
      </c>
      <c r="B61" s="3" t="s">
        <v>108</v>
      </c>
      <c r="C61" s="3">
        <v>1203490</v>
      </c>
      <c r="D61" s="3" t="s">
        <v>16</v>
      </c>
      <c r="E61" s="3" t="s">
        <v>10</v>
      </c>
      <c r="F61" s="3" t="s">
        <v>45</v>
      </c>
      <c r="G61" s="4">
        <v>44601</v>
      </c>
      <c r="H61" s="5">
        <v>250000</v>
      </c>
      <c r="I61" s="4">
        <v>44616</v>
      </c>
      <c r="J61" s="3"/>
    </row>
    <row r="62" spans="1:10" x14ac:dyDescent="0.35">
      <c r="A62" s="3">
        <v>104551</v>
      </c>
      <c r="B62" s="3" t="s">
        <v>124</v>
      </c>
      <c r="C62" s="3">
        <v>3202044</v>
      </c>
      <c r="D62" s="3" t="s">
        <v>12</v>
      </c>
      <c r="E62" s="3" t="s">
        <v>10</v>
      </c>
      <c r="F62" s="3" t="s">
        <v>20</v>
      </c>
      <c r="G62" s="4">
        <v>44606</v>
      </c>
      <c r="H62" s="5">
        <v>65000</v>
      </c>
      <c r="I62" s="4">
        <v>44616</v>
      </c>
      <c r="J62" s="3"/>
    </row>
    <row r="63" spans="1:10" x14ac:dyDescent="0.35">
      <c r="A63" s="3">
        <v>104598</v>
      </c>
      <c r="B63" s="3" t="s">
        <v>130</v>
      </c>
      <c r="C63" s="3">
        <v>4201707</v>
      </c>
      <c r="D63" s="3" t="s">
        <v>12</v>
      </c>
      <c r="E63" s="3" t="s">
        <v>10</v>
      </c>
      <c r="F63" s="3" t="s">
        <v>11</v>
      </c>
      <c r="G63" s="4">
        <v>44599</v>
      </c>
      <c r="H63" s="5">
        <v>45000</v>
      </c>
      <c r="I63" s="4">
        <v>44616</v>
      </c>
      <c r="J63" s="3"/>
    </row>
    <row r="64" spans="1:10" x14ac:dyDescent="0.35">
      <c r="A64" s="3">
        <v>106198</v>
      </c>
      <c r="B64" s="3" t="s">
        <v>150</v>
      </c>
      <c r="C64" s="3">
        <v>8202477</v>
      </c>
      <c r="D64" s="3" t="s">
        <v>16</v>
      </c>
      <c r="E64" s="3" t="s">
        <v>10</v>
      </c>
      <c r="F64" s="3" t="s">
        <v>11</v>
      </c>
      <c r="G64" s="4">
        <v>44553</v>
      </c>
      <c r="H64" s="5">
        <v>70000</v>
      </c>
      <c r="I64" s="4">
        <v>44616</v>
      </c>
      <c r="J64" s="3"/>
    </row>
    <row r="65" spans="1:10" x14ac:dyDescent="0.35">
      <c r="A65" s="3" t="s">
        <v>152</v>
      </c>
      <c r="B65" s="3" t="s">
        <v>153</v>
      </c>
      <c r="C65" s="3">
        <v>1020854</v>
      </c>
      <c r="D65" s="3" t="s">
        <v>12</v>
      </c>
      <c r="E65" s="3" t="s">
        <v>10</v>
      </c>
      <c r="F65" s="3" t="s">
        <v>13</v>
      </c>
      <c r="G65" s="4">
        <v>44601</v>
      </c>
      <c r="H65" s="5">
        <v>45000</v>
      </c>
      <c r="I65" s="4">
        <v>44616</v>
      </c>
      <c r="J65" s="3"/>
    </row>
    <row r="66" spans="1:10" x14ac:dyDescent="0.35">
      <c r="A66" s="3">
        <v>106568</v>
      </c>
      <c r="B66" s="3" t="s">
        <v>160</v>
      </c>
      <c r="C66" s="3">
        <v>11202144</v>
      </c>
      <c r="D66" s="3" t="s">
        <v>12</v>
      </c>
      <c r="E66" s="3" t="s">
        <v>10</v>
      </c>
      <c r="F66" s="3" t="s">
        <v>20</v>
      </c>
      <c r="G66" s="4">
        <v>44602</v>
      </c>
      <c r="H66" s="5">
        <v>97500</v>
      </c>
      <c r="I66" s="4">
        <v>44616</v>
      </c>
      <c r="J66" s="3"/>
    </row>
    <row r="67" spans="1:10" x14ac:dyDescent="0.35">
      <c r="A67" s="3">
        <v>106737</v>
      </c>
      <c r="B67" s="3" t="s">
        <v>165</v>
      </c>
      <c r="C67" s="3">
        <v>121497</v>
      </c>
      <c r="D67" s="3" t="s">
        <v>21</v>
      </c>
      <c r="E67" s="3" t="s">
        <v>10</v>
      </c>
      <c r="F67" s="3" t="s">
        <v>11</v>
      </c>
      <c r="G67" s="4">
        <v>44603</v>
      </c>
      <c r="H67" s="5">
        <v>40000</v>
      </c>
      <c r="I67" s="4">
        <v>44616</v>
      </c>
      <c r="J67" s="3"/>
    </row>
    <row r="68" spans="1:10" x14ac:dyDescent="0.35">
      <c r="A68" s="3">
        <v>106826</v>
      </c>
      <c r="B68" s="3" t="s">
        <v>170</v>
      </c>
      <c r="C68" s="3">
        <v>1211804</v>
      </c>
      <c r="D68" s="3" t="s">
        <v>21</v>
      </c>
      <c r="E68" s="3" t="s">
        <v>10</v>
      </c>
      <c r="F68" s="3" t="s">
        <v>171</v>
      </c>
      <c r="G68" s="4">
        <v>44603</v>
      </c>
      <c r="H68" s="5">
        <v>17500</v>
      </c>
      <c r="I68" s="4">
        <v>44616</v>
      </c>
      <c r="J68" s="3"/>
    </row>
    <row r="69" spans="1:10" x14ac:dyDescent="0.35">
      <c r="A69" s="3">
        <v>106952</v>
      </c>
      <c r="B69" s="3" t="s">
        <v>176</v>
      </c>
      <c r="C69" s="3">
        <v>321295</v>
      </c>
      <c r="D69" s="3" t="s">
        <v>16</v>
      </c>
      <c r="E69" s="3" t="s">
        <v>10</v>
      </c>
      <c r="F69" s="3" t="s">
        <v>11</v>
      </c>
      <c r="G69" s="4">
        <v>44602</v>
      </c>
      <c r="H69" s="5">
        <v>27000</v>
      </c>
      <c r="I69" s="4">
        <v>44616</v>
      </c>
      <c r="J69" s="3"/>
    </row>
    <row r="70" spans="1:10" x14ac:dyDescent="0.35">
      <c r="A70" s="3">
        <v>107746</v>
      </c>
      <c r="B70" s="3" t="s">
        <v>29</v>
      </c>
      <c r="C70" s="3">
        <v>921413</v>
      </c>
      <c r="D70" s="3" t="s">
        <v>12</v>
      </c>
      <c r="E70" s="3" t="s">
        <v>10</v>
      </c>
      <c r="F70" s="3" t="s">
        <v>22</v>
      </c>
      <c r="G70" s="4">
        <v>44601</v>
      </c>
      <c r="H70" s="5">
        <v>8000</v>
      </c>
      <c r="I70" s="4">
        <v>44616</v>
      </c>
    </row>
    <row r="71" spans="1:10" x14ac:dyDescent="0.35">
      <c r="A71" s="3">
        <v>101062</v>
      </c>
      <c r="B71" s="3" t="s">
        <v>56</v>
      </c>
      <c r="C71" s="3">
        <v>9183347</v>
      </c>
      <c r="D71" s="3" t="s">
        <v>14</v>
      </c>
      <c r="E71" s="3" t="s">
        <v>10</v>
      </c>
      <c r="F71" s="3" t="s">
        <v>57</v>
      </c>
      <c r="G71" s="4">
        <v>44553</v>
      </c>
      <c r="H71" s="5">
        <v>60000</v>
      </c>
      <c r="I71" s="4">
        <v>44623</v>
      </c>
      <c r="J71" s="3"/>
    </row>
    <row r="72" spans="1:10" x14ac:dyDescent="0.35">
      <c r="A72" s="3">
        <v>101292</v>
      </c>
      <c r="B72" s="3" t="s">
        <v>62</v>
      </c>
      <c r="C72" s="3">
        <v>11182571</v>
      </c>
      <c r="D72" s="3" t="s">
        <v>12</v>
      </c>
      <c r="E72" s="3" t="s">
        <v>10</v>
      </c>
      <c r="F72" s="3" t="s">
        <v>20</v>
      </c>
      <c r="G72" s="4">
        <v>44523</v>
      </c>
      <c r="H72" s="5">
        <v>7500</v>
      </c>
      <c r="I72" s="4">
        <v>44623</v>
      </c>
      <c r="J72" s="3"/>
    </row>
    <row r="73" spans="1:10" x14ac:dyDescent="0.35">
      <c r="A73" s="3">
        <v>102358</v>
      </c>
      <c r="B73" s="3" t="s">
        <v>76</v>
      </c>
      <c r="C73" s="3">
        <v>5192246</v>
      </c>
      <c r="D73" s="3" t="s">
        <v>37</v>
      </c>
      <c r="E73" s="3" t="s">
        <v>10</v>
      </c>
      <c r="F73" s="3" t="s">
        <v>20</v>
      </c>
      <c r="G73" s="4">
        <v>44608</v>
      </c>
      <c r="H73" s="5">
        <v>15750</v>
      </c>
      <c r="I73" s="4">
        <v>44623</v>
      </c>
      <c r="J73" s="3"/>
    </row>
    <row r="74" spans="1:10" x14ac:dyDescent="0.35">
      <c r="A74" s="3">
        <v>102966</v>
      </c>
      <c r="B74" s="3" t="s">
        <v>87</v>
      </c>
      <c r="C74" s="3">
        <v>1019707</v>
      </c>
      <c r="D74" s="3" t="s">
        <v>12</v>
      </c>
      <c r="E74" s="3" t="s">
        <v>10</v>
      </c>
      <c r="F74" s="3" t="s">
        <v>13</v>
      </c>
      <c r="G74" s="4">
        <v>44609</v>
      </c>
      <c r="H74" s="5">
        <v>250000</v>
      </c>
      <c r="I74" s="4">
        <v>44623</v>
      </c>
      <c r="J74" s="3"/>
    </row>
    <row r="75" spans="1:10" x14ac:dyDescent="0.35">
      <c r="A75" s="3">
        <v>104017</v>
      </c>
      <c r="B75" s="3" t="s">
        <v>94</v>
      </c>
      <c r="C75" s="3">
        <v>1219582</v>
      </c>
      <c r="D75" s="3" t="s">
        <v>12</v>
      </c>
      <c r="E75" s="3" t="s">
        <v>10</v>
      </c>
      <c r="F75" s="3" t="s">
        <v>95</v>
      </c>
      <c r="G75" s="4">
        <v>44610</v>
      </c>
      <c r="H75" s="5">
        <v>10000</v>
      </c>
      <c r="I75" s="4">
        <v>44623</v>
      </c>
      <c r="J75" s="3"/>
    </row>
    <row r="76" spans="1:10" x14ac:dyDescent="0.35">
      <c r="A76" s="3">
        <v>104330</v>
      </c>
      <c r="B76" s="3" t="s">
        <v>107</v>
      </c>
      <c r="C76" s="3">
        <v>22038</v>
      </c>
      <c r="D76" s="3" t="s">
        <v>37</v>
      </c>
      <c r="E76" s="3" t="s">
        <v>10</v>
      </c>
      <c r="F76" s="3" t="s">
        <v>15</v>
      </c>
      <c r="G76" s="4">
        <v>44580</v>
      </c>
      <c r="H76" s="5">
        <v>50000</v>
      </c>
      <c r="I76" s="4">
        <v>44623</v>
      </c>
      <c r="J76" s="3"/>
    </row>
    <row r="77" spans="1:10" x14ac:dyDescent="0.35">
      <c r="A77" s="3">
        <v>104482</v>
      </c>
      <c r="B77" s="3" t="s">
        <v>118</v>
      </c>
      <c r="C77" s="3">
        <v>320427</v>
      </c>
      <c r="D77" s="3" t="s">
        <v>119</v>
      </c>
      <c r="E77" s="3" t="s">
        <v>10</v>
      </c>
      <c r="F77" s="3" t="s">
        <v>15</v>
      </c>
      <c r="G77" s="4">
        <v>44602</v>
      </c>
      <c r="H77" s="5">
        <v>275000</v>
      </c>
      <c r="I77" s="4">
        <v>44623</v>
      </c>
      <c r="J77" s="3"/>
    </row>
    <row r="78" spans="1:10" x14ac:dyDescent="0.35">
      <c r="A78" s="3">
        <v>104589</v>
      </c>
      <c r="B78" s="3" t="s">
        <v>129</v>
      </c>
      <c r="C78" s="3">
        <v>520732</v>
      </c>
      <c r="D78" s="3" t="s">
        <v>12</v>
      </c>
      <c r="E78" s="3" t="s">
        <v>10</v>
      </c>
      <c r="F78" s="3" t="s">
        <v>13</v>
      </c>
      <c r="G78" s="4">
        <v>44608</v>
      </c>
      <c r="H78" s="5">
        <v>35000</v>
      </c>
      <c r="I78" s="4">
        <v>44623</v>
      </c>
      <c r="J78" s="3"/>
    </row>
    <row r="79" spans="1:10" x14ac:dyDescent="0.35">
      <c r="A79" s="3">
        <v>104696</v>
      </c>
      <c r="B79" s="3" t="s">
        <v>138</v>
      </c>
      <c r="C79" s="3">
        <v>3202633</v>
      </c>
      <c r="D79" s="3" t="s">
        <v>21</v>
      </c>
      <c r="E79" s="3" t="s">
        <v>10</v>
      </c>
      <c r="F79" s="3" t="s">
        <v>39</v>
      </c>
      <c r="G79" s="4">
        <v>44553</v>
      </c>
      <c r="H79" s="5">
        <v>75000</v>
      </c>
      <c r="I79" s="4">
        <v>44623</v>
      </c>
      <c r="J79" s="3"/>
    </row>
    <row r="80" spans="1:10" x14ac:dyDescent="0.35">
      <c r="A80" s="3">
        <v>106120</v>
      </c>
      <c r="B80" s="3" t="s">
        <v>146</v>
      </c>
      <c r="C80" s="3">
        <v>6202052</v>
      </c>
      <c r="D80" s="3" t="s">
        <v>21</v>
      </c>
      <c r="E80" s="3" t="s">
        <v>10</v>
      </c>
      <c r="F80" s="3" t="s">
        <v>35</v>
      </c>
      <c r="G80" s="4">
        <v>44580</v>
      </c>
      <c r="H80" s="5">
        <v>68000</v>
      </c>
      <c r="I80" s="4">
        <v>44623</v>
      </c>
      <c r="J80" s="3"/>
    </row>
    <row r="81" spans="1:10" x14ac:dyDescent="0.35">
      <c r="A81" s="3">
        <v>106170</v>
      </c>
      <c r="B81" s="3" t="s">
        <v>148</v>
      </c>
      <c r="C81" s="3">
        <v>620929</v>
      </c>
      <c r="D81" s="3" t="s">
        <v>16</v>
      </c>
      <c r="E81" s="3" t="s">
        <v>10</v>
      </c>
      <c r="F81" s="3" t="s">
        <v>11</v>
      </c>
      <c r="G81" s="4">
        <v>44610</v>
      </c>
      <c r="H81" s="5">
        <v>18000</v>
      </c>
      <c r="I81" s="4">
        <v>44623</v>
      </c>
      <c r="J81" s="3"/>
    </row>
    <row r="82" spans="1:10" x14ac:dyDescent="0.35">
      <c r="A82" s="3">
        <v>106825</v>
      </c>
      <c r="B82" s="3" t="s">
        <v>168</v>
      </c>
      <c r="C82" s="3">
        <v>1211805</v>
      </c>
      <c r="D82" s="3" t="s">
        <v>169</v>
      </c>
      <c r="E82" s="3" t="s">
        <v>10</v>
      </c>
      <c r="F82" s="3" t="s">
        <v>15</v>
      </c>
      <c r="G82" s="4">
        <v>44610</v>
      </c>
      <c r="H82" s="5">
        <v>130000</v>
      </c>
      <c r="I82" s="4">
        <v>44623</v>
      </c>
      <c r="J82" s="3"/>
    </row>
    <row r="83" spans="1:10" x14ac:dyDescent="0.35">
      <c r="A83" s="3">
        <v>106896</v>
      </c>
      <c r="B83" s="3" t="s">
        <v>174</v>
      </c>
      <c r="C83" s="3">
        <v>2211979</v>
      </c>
      <c r="D83" s="3" t="s">
        <v>40</v>
      </c>
      <c r="E83" s="3" t="s">
        <v>10</v>
      </c>
      <c r="F83" s="3" t="s">
        <v>33</v>
      </c>
      <c r="G83" s="4">
        <v>44609</v>
      </c>
      <c r="H83" s="5">
        <v>65000</v>
      </c>
      <c r="I83" s="4">
        <v>44623</v>
      </c>
      <c r="J83" s="3"/>
    </row>
    <row r="84" spans="1:10" x14ac:dyDescent="0.35">
      <c r="A84" s="3">
        <v>107005</v>
      </c>
      <c r="B84" s="3" t="s">
        <v>180</v>
      </c>
      <c r="C84" s="3">
        <v>3211999</v>
      </c>
      <c r="D84" s="3" t="s">
        <v>12</v>
      </c>
      <c r="E84" s="3" t="s">
        <v>10</v>
      </c>
      <c r="F84" s="3" t="s">
        <v>13</v>
      </c>
      <c r="G84" s="4">
        <v>44610</v>
      </c>
      <c r="H84" s="5">
        <v>15000</v>
      </c>
      <c r="I84" s="4">
        <v>44623</v>
      </c>
      <c r="J84" s="3"/>
    </row>
    <row r="85" spans="1:10" x14ac:dyDescent="0.35">
      <c r="A85" s="3">
        <v>107074</v>
      </c>
      <c r="B85" s="3" t="s">
        <v>184</v>
      </c>
      <c r="C85" s="3">
        <v>3212998</v>
      </c>
      <c r="D85" s="3" t="s">
        <v>12</v>
      </c>
      <c r="E85" s="3" t="s">
        <v>10</v>
      </c>
      <c r="F85" s="3" t="s">
        <v>20</v>
      </c>
      <c r="G85" s="4">
        <v>44607</v>
      </c>
      <c r="H85" s="5">
        <v>7500</v>
      </c>
      <c r="I85" s="4">
        <v>44623</v>
      </c>
    </row>
    <row r="86" spans="1:10" x14ac:dyDescent="0.35">
      <c r="A86" s="3">
        <v>107259</v>
      </c>
      <c r="B86" s="3" t="s">
        <v>188</v>
      </c>
      <c r="C86" s="3">
        <v>4212051</v>
      </c>
      <c r="D86" s="3" t="s">
        <v>12</v>
      </c>
      <c r="E86" s="3" t="s">
        <v>10</v>
      </c>
      <c r="F86" s="3" t="s">
        <v>32</v>
      </c>
      <c r="G86" s="4">
        <v>44595</v>
      </c>
      <c r="H86" s="5">
        <v>100000</v>
      </c>
      <c r="I86" s="4">
        <v>44623</v>
      </c>
    </row>
    <row r="87" spans="1:10" x14ac:dyDescent="0.35">
      <c r="A87" s="3">
        <v>96428</v>
      </c>
      <c r="B87" s="3" t="s">
        <v>198</v>
      </c>
      <c r="C87" s="3">
        <v>2164166</v>
      </c>
      <c r="D87" s="3" t="s">
        <v>16</v>
      </c>
      <c r="E87" s="3" t="s">
        <v>10</v>
      </c>
      <c r="F87" s="3" t="s">
        <v>11</v>
      </c>
      <c r="G87" s="4">
        <v>44488</v>
      </c>
      <c r="H87" s="5">
        <v>25000</v>
      </c>
      <c r="I87" s="4">
        <v>44623</v>
      </c>
    </row>
    <row r="88" spans="1:10" x14ac:dyDescent="0.35">
      <c r="A88" s="3">
        <v>99509</v>
      </c>
      <c r="B88" s="3" t="s">
        <v>199</v>
      </c>
      <c r="C88" s="3">
        <v>1117765</v>
      </c>
      <c r="D88" s="3" t="s">
        <v>12</v>
      </c>
      <c r="E88" s="3" t="s">
        <v>10</v>
      </c>
      <c r="F88" s="3" t="s">
        <v>20</v>
      </c>
      <c r="G88" s="4">
        <v>44608</v>
      </c>
      <c r="H88" s="5">
        <v>7500</v>
      </c>
      <c r="I88" s="4">
        <v>44623</v>
      </c>
    </row>
    <row r="89" spans="1:10" x14ac:dyDescent="0.35">
      <c r="A89" s="3">
        <v>104385</v>
      </c>
      <c r="B89" s="3" t="s">
        <v>113</v>
      </c>
      <c r="C89" s="3">
        <v>2202808</v>
      </c>
      <c r="D89" s="3" t="s">
        <v>12</v>
      </c>
      <c r="E89" s="3" t="s">
        <v>10</v>
      </c>
      <c r="F89" s="3" t="s">
        <v>13</v>
      </c>
      <c r="G89" s="4">
        <v>44614</v>
      </c>
      <c r="H89" s="5">
        <v>8500</v>
      </c>
      <c r="I89" s="4">
        <v>44630</v>
      </c>
      <c r="J89" s="3"/>
    </row>
    <row r="90" spans="1:10" x14ac:dyDescent="0.35">
      <c r="A90" s="3">
        <v>104642</v>
      </c>
      <c r="B90" s="3" t="s">
        <v>133</v>
      </c>
      <c r="C90" s="3">
        <v>420660</v>
      </c>
      <c r="D90" s="3" t="s">
        <v>12</v>
      </c>
      <c r="E90" s="3" t="s">
        <v>10</v>
      </c>
      <c r="F90" s="3" t="s">
        <v>20</v>
      </c>
      <c r="G90" s="4">
        <v>44620</v>
      </c>
      <c r="H90" s="5">
        <v>27900</v>
      </c>
      <c r="I90" s="4">
        <v>44630</v>
      </c>
      <c r="J90" s="3"/>
    </row>
    <row r="91" spans="1:10" x14ac:dyDescent="0.35">
      <c r="A91" s="3">
        <v>106001</v>
      </c>
      <c r="B91" s="3" t="s">
        <v>143</v>
      </c>
      <c r="C91" s="3">
        <v>6201419</v>
      </c>
      <c r="D91" s="3" t="s">
        <v>12</v>
      </c>
      <c r="E91" s="3" t="s">
        <v>10</v>
      </c>
      <c r="F91" s="3" t="s">
        <v>13</v>
      </c>
      <c r="G91" s="4">
        <v>44620</v>
      </c>
      <c r="H91" s="5">
        <v>12000</v>
      </c>
      <c r="I91" s="4">
        <v>44630</v>
      </c>
      <c r="J91" s="3"/>
    </row>
    <row r="92" spans="1:10" x14ac:dyDescent="0.35">
      <c r="A92" s="3">
        <v>106032</v>
      </c>
      <c r="B92" s="3" t="s">
        <v>144</v>
      </c>
      <c r="C92" s="3">
        <v>3202666</v>
      </c>
      <c r="D92" s="3" t="s">
        <v>12</v>
      </c>
      <c r="E92" s="3" t="s">
        <v>10</v>
      </c>
      <c r="F92" s="3" t="s">
        <v>11</v>
      </c>
      <c r="G92" s="4">
        <v>44610</v>
      </c>
      <c r="H92" s="5">
        <v>25000</v>
      </c>
      <c r="I92" s="4">
        <v>44630</v>
      </c>
      <c r="J92" s="3"/>
    </row>
    <row r="93" spans="1:10" x14ac:dyDescent="0.35">
      <c r="A93" s="3">
        <v>106223</v>
      </c>
      <c r="B93" s="3" t="s">
        <v>151</v>
      </c>
      <c r="C93" s="3">
        <v>8202795</v>
      </c>
      <c r="D93" s="3" t="s">
        <v>12</v>
      </c>
      <c r="E93" s="3" t="s">
        <v>10</v>
      </c>
      <c r="F93" s="3" t="s">
        <v>25</v>
      </c>
      <c r="G93" s="4">
        <v>44620</v>
      </c>
      <c r="H93" s="5">
        <v>35000</v>
      </c>
      <c r="I93" s="4">
        <v>44630</v>
      </c>
      <c r="J93" s="3"/>
    </row>
    <row r="94" spans="1:10" x14ac:dyDescent="0.35">
      <c r="A94" s="3">
        <v>107001</v>
      </c>
      <c r="B94" s="3" t="s">
        <v>179</v>
      </c>
      <c r="C94" s="3">
        <v>2212250</v>
      </c>
      <c r="D94" s="3" t="s">
        <v>12</v>
      </c>
      <c r="E94" s="3" t="s">
        <v>10</v>
      </c>
      <c r="F94" s="3" t="s">
        <v>13</v>
      </c>
      <c r="G94" s="4">
        <v>44615</v>
      </c>
      <c r="H94" s="5">
        <v>135000</v>
      </c>
      <c r="I94" s="4">
        <v>44630</v>
      </c>
      <c r="J94" s="3"/>
    </row>
    <row r="95" spans="1:10" x14ac:dyDescent="0.35">
      <c r="A95" s="3">
        <v>107024</v>
      </c>
      <c r="B95" s="3" t="s">
        <v>181</v>
      </c>
      <c r="C95" s="3">
        <v>3212210</v>
      </c>
      <c r="D95" s="3" t="s">
        <v>17</v>
      </c>
      <c r="E95" s="3" t="s">
        <v>10</v>
      </c>
      <c r="F95" s="3" t="s">
        <v>11</v>
      </c>
      <c r="G95" s="4">
        <v>44620</v>
      </c>
      <c r="H95" s="5">
        <v>28500</v>
      </c>
      <c r="I95" s="4">
        <v>44630</v>
      </c>
    </row>
    <row r="96" spans="1:10" x14ac:dyDescent="0.35">
      <c r="A96" s="3">
        <v>108263</v>
      </c>
      <c r="B96" s="3" t="s">
        <v>195</v>
      </c>
      <c r="C96" s="3" t="s">
        <v>196</v>
      </c>
      <c r="D96" s="3" t="s">
        <v>12</v>
      </c>
      <c r="E96" s="3" t="s">
        <v>10</v>
      </c>
      <c r="F96" s="3" t="s">
        <v>11</v>
      </c>
      <c r="G96" s="4">
        <v>44620</v>
      </c>
      <c r="H96" s="5">
        <v>8000</v>
      </c>
      <c r="I96" s="4">
        <v>44630</v>
      </c>
    </row>
    <row r="97" spans="1:10" x14ac:dyDescent="0.35">
      <c r="A97" s="3">
        <v>102492</v>
      </c>
      <c r="B97" s="3" t="s">
        <v>81</v>
      </c>
      <c r="C97" s="3">
        <v>7193685</v>
      </c>
      <c r="D97" s="3" t="s">
        <v>12</v>
      </c>
      <c r="E97" s="3" t="s">
        <v>10</v>
      </c>
      <c r="F97" s="3" t="s">
        <v>20</v>
      </c>
      <c r="G97" s="4">
        <v>44587</v>
      </c>
      <c r="H97" s="5">
        <v>175000</v>
      </c>
      <c r="I97" s="4">
        <v>44637</v>
      </c>
      <c r="J97" s="3"/>
    </row>
    <row r="98" spans="1:10" x14ac:dyDescent="0.35">
      <c r="A98" s="3">
        <v>104037</v>
      </c>
      <c r="B98" s="3" t="s">
        <v>97</v>
      </c>
      <c r="C98" s="3">
        <v>1219792</v>
      </c>
      <c r="D98" s="3" t="s">
        <v>12</v>
      </c>
      <c r="E98" s="3" t="s">
        <v>10</v>
      </c>
      <c r="F98" s="3" t="s">
        <v>13</v>
      </c>
      <c r="G98" s="4">
        <v>44553</v>
      </c>
      <c r="H98" s="5">
        <v>40000</v>
      </c>
      <c r="I98" s="4">
        <v>44637</v>
      </c>
      <c r="J98" s="3"/>
    </row>
    <row r="99" spans="1:10" x14ac:dyDescent="0.35">
      <c r="A99" s="3">
        <v>104530</v>
      </c>
      <c r="B99" s="3" t="s">
        <v>123</v>
      </c>
      <c r="C99" s="3">
        <v>4201119</v>
      </c>
      <c r="D99" s="3" t="s">
        <v>21</v>
      </c>
      <c r="E99" s="3" t="s">
        <v>10</v>
      </c>
      <c r="F99" s="3" t="s">
        <v>24</v>
      </c>
      <c r="G99" s="4">
        <v>44622</v>
      </c>
      <c r="H99" s="5">
        <v>140000</v>
      </c>
      <c r="I99" s="4">
        <v>44637</v>
      </c>
      <c r="J99" s="3"/>
    </row>
    <row r="100" spans="1:10" x14ac:dyDescent="0.35">
      <c r="A100" s="3">
        <v>104812</v>
      </c>
      <c r="B100" s="3" t="s">
        <v>140</v>
      </c>
      <c r="C100" s="3">
        <v>720358</v>
      </c>
      <c r="D100" s="3" t="s">
        <v>21</v>
      </c>
      <c r="E100" s="3" t="s">
        <v>10</v>
      </c>
      <c r="F100" s="3" t="s">
        <v>24</v>
      </c>
      <c r="G100" s="4">
        <v>44628</v>
      </c>
      <c r="H100" s="5">
        <v>95000</v>
      </c>
      <c r="I100" s="4">
        <v>44637</v>
      </c>
      <c r="J100" s="3"/>
    </row>
    <row r="101" spans="1:10" x14ac:dyDescent="0.35">
      <c r="A101" s="3">
        <v>106079</v>
      </c>
      <c r="B101" s="3" t="s">
        <v>145</v>
      </c>
      <c r="C101" s="3">
        <v>720636</v>
      </c>
      <c r="D101" s="3" t="s">
        <v>12</v>
      </c>
      <c r="E101" s="3" t="s">
        <v>10</v>
      </c>
      <c r="F101" s="3" t="s">
        <v>32</v>
      </c>
      <c r="G101" s="4">
        <v>44580</v>
      </c>
      <c r="H101" s="5">
        <v>10000</v>
      </c>
      <c r="I101" s="4">
        <v>44637</v>
      </c>
      <c r="J101" s="3"/>
    </row>
    <row r="102" spans="1:10" x14ac:dyDescent="0.35">
      <c r="A102" s="3">
        <v>106334</v>
      </c>
      <c r="B102" s="3" t="s">
        <v>155</v>
      </c>
      <c r="C102" s="3">
        <v>9201882</v>
      </c>
      <c r="D102" s="3" t="s">
        <v>16</v>
      </c>
      <c r="E102" s="3" t="s">
        <v>10</v>
      </c>
      <c r="F102" s="3" t="s">
        <v>11</v>
      </c>
      <c r="G102" s="4">
        <v>44629</v>
      </c>
      <c r="H102" s="5">
        <v>7500</v>
      </c>
      <c r="I102" s="4">
        <v>44637</v>
      </c>
      <c r="J102" s="3"/>
    </row>
    <row r="103" spans="1:10" x14ac:dyDescent="0.35">
      <c r="A103" s="3">
        <v>106806</v>
      </c>
      <c r="B103" s="3" t="s">
        <v>167</v>
      </c>
      <c r="C103" s="3">
        <v>1211634</v>
      </c>
      <c r="D103" s="3" t="s">
        <v>12</v>
      </c>
      <c r="E103" s="3" t="s">
        <v>10</v>
      </c>
      <c r="F103" s="3" t="s">
        <v>18</v>
      </c>
      <c r="G103" s="4">
        <v>44620</v>
      </c>
      <c r="H103" s="5">
        <v>200000</v>
      </c>
      <c r="I103" s="4">
        <v>44637</v>
      </c>
      <c r="J103" s="3"/>
    </row>
    <row r="104" spans="1:10" x14ac:dyDescent="0.35">
      <c r="A104" s="3">
        <v>106852</v>
      </c>
      <c r="B104" s="3" t="s">
        <v>173</v>
      </c>
      <c r="C104" s="3">
        <v>1211381</v>
      </c>
      <c r="D104" s="3" t="s">
        <v>12</v>
      </c>
      <c r="E104" s="3" t="s">
        <v>10</v>
      </c>
      <c r="F104" s="3" t="s">
        <v>13</v>
      </c>
      <c r="G104" s="4">
        <v>44629</v>
      </c>
      <c r="H104" s="5">
        <v>45000</v>
      </c>
      <c r="I104" s="4">
        <v>44637</v>
      </c>
      <c r="J104" s="3"/>
    </row>
    <row r="105" spans="1:10" x14ac:dyDescent="0.35">
      <c r="A105" s="3" t="s">
        <v>73</v>
      </c>
      <c r="B105" s="3" t="s">
        <v>74</v>
      </c>
      <c r="C105" s="3">
        <v>2201826</v>
      </c>
      <c r="D105" s="3" t="s">
        <v>12</v>
      </c>
      <c r="E105" s="3" t="s">
        <v>10</v>
      </c>
      <c r="F105" s="3" t="s">
        <v>20</v>
      </c>
      <c r="G105" s="4">
        <v>44580</v>
      </c>
      <c r="H105" s="5">
        <v>35000</v>
      </c>
      <c r="I105" s="4">
        <v>44644</v>
      </c>
      <c r="J105" s="3"/>
    </row>
    <row r="106" spans="1:10" x14ac:dyDescent="0.35">
      <c r="A106" s="3">
        <v>104328</v>
      </c>
      <c r="B106" s="3" t="s">
        <v>106</v>
      </c>
      <c r="C106" s="3">
        <v>1203773</v>
      </c>
      <c r="D106" s="3" t="s">
        <v>16</v>
      </c>
      <c r="E106" s="3" t="s">
        <v>10</v>
      </c>
      <c r="F106" s="3" t="s">
        <v>11</v>
      </c>
      <c r="G106" s="4">
        <v>44650</v>
      </c>
      <c r="H106" s="5">
        <v>135000</v>
      </c>
      <c r="I106" s="4">
        <v>44644</v>
      </c>
      <c r="J106" s="3"/>
    </row>
    <row r="107" spans="1:10" x14ac:dyDescent="0.35">
      <c r="A107" s="3">
        <v>104571</v>
      </c>
      <c r="B107" s="3" t="s">
        <v>126</v>
      </c>
      <c r="C107" s="3">
        <v>520251</v>
      </c>
      <c r="D107" s="3" t="s">
        <v>12</v>
      </c>
      <c r="E107" s="3" t="s">
        <v>10</v>
      </c>
      <c r="F107" s="3" t="s">
        <v>20</v>
      </c>
      <c r="G107" s="4">
        <v>44628</v>
      </c>
      <c r="H107" s="5">
        <v>6000</v>
      </c>
      <c r="I107" s="4">
        <v>44644</v>
      </c>
      <c r="J107" s="3"/>
    </row>
    <row r="108" spans="1:10" x14ac:dyDescent="0.35">
      <c r="A108" s="3">
        <v>105990</v>
      </c>
      <c r="B108" s="3" t="s">
        <v>141</v>
      </c>
      <c r="C108" s="3">
        <v>720716</v>
      </c>
      <c r="D108" s="3" t="s">
        <v>12</v>
      </c>
      <c r="E108" s="3" t="s">
        <v>10</v>
      </c>
      <c r="F108" s="3" t="s">
        <v>25</v>
      </c>
      <c r="G108" s="4">
        <v>44630</v>
      </c>
      <c r="H108" s="5">
        <v>50000</v>
      </c>
      <c r="I108" s="4">
        <v>44644</v>
      </c>
      <c r="J108" s="3"/>
    </row>
    <row r="109" spans="1:10" x14ac:dyDescent="0.35">
      <c r="A109" s="3">
        <v>106319</v>
      </c>
      <c r="B109" s="3" t="s">
        <v>154</v>
      </c>
      <c r="C109" s="3">
        <v>9201361</v>
      </c>
      <c r="D109" s="3" t="s">
        <v>12</v>
      </c>
      <c r="E109" s="3" t="s">
        <v>10</v>
      </c>
      <c r="F109" s="3" t="s">
        <v>20</v>
      </c>
      <c r="G109" s="4">
        <v>44629</v>
      </c>
      <c r="H109" s="5">
        <v>57500</v>
      </c>
      <c r="I109" s="4">
        <v>44644</v>
      </c>
      <c r="J109" s="3"/>
    </row>
    <row r="110" spans="1:10" x14ac:dyDescent="0.35">
      <c r="A110" s="3">
        <v>107062</v>
      </c>
      <c r="B110" s="3" t="s">
        <v>183</v>
      </c>
      <c r="C110" s="3">
        <v>3212840</v>
      </c>
      <c r="D110" s="3" t="s">
        <v>12</v>
      </c>
      <c r="E110" s="3" t="s">
        <v>10</v>
      </c>
      <c r="F110" s="3" t="s">
        <v>13</v>
      </c>
      <c r="G110" s="4">
        <v>44629</v>
      </c>
      <c r="H110" s="5">
        <v>115000</v>
      </c>
      <c r="I110" s="4">
        <v>44644</v>
      </c>
    </row>
    <row r="111" spans="1:10" x14ac:dyDescent="0.35">
      <c r="A111" s="3" t="s">
        <v>59</v>
      </c>
      <c r="B111" s="3" t="s">
        <v>60</v>
      </c>
      <c r="C111" s="3">
        <v>719130</v>
      </c>
      <c r="D111" s="3" t="s">
        <v>37</v>
      </c>
      <c r="E111" s="3" t="s">
        <v>10</v>
      </c>
      <c r="F111" s="3" t="s">
        <v>11</v>
      </c>
      <c r="G111" s="4">
        <v>44637</v>
      </c>
      <c r="H111" s="5">
        <v>15000</v>
      </c>
      <c r="I111" s="4">
        <v>44651</v>
      </c>
      <c r="J111" s="3"/>
    </row>
    <row r="112" spans="1:10" x14ac:dyDescent="0.35">
      <c r="A112" s="3">
        <v>101821</v>
      </c>
      <c r="B112" s="3" t="s">
        <v>63</v>
      </c>
      <c r="C112" s="3">
        <v>3191180</v>
      </c>
      <c r="D112" s="3" t="s">
        <v>12</v>
      </c>
      <c r="E112" s="3" t="s">
        <v>10</v>
      </c>
      <c r="F112" s="3" t="s">
        <v>13</v>
      </c>
      <c r="G112" s="4">
        <v>44636</v>
      </c>
      <c r="H112" s="5">
        <v>85000</v>
      </c>
      <c r="I112" s="4">
        <v>44651</v>
      </c>
      <c r="J112" s="3"/>
    </row>
    <row r="113" spans="1:10" x14ac:dyDescent="0.35">
      <c r="A113" s="3">
        <v>102094</v>
      </c>
      <c r="B113" s="3" t="s">
        <v>67</v>
      </c>
      <c r="C113" s="3">
        <v>4193999</v>
      </c>
      <c r="D113" s="3" t="s">
        <v>12</v>
      </c>
      <c r="E113" s="3" t="s">
        <v>10</v>
      </c>
      <c r="F113" s="3" t="s">
        <v>20</v>
      </c>
      <c r="G113" s="4">
        <v>44629</v>
      </c>
      <c r="H113" s="5">
        <v>132500</v>
      </c>
      <c r="I113" s="4">
        <v>44651</v>
      </c>
      <c r="J113" s="3"/>
    </row>
    <row r="114" spans="1:10" x14ac:dyDescent="0.35">
      <c r="A114" s="3">
        <v>102193</v>
      </c>
      <c r="B114" s="3" t="s">
        <v>69</v>
      </c>
      <c r="C114" s="3">
        <v>5199119</v>
      </c>
      <c r="D114" s="3" t="s">
        <v>12</v>
      </c>
      <c r="E114" s="3" t="s">
        <v>10</v>
      </c>
      <c r="F114" s="3" t="s">
        <v>20</v>
      </c>
      <c r="G114" s="4">
        <v>44629</v>
      </c>
      <c r="H114" s="5">
        <v>20000</v>
      </c>
      <c r="I114" s="4">
        <v>44651</v>
      </c>
      <c r="J114" s="3"/>
    </row>
    <row r="115" spans="1:10" x14ac:dyDescent="0.35">
      <c r="A115" s="3">
        <v>102225</v>
      </c>
      <c r="B115" s="3" t="s">
        <v>71</v>
      </c>
      <c r="C115" s="3">
        <v>6195431</v>
      </c>
      <c r="D115" s="3" t="s">
        <v>12</v>
      </c>
      <c r="E115" s="3" t="s">
        <v>10</v>
      </c>
      <c r="F115" s="3" t="s">
        <v>13</v>
      </c>
      <c r="G115" s="4">
        <v>44279</v>
      </c>
      <c r="H115" s="5">
        <v>5000</v>
      </c>
      <c r="I115" s="4">
        <v>44651</v>
      </c>
      <c r="J115" s="3"/>
    </row>
    <row r="116" spans="1:10" x14ac:dyDescent="0.35">
      <c r="A116" s="3">
        <v>102236</v>
      </c>
      <c r="B116" s="3" t="s">
        <v>72</v>
      </c>
      <c r="C116" s="3">
        <v>6195068</v>
      </c>
      <c r="D116" s="3" t="s">
        <v>21</v>
      </c>
      <c r="E116" s="3" t="s">
        <v>10</v>
      </c>
      <c r="F116" s="3" t="s">
        <v>24</v>
      </c>
      <c r="G116" s="4">
        <v>44553</v>
      </c>
      <c r="H116" s="5">
        <v>16410.099999999999</v>
      </c>
      <c r="I116" s="4">
        <v>44651</v>
      </c>
      <c r="J116" s="3"/>
    </row>
    <row r="117" spans="1:10" x14ac:dyDescent="0.35">
      <c r="A117" s="3">
        <v>102356</v>
      </c>
      <c r="B117" s="3" t="s">
        <v>75</v>
      </c>
      <c r="C117" s="3">
        <v>7195193</v>
      </c>
      <c r="D117" s="3" t="s">
        <v>21</v>
      </c>
      <c r="E117" s="3" t="s">
        <v>10</v>
      </c>
      <c r="F117" s="3" t="s">
        <v>24</v>
      </c>
      <c r="G117" s="4">
        <v>44643</v>
      </c>
      <c r="H117" s="5">
        <v>22000</v>
      </c>
      <c r="I117" s="4">
        <v>44651</v>
      </c>
      <c r="J117" s="3"/>
    </row>
    <row r="118" spans="1:10" x14ac:dyDescent="0.35">
      <c r="A118" s="3">
        <v>104225</v>
      </c>
      <c r="B118" s="3" t="s">
        <v>101</v>
      </c>
      <c r="C118" s="3">
        <v>1202504</v>
      </c>
      <c r="D118" s="3" t="s">
        <v>31</v>
      </c>
      <c r="E118" s="3" t="s">
        <v>10</v>
      </c>
      <c r="F118" s="3" t="s">
        <v>11</v>
      </c>
      <c r="G118" s="4">
        <v>44629</v>
      </c>
      <c r="H118" s="5">
        <v>65000</v>
      </c>
      <c r="I118" s="4">
        <v>44651</v>
      </c>
      <c r="J118" s="3"/>
    </row>
    <row r="119" spans="1:10" x14ac:dyDescent="0.35">
      <c r="A119" s="3">
        <v>104230</v>
      </c>
      <c r="B119" s="3" t="s">
        <v>102</v>
      </c>
      <c r="C119" s="3">
        <v>1202618</v>
      </c>
      <c r="D119" s="3" t="s">
        <v>37</v>
      </c>
      <c r="E119" s="3" t="s">
        <v>10</v>
      </c>
      <c r="F119" s="3" t="s">
        <v>33</v>
      </c>
      <c r="G119" s="4">
        <v>44628</v>
      </c>
      <c r="H119" s="5">
        <v>187500</v>
      </c>
      <c r="I119" s="4">
        <v>44651</v>
      </c>
      <c r="J119" s="3"/>
    </row>
    <row r="120" spans="1:10" x14ac:dyDescent="0.35">
      <c r="A120" s="3">
        <v>104253</v>
      </c>
      <c r="B120" s="3" t="s">
        <v>103</v>
      </c>
      <c r="C120" s="3">
        <v>1202930</v>
      </c>
      <c r="D120" s="3" t="s">
        <v>12</v>
      </c>
      <c r="E120" s="3" t="s">
        <v>10</v>
      </c>
      <c r="F120" s="3" t="s">
        <v>91</v>
      </c>
      <c r="G120" s="4">
        <v>44636</v>
      </c>
      <c r="H120" s="5">
        <v>75000</v>
      </c>
      <c r="I120" s="4">
        <v>44651</v>
      </c>
      <c r="J120" s="3"/>
    </row>
    <row r="121" spans="1:10" x14ac:dyDescent="0.35">
      <c r="A121" s="3">
        <v>104364</v>
      </c>
      <c r="B121" s="3" t="s">
        <v>110</v>
      </c>
      <c r="C121" s="3">
        <v>2202112</v>
      </c>
      <c r="D121" s="3" t="s">
        <v>34</v>
      </c>
      <c r="E121" s="3" t="s">
        <v>10</v>
      </c>
      <c r="F121" s="3" t="s">
        <v>11</v>
      </c>
      <c r="G121" s="4">
        <v>44629</v>
      </c>
      <c r="H121" s="5">
        <v>75000</v>
      </c>
      <c r="I121" s="4">
        <v>44651</v>
      </c>
      <c r="J121" s="3"/>
    </row>
    <row r="122" spans="1:10" x14ac:dyDescent="0.35">
      <c r="A122" s="3">
        <v>104384</v>
      </c>
      <c r="B122" s="3" t="s">
        <v>111</v>
      </c>
      <c r="C122" s="3">
        <v>2202512</v>
      </c>
      <c r="D122" s="3" t="s">
        <v>12</v>
      </c>
      <c r="E122" s="3" t="s">
        <v>10</v>
      </c>
      <c r="F122" s="3" t="s">
        <v>112</v>
      </c>
      <c r="G122" s="4">
        <v>44637</v>
      </c>
      <c r="H122" s="5">
        <v>22500</v>
      </c>
      <c r="I122" s="4">
        <v>44651</v>
      </c>
      <c r="J122" s="3"/>
    </row>
    <row r="123" spans="1:10" x14ac:dyDescent="0.35">
      <c r="A123" s="3">
        <v>104514</v>
      </c>
      <c r="B123" s="3" t="s">
        <v>120</v>
      </c>
      <c r="C123" s="3">
        <v>3202681</v>
      </c>
      <c r="D123" s="3" t="s">
        <v>16</v>
      </c>
      <c r="E123" s="3" t="s">
        <v>10</v>
      </c>
      <c r="F123" s="3" t="s">
        <v>11</v>
      </c>
      <c r="G123" s="4">
        <v>44643</v>
      </c>
      <c r="H123" s="5">
        <v>175000</v>
      </c>
      <c r="I123" s="4">
        <v>44651</v>
      </c>
      <c r="J123" s="3"/>
    </row>
    <row r="124" spans="1:10" x14ac:dyDescent="0.35">
      <c r="A124" s="3">
        <v>104525</v>
      </c>
      <c r="B124" s="3" t="s">
        <v>121</v>
      </c>
      <c r="C124" s="3">
        <v>420912</v>
      </c>
      <c r="D124" s="3" t="s">
        <v>21</v>
      </c>
      <c r="E124" s="3" t="s">
        <v>10</v>
      </c>
      <c r="F124" s="3" t="s">
        <v>122</v>
      </c>
      <c r="G124" s="4">
        <v>44587</v>
      </c>
      <c r="H124" s="5">
        <v>120000</v>
      </c>
      <c r="I124" s="4">
        <v>44651</v>
      </c>
      <c r="J124" s="3"/>
    </row>
    <row r="125" spans="1:10" x14ac:dyDescent="0.35">
      <c r="A125" s="3">
        <v>104574</v>
      </c>
      <c r="B125" s="3" t="s">
        <v>128</v>
      </c>
      <c r="C125" s="3">
        <v>520649</v>
      </c>
      <c r="D125" s="3" t="s">
        <v>12</v>
      </c>
      <c r="E125" s="3" t="s">
        <v>10</v>
      </c>
      <c r="F125" s="3" t="s">
        <v>13</v>
      </c>
      <c r="G125" s="4">
        <v>44627</v>
      </c>
      <c r="H125" s="5">
        <v>75000</v>
      </c>
      <c r="I125" s="4">
        <v>44651</v>
      </c>
      <c r="J125" s="3"/>
    </row>
    <row r="126" spans="1:10" x14ac:dyDescent="0.35">
      <c r="A126" s="3">
        <v>104653</v>
      </c>
      <c r="B126" s="3" t="s">
        <v>134</v>
      </c>
      <c r="C126" s="3">
        <v>520574</v>
      </c>
      <c r="D126" s="3" t="s">
        <v>12</v>
      </c>
      <c r="E126" s="3" t="s">
        <v>10</v>
      </c>
      <c r="F126" s="3" t="s">
        <v>13</v>
      </c>
      <c r="G126" s="4">
        <v>44643</v>
      </c>
      <c r="H126" s="5">
        <v>105000</v>
      </c>
      <c r="I126" s="4">
        <v>44651</v>
      </c>
      <c r="J126" s="3"/>
    </row>
    <row r="127" spans="1:10" x14ac:dyDescent="0.35">
      <c r="A127" s="3">
        <v>104682</v>
      </c>
      <c r="B127" s="3" t="s">
        <v>136</v>
      </c>
      <c r="C127" s="3">
        <v>5201037</v>
      </c>
      <c r="D127" s="3" t="s">
        <v>12</v>
      </c>
      <c r="E127" s="3" t="s">
        <v>10</v>
      </c>
      <c r="F127" s="3" t="s">
        <v>20</v>
      </c>
      <c r="G127" s="4">
        <v>44587</v>
      </c>
      <c r="H127" s="5">
        <v>120000</v>
      </c>
      <c r="I127" s="4">
        <v>44651</v>
      </c>
      <c r="J127" s="3"/>
    </row>
    <row r="128" spans="1:10" x14ac:dyDescent="0.35">
      <c r="A128" s="3">
        <v>104687</v>
      </c>
      <c r="B128" s="3" t="s">
        <v>137</v>
      </c>
      <c r="C128" s="3">
        <v>520686</v>
      </c>
      <c r="D128" s="3" t="s">
        <v>12</v>
      </c>
      <c r="E128" s="3" t="s">
        <v>10</v>
      </c>
      <c r="F128" s="3" t="s">
        <v>13</v>
      </c>
      <c r="G128" s="4">
        <v>44627</v>
      </c>
      <c r="H128" s="5">
        <v>90000</v>
      </c>
      <c r="I128" s="4">
        <v>44651</v>
      </c>
      <c r="J128" s="3"/>
    </row>
    <row r="129" spans="1:10" x14ac:dyDescent="0.35">
      <c r="A129" s="3">
        <v>106181</v>
      </c>
      <c r="B129" s="3" t="s">
        <v>149</v>
      </c>
      <c r="C129" s="3">
        <v>8202091</v>
      </c>
      <c r="D129" s="3" t="s">
        <v>12</v>
      </c>
      <c r="E129" s="3" t="s">
        <v>10</v>
      </c>
      <c r="F129" s="3" t="s">
        <v>11</v>
      </c>
      <c r="G129" s="4">
        <v>44636</v>
      </c>
      <c r="H129" s="5">
        <v>10000</v>
      </c>
      <c r="I129" s="4">
        <v>44651</v>
      </c>
      <c r="J129" s="3"/>
    </row>
    <row r="130" spans="1:10" x14ac:dyDescent="0.35">
      <c r="A130" s="3">
        <v>106477</v>
      </c>
      <c r="B130" s="3" t="s">
        <v>159</v>
      </c>
      <c r="C130" s="3">
        <v>10202148</v>
      </c>
      <c r="D130" s="3" t="s">
        <v>12</v>
      </c>
      <c r="E130" s="3" t="s">
        <v>10</v>
      </c>
      <c r="F130" s="3" t="s">
        <v>13</v>
      </c>
      <c r="G130" s="4">
        <v>44643</v>
      </c>
      <c r="H130" s="5">
        <v>95000</v>
      </c>
      <c r="I130" s="4">
        <v>44651</v>
      </c>
      <c r="J130" s="3"/>
    </row>
    <row r="131" spans="1:10" x14ac:dyDescent="0.35">
      <c r="A131" s="3">
        <v>107136</v>
      </c>
      <c r="B131" s="3" t="s">
        <v>185</v>
      </c>
      <c r="C131" s="3">
        <v>421429</v>
      </c>
      <c r="D131" s="3" t="s">
        <v>12</v>
      </c>
      <c r="E131" s="3" t="s">
        <v>10</v>
      </c>
      <c r="F131" s="3" t="s">
        <v>20</v>
      </c>
      <c r="G131" s="4">
        <v>44629</v>
      </c>
      <c r="H131" s="5">
        <v>15000</v>
      </c>
      <c r="I131" s="4">
        <v>44651</v>
      </c>
    </row>
    <row r="132" spans="1:10" x14ac:dyDescent="0.35">
      <c r="A132" s="3">
        <v>107163</v>
      </c>
      <c r="B132" s="3" t="s">
        <v>186</v>
      </c>
      <c r="C132" s="3">
        <v>4211261</v>
      </c>
      <c r="D132" s="3" t="s">
        <v>14</v>
      </c>
      <c r="E132" s="3" t="s">
        <v>10</v>
      </c>
      <c r="F132" s="3" t="s">
        <v>26</v>
      </c>
      <c r="G132" s="4">
        <v>44636</v>
      </c>
      <c r="H132" s="5">
        <v>19000</v>
      </c>
      <c r="I132" s="4">
        <v>44651</v>
      </c>
    </row>
    <row r="133" spans="1:10" x14ac:dyDescent="0.35">
      <c r="A133" s="3">
        <v>107227</v>
      </c>
      <c r="B133" s="3" t="s">
        <v>187</v>
      </c>
      <c r="C133" s="3">
        <v>4212837</v>
      </c>
      <c r="D133" s="3" t="s">
        <v>17</v>
      </c>
      <c r="E133" s="3" t="s">
        <v>10</v>
      </c>
      <c r="F133" s="3" t="s">
        <v>11</v>
      </c>
      <c r="G133" s="4">
        <v>44636</v>
      </c>
      <c r="H133" s="5">
        <v>20000</v>
      </c>
      <c r="I133" s="4">
        <v>44651</v>
      </c>
    </row>
    <row r="134" spans="1:10" x14ac:dyDescent="0.35">
      <c r="A134" s="3">
        <v>107938</v>
      </c>
      <c r="B134" s="3" t="s">
        <v>194</v>
      </c>
      <c r="C134" s="3">
        <v>10212522</v>
      </c>
      <c r="D134" s="3" t="s">
        <v>16</v>
      </c>
      <c r="E134" s="3" t="s">
        <v>10</v>
      </c>
      <c r="F134" s="3" t="s">
        <v>11</v>
      </c>
      <c r="G134" s="4">
        <v>44643</v>
      </c>
      <c r="H134" s="5">
        <v>42000</v>
      </c>
      <c r="I134" s="4">
        <v>44651</v>
      </c>
    </row>
    <row r="135" spans="1:10" x14ac:dyDescent="0.35">
      <c r="A135" s="3">
        <v>107995</v>
      </c>
      <c r="B135" s="3" t="s">
        <v>36</v>
      </c>
      <c r="C135" s="3">
        <v>1121988</v>
      </c>
      <c r="D135" s="3" t="s">
        <v>16</v>
      </c>
      <c r="E135" s="3" t="s">
        <v>10</v>
      </c>
      <c r="F135" s="3" t="s">
        <v>11</v>
      </c>
      <c r="G135" s="4">
        <v>44629</v>
      </c>
      <c r="H135" s="5">
        <v>73000</v>
      </c>
      <c r="I135" s="4">
        <v>44651</v>
      </c>
    </row>
    <row r="137" spans="1:10" x14ac:dyDescent="0.35">
      <c r="F137" s="6" t="s">
        <v>49</v>
      </c>
      <c r="G137" s="7"/>
      <c r="H137" s="8">
        <f>SUM(H2:H136)</f>
        <v>8188971.71</v>
      </c>
    </row>
  </sheetData>
  <sortState xmlns:xlrd2="http://schemas.microsoft.com/office/spreadsheetml/2017/richdata2" ref="A2:J137">
    <sortCondition ref="I1:I1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8140-FA36-44D5-AA0D-48C4C8777B6E}">
  <dimension ref="A1:J24"/>
  <sheetViews>
    <sheetView workbookViewId="0">
      <pane ySplit="1" topLeftCell="A2" activePane="bottomLeft" state="frozen"/>
      <selection pane="bottomLeft" activeCell="L22" sqref="L22"/>
    </sheetView>
  </sheetViews>
  <sheetFormatPr defaultRowHeight="14.5" x14ac:dyDescent="0.35"/>
  <cols>
    <col min="1" max="1" width="9.453125" bestFit="1" customWidth="1"/>
    <col min="2" max="2" width="26.1796875" bestFit="1" customWidth="1"/>
    <col min="3" max="3" width="12.81640625" bestFit="1" customWidth="1"/>
    <col min="4" max="4" width="24.1796875" customWidth="1"/>
    <col min="5" max="5" width="14" bestFit="1" customWidth="1"/>
    <col min="6" max="6" width="26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35">
      <c r="A2" s="3">
        <v>104613</v>
      </c>
      <c r="B2" s="3" t="s">
        <v>215</v>
      </c>
      <c r="C2" s="3" t="s">
        <v>216</v>
      </c>
      <c r="D2" s="3" t="s">
        <v>40</v>
      </c>
      <c r="E2" s="3" t="s">
        <v>42</v>
      </c>
      <c r="F2" s="3" t="s">
        <v>47</v>
      </c>
      <c r="G2" s="4">
        <v>44568</v>
      </c>
      <c r="H2" s="9">
        <v>85000</v>
      </c>
      <c r="I2" s="4">
        <v>44581</v>
      </c>
    </row>
    <row r="3" spans="1:10" x14ac:dyDescent="0.35">
      <c r="A3" s="3">
        <v>100920</v>
      </c>
      <c r="B3" s="3" t="s">
        <v>213</v>
      </c>
      <c r="C3" s="3" t="s">
        <v>214</v>
      </c>
      <c r="D3" s="3" t="s">
        <v>40</v>
      </c>
      <c r="E3" s="3" t="s">
        <v>42</v>
      </c>
      <c r="F3" s="3" t="s">
        <v>47</v>
      </c>
      <c r="G3" s="4">
        <v>44575</v>
      </c>
      <c r="H3" s="9">
        <v>75000</v>
      </c>
      <c r="I3" s="4">
        <v>44588</v>
      </c>
    </row>
    <row r="4" spans="1:10" x14ac:dyDescent="0.35">
      <c r="A4" s="3">
        <v>106518</v>
      </c>
      <c r="B4" s="3" t="s">
        <v>209</v>
      </c>
      <c r="C4" s="3" t="s">
        <v>210</v>
      </c>
      <c r="D4" s="3" t="s">
        <v>16</v>
      </c>
      <c r="E4" s="3" t="s">
        <v>42</v>
      </c>
      <c r="F4" s="3" t="s">
        <v>43</v>
      </c>
      <c r="G4" s="4">
        <v>44585</v>
      </c>
      <c r="H4" s="9">
        <v>20000</v>
      </c>
      <c r="I4" s="4">
        <v>44595</v>
      </c>
    </row>
    <row r="5" spans="1:10" x14ac:dyDescent="0.35">
      <c r="A5" s="3">
        <v>107739</v>
      </c>
      <c r="B5" s="3" t="s">
        <v>211</v>
      </c>
      <c r="C5" s="3" t="s">
        <v>212</v>
      </c>
      <c r="D5" s="3" t="s">
        <v>16</v>
      </c>
      <c r="E5" s="3" t="s">
        <v>42</v>
      </c>
      <c r="F5" s="3" t="s">
        <v>43</v>
      </c>
      <c r="G5" s="4">
        <v>44585</v>
      </c>
      <c r="H5" s="9">
        <v>30000</v>
      </c>
      <c r="I5" s="4">
        <v>44595</v>
      </c>
    </row>
    <row r="6" spans="1:10" x14ac:dyDescent="0.35">
      <c r="A6" s="3">
        <v>98652</v>
      </c>
      <c r="B6" s="3" t="s">
        <v>201</v>
      </c>
      <c r="C6" s="3" t="s">
        <v>202</v>
      </c>
      <c r="D6" s="3" t="s">
        <v>16</v>
      </c>
      <c r="E6" s="3" t="s">
        <v>42</v>
      </c>
      <c r="F6" s="3" t="s">
        <v>203</v>
      </c>
      <c r="G6" s="4">
        <v>44592</v>
      </c>
      <c r="H6" s="9">
        <v>300000</v>
      </c>
      <c r="I6" s="4">
        <v>44602</v>
      </c>
    </row>
    <row r="7" spans="1:10" x14ac:dyDescent="0.35">
      <c r="A7" s="3">
        <v>104113</v>
      </c>
      <c r="B7" s="3" t="s">
        <v>208</v>
      </c>
      <c r="C7" s="3">
        <v>12193131</v>
      </c>
      <c r="D7" s="3" t="s">
        <v>16</v>
      </c>
      <c r="E7" s="3" t="s">
        <v>42</v>
      </c>
      <c r="F7" s="3" t="s">
        <v>203</v>
      </c>
      <c r="G7" s="4">
        <v>44601</v>
      </c>
      <c r="H7" s="9">
        <v>225000</v>
      </c>
      <c r="I7" s="4">
        <v>44616</v>
      </c>
    </row>
    <row r="8" spans="1:10" x14ac:dyDescent="0.35">
      <c r="A8" s="3">
        <v>99272</v>
      </c>
      <c r="B8" s="3" t="s">
        <v>204</v>
      </c>
      <c r="C8" s="3">
        <v>119366</v>
      </c>
      <c r="D8" s="3" t="s">
        <v>16</v>
      </c>
      <c r="E8" s="3" t="s">
        <v>42</v>
      </c>
      <c r="F8" s="3" t="s">
        <v>43</v>
      </c>
      <c r="G8" s="4">
        <v>44609</v>
      </c>
      <c r="H8" s="9">
        <v>115000</v>
      </c>
      <c r="I8" s="4">
        <v>44623</v>
      </c>
    </row>
    <row r="9" spans="1:10" x14ac:dyDescent="0.35">
      <c r="A9" s="3">
        <v>102111</v>
      </c>
      <c r="B9" s="3" t="s">
        <v>207</v>
      </c>
      <c r="C9" s="3">
        <v>4193597</v>
      </c>
      <c r="D9" s="3" t="s">
        <v>16</v>
      </c>
      <c r="E9" s="3" t="s">
        <v>42</v>
      </c>
      <c r="F9" s="3" t="s">
        <v>44</v>
      </c>
      <c r="G9" s="4">
        <v>44615</v>
      </c>
      <c r="H9" s="9">
        <v>60000</v>
      </c>
      <c r="I9" s="4">
        <v>44630</v>
      </c>
    </row>
    <row r="10" spans="1:10" x14ac:dyDescent="0.35">
      <c r="A10" s="3">
        <v>107874</v>
      </c>
      <c r="B10" s="3" t="s">
        <v>217</v>
      </c>
      <c r="C10" s="3" t="s">
        <v>218</v>
      </c>
      <c r="D10" s="3" t="s">
        <v>40</v>
      </c>
      <c r="E10" s="3" t="s">
        <v>42</v>
      </c>
      <c r="F10" s="3" t="s">
        <v>44</v>
      </c>
      <c r="G10" s="4">
        <v>44620</v>
      </c>
      <c r="H10" s="9">
        <v>99500</v>
      </c>
      <c r="I10" s="4">
        <v>44637</v>
      </c>
    </row>
    <row r="11" spans="1:10" x14ac:dyDescent="0.35">
      <c r="A11" s="3">
        <v>107443</v>
      </c>
      <c r="B11" s="3" t="s">
        <v>219</v>
      </c>
      <c r="C11" s="3" t="s">
        <v>220</v>
      </c>
      <c r="D11" s="3" t="s">
        <v>221</v>
      </c>
      <c r="E11" s="3" t="s">
        <v>42</v>
      </c>
      <c r="F11" s="3" t="s">
        <v>222</v>
      </c>
      <c r="G11" s="4">
        <v>44621</v>
      </c>
      <c r="H11" s="9">
        <v>32500</v>
      </c>
      <c r="I11" s="4">
        <v>44637</v>
      </c>
    </row>
    <row r="12" spans="1:10" x14ac:dyDescent="0.35">
      <c r="A12" s="3">
        <v>100535</v>
      </c>
      <c r="B12" s="3" t="s">
        <v>205</v>
      </c>
      <c r="C12" s="3">
        <v>5183086</v>
      </c>
      <c r="D12" s="3" t="s">
        <v>16</v>
      </c>
      <c r="E12" s="3" t="s">
        <v>42</v>
      </c>
      <c r="F12" s="3" t="s">
        <v>206</v>
      </c>
      <c r="G12" s="4">
        <v>44628</v>
      </c>
      <c r="H12" s="9">
        <v>255000</v>
      </c>
      <c r="I12" s="4">
        <v>44644</v>
      </c>
    </row>
    <row r="13" spans="1:10" x14ac:dyDescent="0.35">
      <c r="A13" s="3"/>
      <c r="B13" s="3"/>
      <c r="C13" s="3"/>
      <c r="D13" s="3"/>
      <c r="E13" s="3"/>
      <c r="F13" s="3"/>
      <c r="G13" s="4"/>
      <c r="H13" s="9"/>
      <c r="I13" s="4"/>
    </row>
    <row r="14" spans="1:10" x14ac:dyDescent="0.35">
      <c r="A14" s="3"/>
      <c r="B14" s="3"/>
      <c r="C14" s="3"/>
      <c r="D14" s="3"/>
      <c r="E14" s="3"/>
      <c r="F14" s="6" t="s">
        <v>41</v>
      </c>
      <c r="G14" s="6"/>
      <c r="H14" s="10">
        <f>SUM(H2:H12)</f>
        <v>1297000</v>
      </c>
      <c r="I14" s="3"/>
    </row>
    <row r="15" spans="1:10" x14ac:dyDescent="0.35">
      <c r="A15" s="3"/>
      <c r="B15" s="3"/>
      <c r="C15" s="3"/>
      <c r="D15" s="3"/>
      <c r="E15" s="3"/>
      <c r="F15" s="3"/>
      <c r="G15" s="3"/>
      <c r="H15" s="9"/>
      <c r="I15" s="3"/>
    </row>
    <row r="16" spans="1:10" x14ac:dyDescent="0.35">
      <c r="A16" s="3"/>
      <c r="B16" s="3"/>
      <c r="C16" s="3"/>
      <c r="D16" s="3"/>
      <c r="E16" s="3"/>
      <c r="F16" s="3"/>
      <c r="G16" s="4"/>
      <c r="H16" s="5"/>
      <c r="I16" s="4"/>
    </row>
    <row r="17" spans="1:9" x14ac:dyDescent="0.35">
      <c r="A17" s="3"/>
      <c r="B17" s="3"/>
      <c r="C17" s="3"/>
      <c r="D17" s="3"/>
      <c r="E17" s="3"/>
      <c r="F17" s="3"/>
      <c r="G17" s="4"/>
      <c r="H17" s="5"/>
      <c r="I17" s="4"/>
    </row>
    <row r="18" spans="1:9" x14ac:dyDescent="0.35">
      <c r="A18" s="3"/>
      <c r="B18" s="3"/>
      <c r="C18" s="3"/>
      <c r="D18" s="3"/>
      <c r="E18" s="3"/>
      <c r="F18" s="3"/>
      <c r="G18" s="4"/>
      <c r="H18" s="5"/>
      <c r="I18" s="4"/>
    </row>
    <row r="19" spans="1:9" x14ac:dyDescent="0.35">
      <c r="A19" s="3"/>
      <c r="B19" s="3"/>
      <c r="C19" s="3"/>
      <c r="D19" s="3"/>
      <c r="E19" s="3"/>
      <c r="F19" s="3"/>
      <c r="G19" s="4"/>
      <c r="H19" s="5"/>
      <c r="I19" s="4"/>
    </row>
    <row r="20" spans="1:9" x14ac:dyDescent="0.35">
      <c r="A20" s="3"/>
      <c r="B20" s="3"/>
      <c r="C20" s="3"/>
      <c r="D20" s="3"/>
      <c r="E20" s="3"/>
      <c r="F20" s="3"/>
      <c r="G20" s="4"/>
      <c r="H20" s="5"/>
      <c r="I20" s="4"/>
    </row>
    <row r="21" spans="1:9" x14ac:dyDescent="0.35">
      <c r="A21" s="3"/>
      <c r="B21" s="3"/>
      <c r="C21" s="3"/>
      <c r="D21" s="3"/>
      <c r="E21" s="3"/>
      <c r="F21" s="3"/>
      <c r="G21" s="4"/>
      <c r="H21" s="5"/>
      <c r="I21" s="4"/>
    </row>
    <row r="24" spans="1:9" x14ac:dyDescent="0.35">
      <c r="F24" s="6"/>
      <c r="G24" s="7"/>
      <c r="H24" s="8"/>
    </row>
  </sheetData>
  <sortState xmlns:xlrd2="http://schemas.microsoft.com/office/spreadsheetml/2017/richdata2" ref="A2:J24">
    <sortCondition ref="I1:I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3EC41-B3D2-44C4-9393-ABB552742045}">
  <dimension ref="A1:J6"/>
  <sheetViews>
    <sheetView workbookViewId="0">
      <selection activeCell="H2" sqref="H2"/>
    </sheetView>
  </sheetViews>
  <sheetFormatPr defaultRowHeight="14.5" x14ac:dyDescent="0.35"/>
  <cols>
    <col min="1" max="1" width="7.81640625" bestFit="1" customWidth="1"/>
    <col min="2" max="2" width="21.7265625" bestFit="1" customWidth="1"/>
    <col min="3" max="3" width="12.81640625" bestFit="1" customWidth="1"/>
    <col min="5" max="5" width="14" bestFit="1" customWidth="1"/>
    <col min="6" max="6" width="17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35">
      <c r="A2" s="3">
        <v>107186</v>
      </c>
      <c r="B2" s="3" t="s">
        <v>223</v>
      </c>
      <c r="C2" s="3"/>
      <c r="D2" s="3" t="s">
        <v>16</v>
      </c>
      <c r="E2" s="3" t="s">
        <v>50</v>
      </c>
      <c r="F2" s="3" t="s">
        <v>43</v>
      </c>
      <c r="G2" s="4">
        <v>44344</v>
      </c>
      <c r="H2" s="5">
        <v>250000</v>
      </c>
      <c r="I2" s="4">
        <v>44588</v>
      </c>
    </row>
    <row r="3" spans="1:10" x14ac:dyDescent="0.35">
      <c r="A3" s="11"/>
      <c r="B3" s="11"/>
      <c r="C3" s="11"/>
      <c r="D3" s="11"/>
      <c r="E3" s="11"/>
      <c r="F3" s="11"/>
      <c r="G3" s="11"/>
      <c r="H3" s="11"/>
      <c r="I3" s="11"/>
    </row>
    <row r="4" spans="1:10" x14ac:dyDescent="0.35">
      <c r="A4" s="11"/>
      <c r="B4" s="11"/>
      <c r="C4" s="11"/>
      <c r="D4" s="11"/>
      <c r="E4" s="11"/>
      <c r="F4" s="13" t="s">
        <v>49</v>
      </c>
      <c r="G4" s="13"/>
      <c r="H4" s="14">
        <f>SUM(H2:H3)</f>
        <v>250000</v>
      </c>
      <c r="I4" s="11"/>
    </row>
    <row r="5" spans="1:10" x14ac:dyDescent="0.35">
      <c r="A5" s="12"/>
      <c r="B5" s="12"/>
      <c r="C5" s="12"/>
      <c r="D5" s="12"/>
      <c r="E5" s="12"/>
      <c r="F5" s="12"/>
      <c r="G5" s="12"/>
      <c r="H5" s="12"/>
      <c r="I5" s="12"/>
    </row>
    <row r="6" spans="1:10" x14ac:dyDescent="0.35">
      <c r="F6" s="7"/>
      <c r="G6" s="7"/>
      <c r="H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EC76-EB8A-4133-B81E-AB585F88910C}">
  <dimension ref="A1:J16"/>
  <sheetViews>
    <sheetView tabSelected="1" workbookViewId="0">
      <pane ySplit="1" topLeftCell="A2" activePane="bottomLeft" state="frozen"/>
      <selection pane="bottomLeft" activeCell="J20" sqref="J20"/>
    </sheetView>
  </sheetViews>
  <sheetFormatPr defaultRowHeight="14.5" x14ac:dyDescent="0.35"/>
  <cols>
    <col min="1" max="1" width="7.81640625" bestFit="1" customWidth="1"/>
    <col min="2" max="2" width="20.81640625" bestFit="1" customWidth="1"/>
    <col min="3" max="3" width="15.26953125" bestFit="1" customWidth="1"/>
    <col min="4" max="4" width="16.7265625" bestFit="1" customWidth="1"/>
    <col min="5" max="5" width="21.81640625" bestFit="1" customWidth="1"/>
    <col min="6" max="6" width="29.453125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56.36328125" style="26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5" t="s">
        <v>9</v>
      </c>
    </row>
    <row r="2" spans="1:10" x14ac:dyDescent="0.35">
      <c r="A2" s="3">
        <v>102814</v>
      </c>
      <c r="B2" s="3" t="s">
        <v>224</v>
      </c>
      <c r="C2" s="3">
        <v>919462</v>
      </c>
      <c r="D2" s="3" t="s">
        <v>16</v>
      </c>
      <c r="E2" s="3" t="s">
        <v>52</v>
      </c>
      <c r="F2" s="3" t="s">
        <v>54</v>
      </c>
      <c r="G2" s="4">
        <v>44581</v>
      </c>
      <c r="H2" s="5">
        <v>25000</v>
      </c>
      <c r="I2" s="4">
        <v>44581</v>
      </c>
    </row>
    <row r="3" spans="1:10" x14ac:dyDescent="0.35">
      <c r="A3" s="3">
        <v>108175</v>
      </c>
      <c r="B3" s="3" t="s">
        <v>225</v>
      </c>
      <c r="C3" s="3" t="s">
        <v>226</v>
      </c>
      <c r="D3" s="3" t="s">
        <v>227</v>
      </c>
      <c r="E3" s="3" t="s">
        <v>52</v>
      </c>
      <c r="F3" s="3" t="s">
        <v>54</v>
      </c>
      <c r="G3" s="4">
        <v>44588</v>
      </c>
      <c r="H3" s="5">
        <v>62500</v>
      </c>
      <c r="I3" s="4">
        <v>44588</v>
      </c>
    </row>
    <row r="4" spans="1:10" x14ac:dyDescent="0.35">
      <c r="A4" s="3">
        <v>108184</v>
      </c>
      <c r="B4" s="3" t="s">
        <v>228</v>
      </c>
      <c r="C4" s="3" t="s">
        <v>229</v>
      </c>
      <c r="D4" s="3" t="s">
        <v>16</v>
      </c>
      <c r="E4" s="3" t="s">
        <v>52</v>
      </c>
      <c r="F4" s="3" t="s">
        <v>54</v>
      </c>
      <c r="G4" s="4">
        <v>44595</v>
      </c>
      <c r="H4" s="5">
        <v>137500</v>
      </c>
      <c r="I4" s="4">
        <v>44595</v>
      </c>
    </row>
    <row r="5" spans="1:10" x14ac:dyDescent="0.35">
      <c r="A5" s="3">
        <v>108185</v>
      </c>
      <c r="B5" s="3" t="s">
        <v>230</v>
      </c>
      <c r="C5" s="3" t="s">
        <v>231</v>
      </c>
      <c r="D5" s="3" t="s">
        <v>232</v>
      </c>
      <c r="E5" s="3" t="s">
        <v>52</v>
      </c>
      <c r="F5" s="3" t="s">
        <v>54</v>
      </c>
      <c r="G5" s="4">
        <v>44595</v>
      </c>
      <c r="H5" s="5">
        <v>70000</v>
      </c>
      <c r="I5" s="4">
        <v>44595</v>
      </c>
    </row>
    <row r="6" spans="1:10" x14ac:dyDescent="0.35">
      <c r="A6" s="3">
        <v>108246</v>
      </c>
      <c r="B6" s="3" t="s">
        <v>233</v>
      </c>
      <c r="C6" s="3" t="s">
        <v>234</v>
      </c>
      <c r="D6" s="3" t="s">
        <v>12</v>
      </c>
      <c r="E6" s="3" t="s">
        <v>52</v>
      </c>
      <c r="F6" s="3" t="s">
        <v>48</v>
      </c>
      <c r="G6" s="4">
        <v>44609</v>
      </c>
      <c r="H6" s="5">
        <v>15000</v>
      </c>
      <c r="I6" s="4">
        <v>44609</v>
      </c>
    </row>
    <row r="7" spans="1:10" x14ac:dyDescent="0.35">
      <c r="A7" s="3">
        <v>108315</v>
      </c>
      <c r="B7" s="3" t="s">
        <v>235</v>
      </c>
      <c r="C7" s="3" t="s">
        <v>236</v>
      </c>
      <c r="D7" s="3" t="s">
        <v>40</v>
      </c>
      <c r="E7" s="3" t="s">
        <v>52</v>
      </c>
      <c r="F7" s="3" t="s">
        <v>237</v>
      </c>
      <c r="G7" s="4">
        <v>44630</v>
      </c>
      <c r="H7" s="5">
        <v>30000</v>
      </c>
      <c r="I7" s="4">
        <v>44630</v>
      </c>
    </row>
    <row r="8" spans="1:10" x14ac:dyDescent="0.35">
      <c r="A8" s="3">
        <v>108385</v>
      </c>
      <c r="B8" s="3" t="s">
        <v>238</v>
      </c>
      <c r="C8" s="3"/>
      <c r="D8" s="3" t="s">
        <v>239</v>
      </c>
      <c r="E8" s="3" t="s">
        <v>52</v>
      </c>
      <c r="F8" s="3" t="s">
        <v>54</v>
      </c>
      <c r="G8" s="4">
        <v>44644</v>
      </c>
      <c r="H8" s="5">
        <v>12415.5</v>
      </c>
      <c r="I8" s="4">
        <v>44644</v>
      </c>
    </row>
    <row r="9" spans="1:10" x14ac:dyDescent="0.35">
      <c r="A9" s="3">
        <v>108386</v>
      </c>
      <c r="B9" s="3" t="s">
        <v>240</v>
      </c>
      <c r="C9" s="3" t="s">
        <v>241</v>
      </c>
      <c r="D9" s="3" t="s">
        <v>16</v>
      </c>
      <c r="E9" s="3" t="s">
        <v>52</v>
      </c>
      <c r="F9" s="3" t="s">
        <v>53</v>
      </c>
      <c r="G9" s="4">
        <v>44644</v>
      </c>
      <c r="H9" s="5">
        <v>15000</v>
      </c>
      <c r="I9" s="4">
        <v>44644</v>
      </c>
      <c r="J9" s="27"/>
    </row>
    <row r="10" spans="1:10" x14ac:dyDescent="0.35">
      <c r="A10" s="3">
        <v>108412</v>
      </c>
      <c r="B10" s="3" t="s">
        <v>242</v>
      </c>
      <c r="C10" s="3">
        <v>201100398</v>
      </c>
      <c r="D10" s="3" t="s">
        <v>51</v>
      </c>
      <c r="E10" s="3" t="s">
        <v>52</v>
      </c>
      <c r="F10" s="3" t="s">
        <v>54</v>
      </c>
      <c r="G10" s="4">
        <v>44651</v>
      </c>
      <c r="H10" s="5">
        <v>27500</v>
      </c>
      <c r="I10" s="4">
        <v>44651</v>
      </c>
      <c r="J10" s="27"/>
    </row>
    <row r="11" spans="1:10" ht="29" x14ac:dyDescent="0.35">
      <c r="B11" s="11" t="s">
        <v>243</v>
      </c>
      <c r="C11" s="11" t="s">
        <v>244</v>
      </c>
      <c r="D11" s="11" t="s">
        <v>16</v>
      </c>
      <c r="E11" s="11" t="s">
        <v>52</v>
      </c>
      <c r="F11" s="13"/>
      <c r="G11" s="13"/>
      <c r="I11" s="15">
        <v>44593</v>
      </c>
      <c r="J11" s="24" t="s">
        <v>250</v>
      </c>
    </row>
    <row r="12" spans="1:10" ht="58" x14ac:dyDescent="0.35">
      <c r="B12" s="11" t="s">
        <v>245</v>
      </c>
      <c r="C12" s="11" t="s">
        <v>246</v>
      </c>
      <c r="D12" s="11" t="s">
        <v>17</v>
      </c>
      <c r="E12" s="11" t="s">
        <v>52</v>
      </c>
      <c r="F12" s="13"/>
      <c r="G12" s="13"/>
      <c r="I12" s="15">
        <v>44586</v>
      </c>
      <c r="J12" s="24" t="s">
        <v>251</v>
      </c>
    </row>
    <row r="13" spans="1:10" ht="29" x14ac:dyDescent="0.35">
      <c r="B13" s="11" t="s">
        <v>247</v>
      </c>
      <c r="C13" s="11" t="s">
        <v>248</v>
      </c>
      <c r="D13" s="11" t="s">
        <v>40</v>
      </c>
      <c r="E13" s="11" t="s">
        <v>52</v>
      </c>
      <c r="F13" s="11"/>
      <c r="G13" s="11"/>
      <c r="I13" s="16" t="s">
        <v>193</v>
      </c>
      <c r="J13" s="24" t="s">
        <v>252</v>
      </c>
    </row>
    <row r="14" spans="1:10" ht="29" x14ac:dyDescent="0.35">
      <c r="B14" s="11" t="s">
        <v>249</v>
      </c>
      <c r="C14" s="11">
        <v>5635</v>
      </c>
      <c r="D14" s="11" t="s">
        <v>37</v>
      </c>
      <c r="E14" s="11" t="s">
        <v>52</v>
      </c>
      <c r="F14" s="11"/>
      <c r="G14" s="11"/>
      <c r="I14" s="15">
        <v>44544</v>
      </c>
      <c r="J14" s="24" t="s">
        <v>253</v>
      </c>
    </row>
    <row r="15" spans="1:10" x14ac:dyDescent="0.35">
      <c r="B15" s="11"/>
      <c r="C15" s="11"/>
      <c r="D15" s="11"/>
      <c r="E15" s="11"/>
      <c r="F15" s="11"/>
      <c r="G15" s="11"/>
      <c r="H15" s="11"/>
      <c r="J15" s="27"/>
    </row>
    <row r="16" spans="1:10" x14ac:dyDescent="0.35">
      <c r="F16" s="6" t="s">
        <v>49</v>
      </c>
      <c r="G16" s="6"/>
      <c r="H16" s="17">
        <f>SUM(H2:H15)</f>
        <v>394915.5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1598-D164-436D-8BCF-3323D89AF321}">
  <dimension ref="A1:J4"/>
  <sheetViews>
    <sheetView workbookViewId="0">
      <selection sqref="A1:XFD1"/>
    </sheetView>
  </sheetViews>
  <sheetFormatPr defaultRowHeight="14.5" x14ac:dyDescent="0.35"/>
  <cols>
    <col min="1" max="1" width="7.81640625" bestFit="1" customWidth="1"/>
    <col min="2" max="2" width="36.1796875" bestFit="1" customWidth="1"/>
    <col min="3" max="3" width="12.81640625" bestFit="1" customWidth="1"/>
    <col min="4" max="4" width="16.7265625" bestFit="1" customWidth="1"/>
    <col min="5" max="5" width="20.453125" bestFit="1" customWidth="1"/>
    <col min="6" max="6" width="18.1796875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35">
      <c r="A2" s="3">
        <v>108293</v>
      </c>
      <c r="B2" s="3" t="s">
        <v>254</v>
      </c>
      <c r="C2" s="3"/>
      <c r="D2" s="3" t="s">
        <v>21</v>
      </c>
      <c r="E2" s="3" t="s">
        <v>255</v>
      </c>
      <c r="F2" s="3" t="s">
        <v>46</v>
      </c>
      <c r="G2" s="4">
        <v>44610</v>
      </c>
      <c r="H2" s="5">
        <v>316217</v>
      </c>
      <c r="I2" s="4">
        <v>44624</v>
      </c>
    </row>
    <row r="3" spans="1:10" x14ac:dyDescent="0.35">
      <c r="A3" s="3"/>
      <c r="B3" s="3"/>
      <c r="C3" s="3"/>
      <c r="D3" s="3"/>
      <c r="E3" s="3"/>
      <c r="F3" s="3"/>
      <c r="G3" s="4"/>
      <c r="H3" s="5"/>
      <c r="I3" s="4"/>
    </row>
    <row r="4" spans="1:10" x14ac:dyDescent="0.35">
      <c r="F4" s="6" t="s">
        <v>41</v>
      </c>
      <c r="G4" s="6"/>
      <c r="H4" s="17">
        <f>SUM(H2:H3)</f>
        <v>316217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F3782-0CF8-4DE3-8D52-8243AFAF98C9}">
  <dimension ref="A1:J4"/>
  <sheetViews>
    <sheetView workbookViewId="0">
      <selection activeCell="G13" sqref="G13"/>
    </sheetView>
  </sheetViews>
  <sheetFormatPr defaultColWidth="9.1796875" defaultRowHeight="14.5" x14ac:dyDescent="0.35"/>
  <cols>
    <col min="1" max="1" width="7.81640625" style="23" bestFit="1" customWidth="1"/>
    <col min="2" max="2" width="39.26953125" style="23" bestFit="1" customWidth="1"/>
    <col min="3" max="3" width="12.81640625" style="23" bestFit="1" customWidth="1"/>
    <col min="4" max="4" width="9.1796875" style="23"/>
    <col min="5" max="5" width="14" style="23" bestFit="1" customWidth="1"/>
    <col min="6" max="6" width="23.453125" style="23" customWidth="1"/>
    <col min="7" max="7" width="13.7265625" style="23" bestFit="1" customWidth="1"/>
    <col min="8" max="8" width="14.453125" style="23" bestFit="1" customWidth="1"/>
    <col min="9" max="9" width="9.7265625" style="23" bestFit="1" customWidth="1"/>
    <col min="10" max="10" width="20.54296875" style="23" bestFit="1" customWidth="1"/>
    <col min="11" max="16384" width="9.1796875" style="23"/>
  </cols>
  <sheetData>
    <row r="1" spans="1:10" s="20" customFormat="1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8" t="s">
        <v>8</v>
      </c>
      <c r="J1" s="18" t="s">
        <v>9</v>
      </c>
    </row>
    <row r="2" spans="1:10" s="20" customFormat="1" x14ac:dyDescent="0.35">
      <c r="A2" s="20">
        <v>108419</v>
      </c>
      <c r="B2" s="20" t="s">
        <v>256</v>
      </c>
      <c r="C2" s="20">
        <v>211101954</v>
      </c>
      <c r="D2" s="20" t="s">
        <v>257</v>
      </c>
      <c r="E2" s="20" t="s">
        <v>258</v>
      </c>
      <c r="F2" s="20" t="s">
        <v>46</v>
      </c>
      <c r="G2" s="21">
        <v>44642</v>
      </c>
      <c r="H2" s="22">
        <v>5820.24</v>
      </c>
      <c r="I2" s="21">
        <v>44651</v>
      </c>
    </row>
    <row r="4" spans="1:10" x14ac:dyDescent="0.35">
      <c r="F4" s="6" t="s">
        <v>49</v>
      </c>
      <c r="G4" s="6"/>
      <c r="H4" s="17">
        <f>SUM(H2:H3)</f>
        <v>5820.24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Litigation </vt:lpstr>
      <vt:lpstr>Fed-Claims</vt:lpstr>
      <vt:lpstr>Pre-Suits </vt:lpstr>
      <vt:lpstr>Labor &amp; Employment </vt:lpstr>
      <vt:lpstr>Regulatory Affairs </vt:lpstr>
      <vt:lpstr>Tax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2022-02-02T15:00:39Z</dcterms:created>
  <dcterms:modified xsi:type="dcterms:W3CDTF">2022-08-10T15:46:51Z</dcterms:modified>
</cp:coreProperties>
</file>