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7" documentId="8_{52B54375-1552-47D0-A3CC-01C3A56DF468}" xr6:coauthVersionLast="47" xr6:coauthVersionMax="47" xr10:uidLastSave="{74300405-7020-4417-A7E2-24B939DC5577}"/>
  <bookViews>
    <workbookView xWindow="28680" yWindow="-120" windowWidth="29040" windowHeight="15840" activeTab="4" xr2:uid="{00000000-000D-0000-FFFF-FFFF00000000}"/>
  </bookViews>
  <sheets>
    <sheet name="Tort Litigation " sheetId="2" r:id="rId1"/>
    <sheet name="Fed-Claims" sheetId="3" r:id="rId2"/>
    <sheet name="Pre-Suits " sheetId="4" r:id="rId3"/>
    <sheet name="Labor &amp; Employment " sheetId="5" r:id="rId4"/>
    <sheet name="General Litigation 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4" l="1"/>
  <c r="H5" i="6"/>
  <c r="H22" i="3"/>
  <c r="H155" i="2"/>
</calcChain>
</file>

<file path=xl/sharedStrings.xml><?xml version="1.0" encoding="utf-8"?>
<sst xmlns="http://schemas.openxmlformats.org/spreadsheetml/2006/main" count="842" uniqueCount="290">
  <si>
    <t>File_No</t>
  </si>
  <si>
    <t>Case_Name</t>
  </si>
  <si>
    <t>Docket_No_C</t>
  </si>
  <si>
    <t>Client_ID</t>
  </si>
  <si>
    <t>Assigned_Unit</t>
  </si>
  <si>
    <t>Client_Activity</t>
  </si>
  <si>
    <t>Date_Settle_C</t>
  </si>
  <si>
    <t>Settle_Amnt_C</t>
  </si>
  <si>
    <t>PayDate</t>
  </si>
  <si>
    <t>Sutton, Stanley</t>
  </si>
  <si>
    <t>POLICE</t>
  </si>
  <si>
    <t>CLAIMS</t>
  </si>
  <si>
    <t>POLICE_CHASE</t>
  </si>
  <si>
    <t>Gayle, Zadian</t>
  </si>
  <si>
    <t>STREETS</t>
  </si>
  <si>
    <t>TRAFFIC_SIGNALS</t>
  </si>
  <si>
    <t>McCall, III, James Albert</t>
  </si>
  <si>
    <t>18-4622</t>
  </si>
  <si>
    <t>FED/CLAIMS</t>
  </si>
  <si>
    <t>FALSE_ARREST</t>
  </si>
  <si>
    <t>Clyburn, Donna</t>
  </si>
  <si>
    <t>STREET_DEFECT</t>
  </si>
  <si>
    <t>Davis, Bryheem</t>
  </si>
  <si>
    <t>WATER</t>
  </si>
  <si>
    <t>STORM_INLET/SIDEWALK</t>
  </si>
  <si>
    <t>Jones, Arshon</t>
  </si>
  <si>
    <t>ASSAULT_AND_BATTERY</t>
  </si>
  <si>
    <t>Cummons, Craig</t>
  </si>
  <si>
    <t>EXCAVATION</t>
  </si>
  <si>
    <t>Floristal, Stemise</t>
  </si>
  <si>
    <t>CITY_MOTOR_VEHICLE</t>
  </si>
  <si>
    <t>Thomas, Carnell</t>
  </si>
  <si>
    <t>Cooper, Michelle</t>
  </si>
  <si>
    <t>Bilall, Chinara</t>
  </si>
  <si>
    <t>SIDEWALK_FALLDOWN</t>
  </si>
  <si>
    <t>Sanjurjo-Figeroa, Brenda</t>
  </si>
  <si>
    <t>Phillips, Marcus</t>
  </si>
  <si>
    <t>102072B</t>
  </si>
  <si>
    <t>Gonzalez-Leon, Myra</t>
  </si>
  <si>
    <t>Wise, Larry</t>
  </si>
  <si>
    <t>Purnell, Sheena</t>
  </si>
  <si>
    <t>Grice, Maxine</t>
  </si>
  <si>
    <t>Yarbray, Shawn</t>
  </si>
  <si>
    <t>Petrongolo Contractors, Inc. v. City</t>
  </si>
  <si>
    <t>GENERAL LIT</t>
  </si>
  <si>
    <t>CONTRACT</t>
  </si>
  <si>
    <t>Frazier, Desireea</t>
  </si>
  <si>
    <t>00/00/00</t>
  </si>
  <si>
    <t>Micali, Joseph</t>
  </si>
  <si>
    <t>Saunders, Pangaea</t>
  </si>
  <si>
    <t>Boyd, Briania</t>
  </si>
  <si>
    <t>PLUMBER'S_DITCH</t>
  </si>
  <si>
    <t>Scott, Shakiera</t>
  </si>
  <si>
    <t>FIRE</t>
  </si>
  <si>
    <t>Morris, Michael</t>
  </si>
  <si>
    <t>McNeal, Herman</t>
  </si>
  <si>
    <t>Stone, Leon</t>
  </si>
  <si>
    <t>Davis, Tamara</t>
  </si>
  <si>
    <t>Davis, Chaun</t>
  </si>
  <si>
    <t>Harper, Dorothy</t>
  </si>
  <si>
    <t>Bylis, Klaudio</t>
  </si>
  <si>
    <t>Rivera, Edwin</t>
  </si>
  <si>
    <t>Foy, Frank</t>
  </si>
  <si>
    <t>Smith, Ivan</t>
  </si>
  <si>
    <t>Fletcher, Kalif</t>
  </si>
  <si>
    <t>Maldonado, Orlando</t>
  </si>
  <si>
    <t>SEWERS</t>
  </si>
  <si>
    <t>Robinson, Gina</t>
  </si>
  <si>
    <t>Lee, Jeanette</t>
  </si>
  <si>
    <t>Alexander, Renee</t>
  </si>
  <si>
    <t>Abduh, Lashonda</t>
  </si>
  <si>
    <t xml:space="preserve">Sigal v. City </t>
  </si>
  <si>
    <t>MANAGING DIRECTOR</t>
  </si>
  <si>
    <t>Pham, Hong</t>
  </si>
  <si>
    <t>PARKS and RECREATION</t>
  </si>
  <si>
    <t>Smith, Shirley</t>
  </si>
  <si>
    <t>102836C</t>
  </si>
  <si>
    <t>Tatum, Jaqueline</t>
  </si>
  <si>
    <t>Williams, Waleska</t>
  </si>
  <si>
    <t>Mobley, Aquilla</t>
  </si>
  <si>
    <t>PUBLIC PROPERTY</t>
  </si>
  <si>
    <t>DEFECTIVE_INSIDE_PROPERTY</t>
  </si>
  <si>
    <t>Bertil, Sandra</t>
  </si>
  <si>
    <t>Smith, Carolyn</t>
  </si>
  <si>
    <t>Pinkney, Yolanda</t>
  </si>
  <si>
    <t>Pulliam, Lauren</t>
  </si>
  <si>
    <t>Ray, Audrey</t>
  </si>
  <si>
    <t>Coutu, John</t>
  </si>
  <si>
    <t>Renelus, Josiane</t>
  </si>
  <si>
    <t>Greene, Carlise</t>
  </si>
  <si>
    <t>Adeshigbin, Adriane</t>
  </si>
  <si>
    <t>19-6079</t>
  </si>
  <si>
    <t>FINANCE</t>
  </si>
  <si>
    <t>LABOR &amp; EMPLOYMENT</t>
  </si>
  <si>
    <t>MISCELLANEOUS</t>
  </si>
  <si>
    <t>Brown, Les</t>
  </si>
  <si>
    <t>Powell, Charlene</t>
  </si>
  <si>
    <t>104176B</t>
  </si>
  <si>
    <t>Dyches, Charles</t>
  </si>
  <si>
    <t>POLE_STUMP</t>
  </si>
  <si>
    <t>Fickling, Tanya</t>
  </si>
  <si>
    <t>Greene, Deborah</t>
  </si>
  <si>
    <t>Rowe, Ronald</t>
  </si>
  <si>
    <t>Green, Margaret</t>
  </si>
  <si>
    <t>Davis, Eddie</t>
  </si>
  <si>
    <t>Livingston, Kia</t>
  </si>
  <si>
    <t>Terrell, Nasir</t>
  </si>
  <si>
    <t>Akpan, Joshua</t>
  </si>
  <si>
    <t>104434B</t>
  </si>
  <si>
    <t>PROBATIONS/PAROLE</t>
  </si>
  <si>
    <t>Green, John</t>
  </si>
  <si>
    <t>Soler, Luis</t>
  </si>
  <si>
    <t>Burns, Montissa</t>
  </si>
  <si>
    <t>Wild, Christopher</t>
  </si>
  <si>
    <t>Hartage, Eric</t>
  </si>
  <si>
    <t>Malavet, Margie</t>
  </si>
  <si>
    <t>Johnson, Sandra</t>
  </si>
  <si>
    <t>Day, Constance</t>
  </si>
  <si>
    <t>Roberts, Michael</t>
  </si>
  <si>
    <t>Butler, James</t>
  </si>
  <si>
    <t>Brennan, Jennifer</t>
  </si>
  <si>
    <t>Camacho, Paul</t>
  </si>
  <si>
    <t>Allen, Shadina</t>
  </si>
  <si>
    <t>STORM_INLET/STREET</t>
  </si>
  <si>
    <t>Smith, Rosa</t>
  </si>
  <si>
    <t>Robinson, Cynthia</t>
  </si>
  <si>
    <t>Hill, Darnell</t>
  </si>
  <si>
    <t>Tate, Tamika</t>
  </si>
  <si>
    <t>Suarez, Billie</t>
  </si>
  <si>
    <t>TRAFFIC_SIGNS</t>
  </si>
  <si>
    <t>Little, Jimmie</t>
  </si>
  <si>
    <t>Mitchell, Ron</t>
  </si>
  <si>
    <t>DeUriarte, Constance</t>
  </si>
  <si>
    <t>Manigault, Johnathan</t>
  </si>
  <si>
    <t>McGraw, Evelyn</t>
  </si>
  <si>
    <t>Washington, Kim</t>
  </si>
  <si>
    <t>Root, Wanda</t>
  </si>
  <si>
    <t>MacWilliams, Joseph</t>
  </si>
  <si>
    <t>Swallow, Judith</t>
  </si>
  <si>
    <t>McAllister, Kameren</t>
  </si>
  <si>
    <t>Coates, Lionel</t>
  </si>
  <si>
    <t>Battis, Dionne</t>
  </si>
  <si>
    <t>Jones, Lillie</t>
  </si>
  <si>
    <t>Rorie, Timmsel</t>
  </si>
  <si>
    <t>Mohammed, Mohammed</t>
  </si>
  <si>
    <t>20-4700</t>
  </si>
  <si>
    <t>CIVIL_RIGHTS/OTHER</t>
  </si>
  <si>
    <t>Cabello, Aaron</t>
  </si>
  <si>
    <t>Bolli, Angelia</t>
  </si>
  <si>
    <t>Wilkins, Cheri</t>
  </si>
  <si>
    <t>Santiago, Wanda</t>
  </si>
  <si>
    <t>106391CH</t>
  </si>
  <si>
    <t>Shields, Zachary</t>
  </si>
  <si>
    <t>20-3965</t>
  </si>
  <si>
    <t>Randolph, Latoya</t>
  </si>
  <si>
    <t>Butkus, Edmundas</t>
  </si>
  <si>
    <t>Henderson, Anita</t>
  </si>
  <si>
    <t>Jarvis, Kurt</t>
  </si>
  <si>
    <t>Mosley, Naim</t>
  </si>
  <si>
    <t>Farris, Marian</t>
  </si>
  <si>
    <t>Haynes, Dominic</t>
  </si>
  <si>
    <t>20-4664</t>
  </si>
  <si>
    <t>EXCESSIVE_FORCE</t>
  </si>
  <si>
    <t>Peco Energy Company</t>
  </si>
  <si>
    <t>PROPERTY_DAMAGE</t>
  </si>
  <si>
    <t>Morrison, Kia</t>
  </si>
  <si>
    <t>Savage, Tammy</t>
  </si>
  <si>
    <t>Butler, Ronald</t>
  </si>
  <si>
    <t>Brunetti, Carmela</t>
  </si>
  <si>
    <t>Farrakhan, Adlee</t>
  </si>
  <si>
    <t>Pounds, Michael</t>
  </si>
  <si>
    <t>Sanchez, Rosa</t>
  </si>
  <si>
    <t>Adkins, Christian</t>
  </si>
  <si>
    <t>106743PRO</t>
  </si>
  <si>
    <t>Palmer-Bull, Crystal</t>
  </si>
  <si>
    <t>PRE-SUIT/FED</t>
  </si>
  <si>
    <t>106774PRO</t>
  </si>
  <si>
    <t>Berg, Anne</t>
  </si>
  <si>
    <t>21-0278</t>
  </si>
  <si>
    <t>IMPACT_WEAPON</t>
  </si>
  <si>
    <t>Darwish, Akram</t>
  </si>
  <si>
    <t>Penalo-Perez, Lucila</t>
  </si>
  <si>
    <t>Abdelkader, Hesham</t>
  </si>
  <si>
    <t>Blume, Anthony</t>
  </si>
  <si>
    <t>Davis, Michelle</t>
  </si>
  <si>
    <t>Robinson, Jennifer</t>
  </si>
  <si>
    <t>Ellison, Edward</t>
  </si>
  <si>
    <t>CONCOURSE</t>
  </si>
  <si>
    <t>Thomas, Jeffione</t>
  </si>
  <si>
    <t>PERSONAL_PROPERTY</t>
  </si>
  <si>
    <t>Cyr, Joshua</t>
  </si>
  <si>
    <t>Mason, Wilbur</t>
  </si>
  <si>
    <t>Whitaker, Shalita</t>
  </si>
  <si>
    <t>Stark-Overhiser, Sharyl</t>
  </si>
  <si>
    <t>MANHOLE/SIDEWALK</t>
  </si>
  <si>
    <t>Logan , Kenesha</t>
  </si>
  <si>
    <t>Gambrell, Caryn</t>
  </si>
  <si>
    <t>Hartman, Victoria</t>
  </si>
  <si>
    <t>107049CH</t>
  </si>
  <si>
    <t>Cruz, Joel</t>
  </si>
  <si>
    <t>15-2234</t>
  </si>
  <si>
    <t>Cortes, Robert</t>
  </si>
  <si>
    <t>21-cv-115</t>
  </si>
  <si>
    <t>Muhammad, Shawn</t>
  </si>
  <si>
    <t>Mayes-Ingram, Joseph</t>
  </si>
  <si>
    <t>Brown, Sandra</t>
  </si>
  <si>
    <t>McNichol, Kelly</t>
  </si>
  <si>
    <t>Armstrong, Tamia</t>
  </si>
  <si>
    <t>Webb, Lillie</t>
  </si>
  <si>
    <t>SC21 04 19 3897</t>
  </si>
  <si>
    <t>Dantzler, Latoya</t>
  </si>
  <si>
    <t>Wimberly, Angela</t>
  </si>
  <si>
    <t>MANHOLE/STREET</t>
  </si>
  <si>
    <t>King, Katara</t>
  </si>
  <si>
    <t>Diamond, Regina</t>
  </si>
  <si>
    <t>WATER_MAIN_VALVE_COVER</t>
  </si>
  <si>
    <t>Mathews, Dwight</t>
  </si>
  <si>
    <t>Jones, Allison</t>
  </si>
  <si>
    <t>Cardona, Steven</t>
  </si>
  <si>
    <t>Howard, Monica</t>
  </si>
  <si>
    <t>Martinez, Carmen</t>
  </si>
  <si>
    <t>Moran, Zania</t>
  </si>
  <si>
    <t>Beatty, Desiree</t>
  </si>
  <si>
    <t>Sayen, Doreen</t>
  </si>
  <si>
    <t>Cooper, Ivory</t>
  </si>
  <si>
    <t>Berardi, Michael</t>
  </si>
  <si>
    <t>FIRST JUDICIAL DISTRICT</t>
  </si>
  <si>
    <t>Mobley, Keith</t>
  </si>
  <si>
    <t>PASSENGER/INJURY</t>
  </si>
  <si>
    <t>Davenport, Raheem</t>
  </si>
  <si>
    <t>Schmehl, Johnathan</t>
  </si>
  <si>
    <t>Brown, Jesse</t>
  </si>
  <si>
    <t>22-90</t>
  </si>
  <si>
    <t>DUE_PROCESS_VIOLATION</t>
  </si>
  <si>
    <t>Kosterlitz, Sherri</t>
  </si>
  <si>
    <t>Holden, Thomas</t>
  </si>
  <si>
    <t>Mondo, Nikolas</t>
  </si>
  <si>
    <t>Maldonado, Jean</t>
  </si>
  <si>
    <t>Volcan, Manuel</t>
  </si>
  <si>
    <t>Broadnax, Steven</t>
  </si>
  <si>
    <t>SC22-01-10-4010</t>
  </si>
  <si>
    <t>108400CH</t>
  </si>
  <si>
    <t>Veasy, Michael</t>
  </si>
  <si>
    <t>22-0659</t>
  </si>
  <si>
    <t>Gaymon, II, Roddy</t>
  </si>
  <si>
    <t>SC-2203113681</t>
  </si>
  <si>
    <t>TOWING</t>
  </si>
  <si>
    <t>Smith, Catherine</t>
  </si>
  <si>
    <t>DISTRICT ATTORNEY</t>
  </si>
  <si>
    <t>Henneghan, Christopher</t>
  </si>
  <si>
    <t>5582D</t>
  </si>
  <si>
    <t>EMPLOYEE_TERMINATION</t>
  </si>
  <si>
    <t>Martin, Jaron</t>
  </si>
  <si>
    <t>SC2110123989</t>
  </si>
  <si>
    <t>Young, Dorothy</t>
  </si>
  <si>
    <t>20-6119</t>
  </si>
  <si>
    <t>EMPLOYMENT DISCRIMINATION</t>
  </si>
  <si>
    <t>Ewing, Ellen</t>
  </si>
  <si>
    <t>20-3170</t>
  </si>
  <si>
    <t>RECREATION</t>
  </si>
  <si>
    <t>Bishop, Jeffrey</t>
  </si>
  <si>
    <t>20-3977</t>
  </si>
  <si>
    <t>PRISONS</t>
  </si>
  <si>
    <t>Paris, Anitra</t>
  </si>
  <si>
    <t>21-cv-0403</t>
  </si>
  <si>
    <t>SHERIFF</t>
  </si>
  <si>
    <t>Fraternal Order of Police Lodge 5</t>
  </si>
  <si>
    <t>01-20-0015-0638</t>
  </si>
  <si>
    <t>Davis, Jamila</t>
  </si>
  <si>
    <t>01-21-0002-7883</t>
  </si>
  <si>
    <t>CITY PLANNING</t>
  </si>
  <si>
    <t>Paul, Emily</t>
  </si>
  <si>
    <t>96963NFU</t>
  </si>
  <si>
    <t xml:space="preserve">Hill, Anthony </t>
  </si>
  <si>
    <t>16-6600</t>
  </si>
  <si>
    <t>MALICIOUS_PROSECUTION</t>
  </si>
  <si>
    <t>Morales, Elvira</t>
  </si>
  <si>
    <t>TRAFFIC_LIGHTS</t>
  </si>
  <si>
    <t>Brooks, Thomas</t>
  </si>
  <si>
    <t>Rudd, Joshua</t>
  </si>
  <si>
    <t xml:space="preserve">Non-Monetary Relief </t>
  </si>
  <si>
    <t xml:space="preserve">Total </t>
  </si>
  <si>
    <t>Total</t>
  </si>
  <si>
    <t>Carter, Tammy</t>
  </si>
  <si>
    <t>Harris, Jordan</t>
  </si>
  <si>
    <t xml:space="preserve">5653S </t>
  </si>
  <si>
    <t xml:space="preserve">530-2021-04230 </t>
  </si>
  <si>
    <t>Connected to EEOC Charge; Settled - Tammy Carter reinstated</t>
  </si>
  <si>
    <t>Reduced suspension and City will pay grievant lost wages</t>
  </si>
  <si>
    <t>Settled - Tammy Carter reinstated; unpaid medical leave extended to present without backpay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</si>
</sst>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6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6" fillId="0" borderId="0" xfId="0" applyFont="1" applyAlignment="1"/>
    <xf numFmtId="164" fontId="16" fillId="0" borderId="0" xfId="0" applyNumberFormat="1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"/>
  <sheetViews>
    <sheetView workbookViewId="0">
      <selection activeCell="M17" sqref="M17"/>
    </sheetView>
  </sheetViews>
  <sheetFormatPr defaultRowHeight="14.5" x14ac:dyDescent="0.35"/>
  <cols>
    <col min="1" max="1" width="7.90625" style="14" bestFit="1" customWidth="1"/>
    <col min="2" max="2" width="22.1796875" style="14" bestFit="1" customWidth="1"/>
    <col min="3" max="3" width="14.81640625" style="14" bestFit="1" customWidth="1"/>
    <col min="4" max="4" width="21.36328125" style="14" bestFit="1" customWidth="1"/>
    <col min="5" max="5" width="13.1796875" style="14" bestFit="1" customWidth="1"/>
    <col min="6" max="6" width="26.453125" style="14" bestFit="1" customWidth="1"/>
    <col min="7" max="7" width="13.08984375" style="14" bestFit="1" customWidth="1"/>
    <col min="8" max="8" width="13.7265625" style="14" bestFit="1" customWidth="1"/>
    <col min="9" max="9" width="9.453125" style="14" bestFit="1" customWidth="1"/>
    <col min="10" max="10" width="19.6328125" style="14" bestFit="1" customWidth="1"/>
    <col min="11" max="16384" width="8.7265625" style="14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2" t="s">
        <v>8</v>
      </c>
      <c r="J1" s="7" t="s">
        <v>280</v>
      </c>
    </row>
    <row r="2" spans="1:10" x14ac:dyDescent="0.35">
      <c r="A2" s="3">
        <v>101009</v>
      </c>
      <c r="B2" s="3" t="s">
        <v>13</v>
      </c>
      <c r="C2" s="3">
        <v>9181626</v>
      </c>
      <c r="D2" s="3" t="s">
        <v>14</v>
      </c>
      <c r="E2" s="3" t="s">
        <v>11</v>
      </c>
      <c r="F2" s="3" t="s">
        <v>15</v>
      </c>
      <c r="G2" s="4">
        <v>44648</v>
      </c>
      <c r="H2" s="6">
        <v>7000</v>
      </c>
      <c r="I2" s="4">
        <v>44658</v>
      </c>
    </row>
    <row r="3" spans="1:10" x14ac:dyDescent="0.35">
      <c r="A3" s="3">
        <v>101629</v>
      </c>
      <c r="B3" s="3" t="s">
        <v>29</v>
      </c>
      <c r="C3" s="3">
        <v>1192283</v>
      </c>
      <c r="D3" s="3" t="s">
        <v>14</v>
      </c>
      <c r="E3" s="3" t="s">
        <v>11</v>
      </c>
      <c r="F3" s="3" t="s">
        <v>30</v>
      </c>
      <c r="G3" s="4">
        <v>44650</v>
      </c>
      <c r="H3" s="6">
        <v>22000</v>
      </c>
      <c r="I3" s="4">
        <v>44658</v>
      </c>
    </row>
    <row r="4" spans="1:10" x14ac:dyDescent="0.35">
      <c r="A4" s="3">
        <v>101936</v>
      </c>
      <c r="B4" s="3" t="s">
        <v>35</v>
      </c>
      <c r="C4" s="3">
        <v>419571</v>
      </c>
      <c r="D4" s="3" t="s">
        <v>14</v>
      </c>
      <c r="E4" s="3" t="s">
        <v>11</v>
      </c>
      <c r="F4" s="3" t="s">
        <v>21</v>
      </c>
      <c r="G4" s="4">
        <v>44410</v>
      </c>
      <c r="H4" s="6">
        <v>125000</v>
      </c>
      <c r="I4" s="4">
        <v>44658</v>
      </c>
    </row>
    <row r="5" spans="1:10" x14ac:dyDescent="0.35">
      <c r="A5" s="3">
        <v>102072</v>
      </c>
      <c r="B5" s="3" t="s">
        <v>36</v>
      </c>
      <c r="C5" s="3">
        <v>4194780</v>
      </c>
      <c r="D5" s="3" t="s">
        <v>10</v>
      </c>
      <c r="E5" s="3" t="s">
        <v>11</v>
      </c>
      <c r="F5" s="3" t="s">
        <v>30</v>
      </c>
      <c r="G5" s="4">
        <v>44644</v>
      </c>
      <c r="H5" s="6">
        <v>20000</v>
      </c>
      <c r="I5" s="4">
        <v>44658</v>
      </c>
    </row>
    <row r="6" spans="1:10" x14ac:dyDescent="0.35">
      <c r="A6" s="3" t="s">
        <v>37</v>
      </c>
      <c r="B6" s="3" t="s">
        <v>38</v>
      </c>
      <c r="C6" s="3">
        <v>7193476</v>
      </c>
      <c r="D6" s="3" t="s">
        <v>10</v>
      </c>
      <c r="E6" s="3" t="s">
        <v>11</v>
      </c>
      <c r="F6" s="3" t="s">
        <v>30</v>
      </c>
      <c r="G6" s="4">
        <v>44644</v>
      </c>
      <c r="H6" s="6">
        <v>15000</v>
      </c>
      <c r="I6" s="4">
        <v>44658</v>
      </c>
    </row>
    <row r="7" spans="1:10" x14ac:dyDescent="0.35">
      <c r="A7" s="3">
        <v>102325</v>
      </c>
      <c r="B7" s="3" t="s">
        <v>48</v>
      </c>
      <c r="C7" s="3">
        <v>6196460</v>
      </c>
      <c r="D7" s="3" t="s">
        <v>14</v>
      </c>
      <c r="E7" s="3" t="s">
        <v>11</v>
      </c>
      <c r="F7" s="3" t="s">
        <v>34</v>
      </c>
      <c r="G7" s="4">
        <v>44648</v>
      </c>
      <c r="H7" s="6">
        <v>15000</v>
      </c>
      <c r="I7" s="4">
        <v>44658</v>
      </c>
    </row>
    <row r="8" spans="1:10" x14ac:dyDescent="0.35">
      <c r="A8" s="3" t="s">
        <v>76</v>
      </c>
      <c r="B8" s="3" t="s">
        <v>77</v>
      </c>
      <c r="C8" s="3">
        <v>521360</v>
      </c>
      <c r="D8" s="3" t="s">
        <v>14</v>
      </c>
      <c r="E8" s="3" t="s">
        <v>11</v>
      </c>
      <c r="F8" s="3" t="s">
        <v>15</v>
      </c>
      <c r="G8" s="4">
        <v>44615</v>
      </c>
      <c r="H8" s="6">
        <v>15000</v>
      </c>
      <c r="I8" s="4">
        <v>44658</v>
      </c>
    </row>
    <row r="9" spans="1:10" x14ac:dyDescent="0.35">
      <c r="A9" s="3">
        <v>104409</v>
      </c>
      <c r="B9" s="3" t="s">
        <v>107</v>
      </c>
      <c r="C9" s="3">
        <v>2203326</v>
      </c>
      <c r="D9" s="3" t="s">
        <v>14</v>
      </c>
      <c r="E9" s="3" t="s">
        <v>11</v>
      </c>
      <c r="F9" s="3" t="s">
        <v>15</v>
      </c>
      <c r="G9" s="4">
        <v>44488</v>
      </c>
      <c r="H9" s="6">
        <v>9000</v>
      </c>
      <c r="I9" s="4">
        <v>44658</v>
      </c>
    </row>
    <row r="10" spans="1:10" x14ac:dyDescent="0.35">
      <c r="A10" s="3">
        <v>104458</v>
      </c>
      <c r="B10" s="3" t="s">
        <v>110</v>
      </c>
      <c r="C10" s="3">
        <v>320678</v>
      </c>
      <c r="D10" s="3"/>
      <c r="E10" s="3" t="s">
        <v>11</v>
      </c>
      <c r="F10" s="3" t="s">
        <v>30</v>
      </c>
      <c r="G10" s="4">
        <v>44643</v>
      </c>
      <c r="H10" s="6">
        <v>100000</v>
      </c>
      <c r="I10" s="4">
        <v>44658</v>
      </c>
    </row>
    <row r="11" spans="1:10" x14ac:dyDescent="0.35">
      <c r="A11" s="3">
        <v>104635</v>
      </c>
      <c r="B11" s="3" t="s">
        <v>122</v>
      </c>
      <c r="C11" s="3">
        <v>3202089</v>
      </c>
      <c r="D11" s="3" t="s">
        <v>23</v>
      </c>
      <c r="E11" s="3" t="s">
        <v>11</v>
      </c>
      <c r="F11" s="3" t="s">
        <v>123</v>
      </c>
      <c r="G11" s="4">
        <v>44488</v>
      </c>
      <c r="H11" s="6">
        <v>18000</v>
      </c>
      <c r="I11" s="4">
        <v>44658</v>
      </c>
    </row>
    <row r="12" spans="1:10" x14ac:dyDescent="0.35">
      <c r="A12" s="3">
        <v>106087</v>
      </c>
      <c r="B12" s="3" t="s">
        <v>140</v>
      </c>
      <c r="C12" s="3">
        <v>7201545</v>
      </c>
      <c r="D12" s="3" t="s">
        <v>23</v>
      </c>
      <c r="E12" s="3" t="s">
        <v>11</v>
      </c>
      <c r="F12" s="3" t="s">
        <v>24</v>
      </c>
      <c r="G12" s="4">
        <v>44587</v>
      </c>
      <c r="H12" s="6">
        <v>50000</v>
      </c>
      <c r="I12" s="4">
        <v>44658</v>
      </c>
    </row>
    <row r="13" spans="1:10" x14ac:dyDescent="0.35">
      <c r="A13" s="3">
        <v>106225</v>
      </c>
      <c r="B13" s="3" t="s">
        <v>149</v>
      </c>
      <c r="C13" s="3">
        <v>8202901</v>
      </c>
      <c r="D13" s="3" t="s">
        <v>14</v>
      </c>
      <c r="E13" s="3" t="s">
        <v>11</v>
      </c>
      <c r="F13" s="3" t="s">
        <v>21</v>
      </c>
      <c r="G13" s="4">
        <v>44645</v>
      </c>
      <c r="H13" s="6">
        <v>35000</v>
      </c>
      <c r="I13" s="4">
        <v>44658</v>
      </c>
    </row>
    <row r="14" spans="1:10" x14ac:dyDescent="0.35">
      <c r="A14" s="3">
        <v>107019</v>
      </c>
      <c r="B14" s="3" t="s">
        <v>197</v>
      </c>
      <c r="C14" s="3">
        <v>2211336</v>
      </c>
      <c r="D14" s="3" t="s">
        <v>10</v>
      </c>
      <c r="E14" s="3" t="s">
        <v>11</v>
      </c>
      <c r="F14" s="3" t="s">
        <v>30</v>
      </c>
      <c r="G14" s="4">
        <v>44649</v>
      </c>
      <c r="H14" s="6">
        <v>43750</v>
      </c>
      <c r="I14" s="4">
        <v>44658</v>
      </c>
    </row>
    <row r="15" spans="1:10" x14ac:dyDescent="0.35">
      <c r="A15" s="3">
        <v>107848</v>
      </c>
      <c r="B15" s="3" t="s">
        <v>235</v>
      </c>
      <c r="C15" s="3">
        <v>1021520</v>
      </c>
      <c r="D15" s="3" t="s">
        <v>10</v>
      </c>
      <c r="E15" s="3" t="s">
        <v>11</v>
      </c>
      <c r="F15" s="3" t="s">
        <v>30</v>
      </c>
      <c r="G15" s="4">
        <v>44650</v>
      </c>
      <c r="H15" s="6">
        <v>85000</v>
      </c>
      <c r="I15" s="4">
        <v>44658</v>
      </c>
    </row>
    <row r="16" spans="1:10" x14ac:dyDescent="0.35">
      <c r="A16" s="3">
        <v>108113</v>
      </c>
      <c r="B16" s="3" t="s">
        <v>238</v>
      </c>
      <c r="C16" s="3">
        <v>12211217</v>
      </c>
      <c r="D16" s="3"/>
      <c r="E16" s="3" t="s">
        <v>11</v>
      </c>
      <c r="F16" s="3" t="s">
        <v>30</v>
      </c>
      <c r="G16" s="4">
        <v>44645</v>
      </c>
      <c r="H16" s="6">
        <v>25000</v>
      </c>
      <c r="I16" s="4">
        <v>44658</v>
      </c>
    </row>
    <row r="17" spans="1:9" x14ac:dyDescent="0.35">
      <c r="A17" s="3">
        <v>98898</v>
      </c>
      <c r="B17" s="3" t="s">
        <v>279</v>
      </c>
      <c r="C17" s="3">
        <v>7171140</v>
      </c>
      <c r="D17" s="3" t="s">
        <v>262</v>
      </c>
      <c r="E17" s="3" t="s">
        <v>11</v>
      </c>
      <c r="F17" s="3" t="s">
        <v>30</v>
      </c>
      <c r="G17" s="4">
        <v>44628</v>
      </c>
      <c r="H17" s="6">
        <v>85000</v>
      </c>
      <c r="I17" s="4">
        <v>44658</v>
      </c>
    </row>
    <row r="18" spans="1:9" x14ac:dyDescent="0.35">
      <c r="A18" s="3">
        <v>102499</v>
      </c>
      <c r="B18" s="3" t="s">
        <v>55</v>
      </c>
      <c r="C18" s="3">
        <v>71956</v>
      </c>
      <c r="D18" s="3" t="s">
        <v>14</v>
      </c>
      <c r="E18" s="3" t="s">
        <v>11</v>
      </c>
      <c r="F18" s="3" t="s">
        <v>21</v>
      </c>
      <c r="G18" s="4">
        <v>44622</v>
      </c>
      <c r="H18" s="6">
        <v>75000</v>
      </c>
      <c r="I18" s="4">
        <v>44665</v>
      </c>
    </row>
    <row r="19" spans="1:9" x14ac:dyDescent="0.35">
      <c r="A19" s="3">
        <v>102571</v>
      </c>
      <c r="B19" s="3" t="s">
        <v>62</v>
      </c>
      <c r="C19" s="3">
        <v>7194655</v>
      </c>
      <c r="D19" s="3" t="s">
        <v>14</v>
      </c>
      <c r="E19" s="3" t="s">
        <v>11</v>
      </c>
      <c r="F19" s="3" t="s">
        <v>21</v>
      </c>
      <c r="G19" s="4">
        <v>44553</v>
      </c>
      <c r="H19" s="6">
        <v>20000</v>
      </c>
      <c r="I19" s="4">
        <v>44665</v>
      </c>
    </row>
    <row r="20" spans="1:9" x14ac:dyDescent="0.35">
      <c r="A20" s="3">
        <v>104105</v>
      </c>
      <c r="B20" s="3" t="s">
        <v>89</v>
      </c>
      <c r="C20" s="3">
        <v>12193509</v>
      </c>
      <c r="D20" s="3" t="s">
        <v>14</v>
      </c>
      <c r="E20" s="3" t="s">
        <v>11</v>
      </c>
      <c r="F20" s="3" t="s">
        <v>21</v>
      </c>
      <c r="G20" s="4">
        <v>44651</v>
      </c>
      <c r="H20" s="6">
        <v>55000</v>
      </c>
      <c r="I20" s="4">
        <v>44665</v>
      </c>
    </row>
    <row r="21" spans="1:9" x14ac:dyDescent="0.35">
      <c r="A21" s="3">
        <v>104712</v>
      </c>
      <c r="B21" s="3" t="s">
        <v>130</v>
      </c>
      <c r="C21" s="3">
        <v>5201776</v>
      </c>
      <c r="D21" s="3" t="s">
        <v>10</v>
      </c>
      <c r="E21" s="3" t="s">
        <v>11</v>
      </c>
      <c r="F21" s="3" t="s">
        <v>12</v>
      </c>
      <c r="G21" s="4">
        <v>44650</v>
      </c>
      <c r="H21" s="6">
        <v>250000</v>
      </c>
      <c r="I21" s="4">
        <v>44665</v>
      </c>
    </row>
    <row r="22" spans="1:9" x14ac:dyDescent="0.35">
      <c r="A22" s="3">
        <v>106890</v>
      </c>
      <c r="B22" s="3" t="s">
        <v>190</v>
      </c>
      <c r="C22" s="3">
        <v>2211710</v>
      </c>
      <c r="D22" s="3" t="s">
        <v>23</v>
      </c>
      <c r="E22" s="3" t="s">
        <v>11</v>
      </c>
      <c r="F22" s="3" t="s">
        <v>30</v>
      </c>
      <c r="G22" s="4">
        <v>44629</v>
      </c>
      <c r="H22" s="6">
        <v>12000</v>
      </c>
      <c r="I22" s="4">
        <v>44665</v>
      </c>
    </row>
    <row r="23" spans="1:9" x14ac:dyDescent="0.35">
      <c r="A23" s="3">
        <v>106981</v>
      </c>
      <c r="B23" s="3" t="s">
        <v>195</v>
      </c>
      <c r="C23" s="3">
        <v>321407</v>
      </c>
      <c r="D23" s="3" t="s">
        <v>53</v>
      </c>
      <c r="E23" s="3" t="s">
        <v>11</v>
      </c>
      <c r="F23" s="3" t="s">
        <v>30</v>
      </c>
      <c r="G23" s="4">
        <v>44651</v>
      </c>
      <c r="H23" s="6">
        <v>165000</v>
      </c>
      <c r="I23" s="4">
        <v>44665</v>
      </c>
    </row>
    <row r="24" spans="1:9" x14ac:dyDescent="0.35">
      <c r="A24" s="3">
        <v>107304</v>
      </c>
      <c r="B24" s="3" t="s">
        <v>218</v>
      </c>
      <c r="C24" s="3">
        <v>5211137</v>
      </c>
      <c r="D24" s="3" t="s">
        <v>10</v>
      </c>
      <c r="E24" s="3" t="s">
        <v>11</v>
      </c>
      <c r="F24" s="3" t="s">
        <v>30</v>
      </c>
      <c r="G24" s="4">
        <v>43920</v>
      </c>
      <c r="H24" s="6">
        <v>100000</v>
      </c>
      <c r="I24" s="4">
        <v>44665</v>
      </c>
    </row>
    <row r="25" spans="1:9" x14ac:dyDescent="0.35">
      <c r="A25" s="3">
        <v>107345</v>
      </c>
      <c r="B25" s="3" t="s">
        <v>219</v>
      </c>
      <c r="C25" s="3">
        <v>5212562</v>
      </c>
      <c r="D25" s="3" t="s">
        <v>14</v>
      </c>
      <c r="E25" s="3" t="s">
        <v>11</v>
      </c>
      <c r="F25" s="3" t="s">
        <v>34</v>
      </c>
      <c r="G25" s="4">
        <v>44652</v>
      </c>
      <c r="H25" s="6">
        <v>15000</v>
      </c>
      <c r="I25" s="4">
        <v>44665</v>
      </c>
    </row>
    <row r="26" spans="1:9" x14ac:dyDescent="0.35">
      <c r="A26" s="3">
        <v>108174</v>
      </c>
      <c r="B26" s="3" t="s">
        <v>239</v>
      </c>
      <c r="C26" s="3" t="s">
        <v>240</v>
      </c>
      <c r="D26" s="3" t="s">
        <v>10</v>
      </c>
      <c r="E26" s="3" t="s">
        <v>11</v>
      </c>
      <c r="F26" s="3" t="s">
        <v>164</v>
      </c>
      <c r="G26" s="4">
        <v>44648</v>
      </c>
      <c r="H26" s="6">
        <v>5000</v>
      </c>
      <c r="I26" s="4">
        <v>44665</v>
      </c>
    </row>
    <row r="27" spans="1:9" x14ac:dyDescent="0.35">
      <c r="A27" s="3">
        <v>102119</v>
      </c>
      <c r="B27" s="3" t="s">
        <v>40</v>
      </c>
      <c r="C27" s="3">
        <v>519774</v>
      </c>
      <c r="D27" s="3" t="s">
        <v>10</v>
      </c>
      <c r="E27" s="3" t="s">
        <v>11</v>
      </c>
      <c r="F27" s="3" t="s">
        <v>30</v>
      </c>
      <c r="G27" s="4">
        <v>44657</v>
      </c>
      <c r="H27" s="6">
        <v>23500</v>
      </c>
      <c r="I27" s="4">
        <v>44672</v>
      </c>
    </row>
    <row r="28" spans="1:9" x14ac:dyDescent="0.35">
      <c r="A28" s="3">
        <v>102322</v>
      </c>
      <c r="B28" s="3" t="s">
        <v>46</v>
      </c>
      <c r="C28" s="3">
        <v>6197162</v>
      </c>
      <c r="D28" s="3" t="s">
        <v>14</v>
      </c>
      <c r="E28" s="3" t="s">
        <v>11</v>
      </c>
      <c r="F28" s="3" t="s">
        <v>34</v>
      </c>
      <c r="G28" s="3" t="s">
        <v>47</v>
      </c>
      <c r="H28" s="6">
        <v>12500</v>
      </c>
      <c r="I28" s="4">
        <v>44672</v>
      </c>
    </row>
    <row r="29" spans="1:9" x14ac:dyDescent="0.35">
      <c r="A29" s="3">
        <v>102363</v>
      </c>
      <c r="B29" s="3" t="s">
        <v>49</v>
      </c>
      <c r="C29" s="3">
        <v>719104</v>
      </c>
      <c r="D29" s="3" t="s">
        <v>14</v>
      </c>
      <c r="E29" s="3" t="s">
        <v>11</v>
      </c>
      <c r="F29" s="3" t="s">
        <v>21</v>
      </c>
      <c r="G29" s="4">
        <v>44587</v>
      </c>
      <c r="H29" s="6">
        <v>20000</v>
      </c>
      <c r="I29" s="4">
        <v>44672</v>
      </c>
    </row>
    <row r="30" spans="1:9" x14ac:dyDescent="0.35">
      <c r="A30" s="3">
        <v>102757</v>
      </c>
      <c r="B30" s="3" t="s">
        <v>73</v>
      </c>
      <c r="C30" s="3">
        <v>9190521</v>
      </c>
      <c r="D30" s="3" t="s">
        <v>74</v>
      </c>
      <c r="E30" s="3" t="s">
        <v>11</v>
      </c>
      <c r="F30" s="3" t="s">
        <v>34</v>
      </c>
      <c r="G30" s="4">
        <v>44657</v>
      </c>
      <c r="H30" s="6">
        <v>25000</v>
      </c>
      <c r="I30" s="4">
        <v>44672</v>
      </c>
    </row>
    <row r="31" spans="1:9" x14ac:dyDescent="0.35">
      <c r="A31" s="3">
        <v>104097</v>
      </c>
      <c r="B31" s="3" t="s">
        <v>88</v>
      </c>
      <c r="C31" s="3">
        <v>7191933</v>
      </c>
      <c r="D31" s="3" t="s">
        <v>14</v>
      </c>
      <c r="E31" s="3" t="s">
        <v>11</v>
      </c>
      <c r="F31" s="3" t="s">
        <v>30</v>
      </c>
      <c r="G31" s="4">
        <v>44657</v>
      </c>
      <c r="H31" s="6">
        <v>16500</v>
      </c>
      <c r="I31" s="4">
        <v>44672</v>
      </c>
    </row>
    <row r="32" spans="1:9" x14ac:dyDescent="0.35">
      <c r="A32" s="3" t="s">
        <v>108</v>
      </c>
      <c r="B32" s="3" t="s">
        <v>46</v>
      </c>
      <c r="C32" s="3">
        <v>420493</v>
      </c>
      <c r="D32" s="3" t="s">
        <v>109</v>
      </c>
      <c r="E32" s="3" t="s">
        <v>11</v>
      </c>
      <c r="F32" s="3" t="s">
        <v>30</v>
      </c>
      <c r="G32" s="4">
        <v>44658</v>
      </c>
      <c r="H32" s="6">
        <v>12500</v>
      </c>
      <c r="I32" s="4">
        <v>44672</v>
      </c>
    </row>
    <row r="33" spans="1:9" x14ac:dyDescent="0.35">
      <c r="A33" s="3">
        <v>104522</v>
      </c>
      <c r="B33" s="3" t="s">
        <v>115</v>
      </c>
      <c r="C33" s="3">
        <v>22084</v>
      </c>
      <c r="D33" s="3" t="s">
        <v>14</v>
      </c>
      <c r="E33" s="3" t="s">
        <v>11</v>
      </c>
      <c r="F33" s="3" t="s">
        <v>21</v>
      </c>
      <c r="G33" s="4">
        <v>44658</v>
      </c>
      <c r="H33" s="6">
        <v>18486.91</v>
      </c>
      <c r="I33" s="4">
        <v>44672</v>
      </c>
    </row>
    <row r="34" spans="1:9" x14ac:dyDescent="0.35">
      <c r="A34" s="3">
        <v>104603</v>
      </c>
      <c r="B34" s="3" t="s">
        <v>120</v>
      </c>
      <c r="C34" s="3">
        <v>520446</v>
      </c>
      <c r="D34" s="3" t="s">
        <v>14</v>
      </c>
      <c r="E34" s="3" t="s">
        <v>11</v>
      </c>
      <c r="F34" s="3" t="s">
        <v>21</v>
      </c>
      <c r="G34" s="4">
        <v>44657</v>
      </c>
      <c r="H34" s="6">
        <v>175000</v>
      </c>
      <c r="I34" s="4">
        <v>44672</v>
      </c>
    </row>
    <row r="35" spans="1:9" x14ac:dyDescent="0.35">
      <c r="A35" s="3">
        <v>106000</v>
      </c>
      <c r="B35" s="3" t="s">
        <v>139</v>
      </c>
      <c r="C35" s="3">
        <v>720887</v>
      </c>
      <c r="D35" s="3" t="s">
        <v>14</v>
      </c>
      <c r="E35" s="3" t="s">
        <v>11</v>
      </c>
      <c r="F35" s="3" t="s">
        <v>15</v>
      </c>
      <c r="G35" s="4">
        <v>44622</v>
      </c>
      <c r="H35" s="6">
        <v>17500</v>
      </c>
      <c r="I35" s="4">
        <v>44672</v>
      </c>
    </row>
    <row r="36" spans="1:9" x14ac:dyDescent="0.35">
      <c r="A36" s="3">
        <v>106499</v>
      </c>
      <c r="B36" s="3" t="s">
        <v>157</v>
      </c>
      <c r="C36" s="3">
        <v>10202298</v>
      </c>
      <c r="D36" s="3" t="s">
        <v>53</v>
      </c>
      <c r="E36" s="3" t="s">
        <v>11</v>
      </c>
      <c r="F36" s="3" t="s">
        <v>30</v>
      </c>
      <c r="G36" s="4">
        <v>44655</v>
      </c>
      <c r="H36" s="6">
        <v>20000</v>
      </c>
      <c r="I36" s="4">
        <v>44672</v>
      </c>
    </row>
    <row r="37" spans="1:9" x14ac:dyDescent="0.35">
      <c r="A37" s="3">
        <v>106676</v>
      </c>
      <c r="B37" s="3" t="s">
        <v>169</v>
      </c>
      <c r="C37" s="3">
        <v>12201644</v>
      </c>
      <c r="D37" s="3" t="s">
        <v>14</v>
      </c>
      <c r="E37" s="3" t="s">
        <v>11</v>
      </c>
      <c r="F37" s="3" t="s">
        <v>30</v>
      </c>
      <c r="G37" s="4">
        <v>44652</v>
      </c>
      <c r="H37" s="6">
        <v>30000</v>
      </c>
      <c r="I37" s="4">
        <v>44672</v>
      </c>
    </row>
    <row r="38" spans="1:9" x14ac:dyDescent="0.35">
      <c r="A38" s="3">
        <v>102080</v>
      </c>
      <c r="B38" s="3" t="s">
        <v>39</v>
      </c>
      <c r="C38" s="3">
        <v>4194310</v>
      </c>
      <c r="D38" s="3" t="s">
        <v>14</v>
      </c>
      <c r="E38" s="3" t="s">
        <v>11</v>
      </c>
      <c r="F38" s="3" t="s">
        <v>34</v>
      </c>
      <c r="G38" s="4">
        <v>44629</v>
      </c>
      <c r="H38" s="6">
        <v>7320</v>
      </c>
      <c r="I38" s="4">
        <v>44679</v>
      </c>
    </row>
    <row r="39" spans="1:9" x14ac:dyDescent="0.35">
      <c r="A39" s="3">
        <v>102438</v>
      </c>
      <c r="B39" s="3" t="s">
        <v>50</v>
      </c>
      <c r="C39" s="3">
        <v>7191592</v>
      </c>
      <c r="D39" s="3" t="s">
        <v>14</v>
      </c>
      <c r="E39" s="3" t="s">
        <v>11</v>
      </c>
      <c r="F39" s="3" t="s">
        <v>51</v>
      </c>
      <c r="G39" s="4">
        <v>44629</v>
      </c>
      <c r="H39" s="6">
        <v>7500</v>
      </c>
      <c r="I39" s="4">
        <v>44679</v>
      </c>
    </row>
    <row r="40" spans="1:9" x14ac:dyDescent="0.35">
      <c r="A40" s="3">
        <v>102542</v>
      </c>
      <c r="B40" s="3" t="s">
        <v>59</v>
      </c>
      <c r="C40" s="3">
        <v>7194234</v>
      </c>
      <c r="D40" s="3" t="s">
        <v>14</v>
      </c>
      <c r="E40" s="3" t="s">
        <v>11</v>
      </c>
      <c r="F40" s="3" t="s">
        <v>21</v>
      </c>
      <c r="G40" s="4">
        <v>44629</v>
      </c>
      <c r="H40" s="6">
        <v>12500</v>
      </c>
      <c r="I40" s="4">
        <v>44679</v>
      </c>
    </row>
    <row r="41" spans="1:9" x14ac:dyDescent="0.35">
      <c r="A41" s="3">
        <v>102852</v>
      </c>
      <c r="B41" s="3" t="s">
        <v>78</v>
      </c>
      <c r="C41" s="3">
        <v>9192</v>
      </c>
      <c r="D41" s="3" t="s">
        <v>14</v>
      </c>
      <c r="E41" s="3" t="s">
        <v>11</v>
      </c>
      <c r="F41" s="3" t="s">
        <v>34</v>
      </c>
      <c r="G41" s="4">
        <v>44662</v>
      </c>
      <c r="H41" s="6">
        <v>100000</v>
      </c>
      <c r="I41" s="4">
        <v>44679</v>
      </c>
    </row>
    <row r="42" spans="1:9" x14ac:dyDescent="0.35">
      <c r="A42" s="3">
        <v>103028</v>
      </c>
      <c r="B42" s="3" t="s">
        <v>83</v>
      </c>
      <c r="C42" s="3">
        <v>10193456</v>
      </c>
      <c r="D42" s="3" t="s">
        <v>14</v>
      </c>
      <c r="E42" s="3" t="s">
        <v>11</v>
      </c>
      <c r="F42" s="3" t="s">
        <v>21</v>
      </c>
      <c r="G42" s="4">
        <v>44663</v>
      </c>
      <c r="H42" s="6">
        <v>15000</v>
      </c>
      <c r="I42" s="4">
        <v>44679</v>
      </c>
    </row>
    <row r="43" spans="1:9" x14ac:dyDescent="0.35">
      <c r="A43" s="3">
        <v>103141</v>
      </c>
      <c r="B43" s="3" t="s">
        <v>86</v>
      </c>
      <c r="C43" s="3">
        <v>11191618</v>
      </c>
      <c r="D43" s="3" t="s">
        <v>14</v>
      </c>
      <c r="E43" s="3" t="s">
        <v>11</v>
      </c>
      <c r="F43" s="3" t="s">
        <v>34</v>
      </c>
      <c r="G43" s="4">
        <v>44658</v>
      </c>
      <c r="H43" s="6">
        <v>45000</v>
      </c>
      <c r="I43" s="4">
        <v>44679</v>
      </c>
    </row>
    <row r="44" spans="1:9" x14ac:dyDescent="0.35">
      <c r="A44" s="3">
        <v>104233</v>
      </c>
      <c r="B44" s="3" t="s">
        <v>101</v>
      </c>
      <c r="C44" s="3">
        <v>1202048</v>
      </c>
      <c r="D44" s="3" t="s">
        <v>14</v>
      </c>
      <c r="E44" s="3" t="s">
        <v>11</v>
      </c>
      <c r="F44" s="3" t="s">
        <v>15</v>
      </c>
      <c r="G44" s="4">
        <v>44665</v>
      </c>
      <c r="H44" s="6">
        <v>65000</v>
      </c>
      <c r="I44" s="4">
        <v>44679</v>
      </c>
    </row>
    <row r="45" spans="1:9" x14ac:dyDescent="0.35">
      <c r="A45" s="3">
        <v>104552</v>
      </c>
      <c r="B45" s="3" t="s">
        <v>117</v>
      </c>
      <c r="C45" s="3">
        <v>420354</v>
      </c>
      <c r="D45" s="3" t="s">
        <v>14</v>
      </c>
      <c r="E45" s="3" t="s">
        <v>11</v>
      </c>
      <c r="F45" s="3" t="s">
        <v>34</v>
      </c>
      <c r="G45" s="4">
        <v>44665</v>
      </c>
      <c r="H45" s="6">
        <v>42000</v>
      </c>
      <c r="I45" s="4">
        <v>44679</v>
      </c>
    </row>
    <row r="46" spans="1:9" x14ac:dyDescent="0.35">
      <c r="A46" s="3">
        <v>104557</v>
      </c>
      <c r="B46" s="3" t="s">
        <v>118</v>
      </c>
      <c r="C46" s="3">
        <v>3202236</v>
      </c>
      <c r="D46" s="3" t="s">
        <v>23</v>
      </c>
      <c r="E46" s="3" t="s">
        <v>11</v>
      </c>
      <c r="F46" s="3" t="s">
        <v>28</v>
      </c>
      <c r="G46" s="4">
        <v>44665</v>
      </c>
      <c r="H46" s="6">
        <v>35000</v>
      </c>
      <c r="I46" s="4">
        <v>44679</v>
      </c>
    </row>
    <row r="47" spans="1:9" x14ac:dyDescent="0.35">
      <c r="A47" s="3">
        <v>106878</v>
      </c>
      <c r="B47" s="3" t="s">
        <v>186</v>
      </c>
      <c r="C47" s="3">
        <v>2211267</v>
      </c>
      <c r="D47" s="3" t="s">
        <v>80</v>
      </c>
      <c r="E47" s="3" t="s">
        <v>11</v>
      </c>
      <c r="F47" s="3" t="s">
        <v>187</v>
      </c>
      <c r="G47" s="4">
        <v>44663</v>
      </c>
      <c r="H47" s="6">
        <v>10000</v>
      </c>
      <c r="I47" s="4">
        <v>44679</v>
      </c>
    </row>
    <row r="48" spans="1:9" x14ac:dyDescent="0.35">
      <c r="A48" s="3">
        <v>107959</v>
      </c>
      <c r="B48" s="3" t="s">
        <v>236</v>
      </c>
      <c r="C48" s="3">
        <v>10212492</v>
      </c>
      <c r="D48" s="3" t="s">
        <v>14</v>
      </c>
      <c r="E48" s="3" t="s">
        <v>11</v>
      </c>
      <c r="F48" s="3" t="s">
        <v>21</v>
      </c>
      <c r="G48" s="4">
        <v>44615</v>
      </c>
      <c r="H48" s="6">
        <v>15000</v>
      </c>
      <c r="I48" s="4">
        <v>44679</v>
      </c>
    </row>
    <row r="49" spans="1:9" x14ac:dyDescent="0.35">
      <c r="A49" s="3">
        <v>101394</v>
      </c>
      <c r="B49" s="3" t="s">
        <v>22</v>
      </c>
      <c r="C49" s="3">
        <v>12181894</v>
      </c>
      <c r="D49" s="3" t="s">
        <v>23</v>
      </c>
      <c r="E49" s="3" t="s">
        <v>11</v>
      </c>
      <c r="F49" s="3" t="s">
        <v>24</v>
      </c>
      <c r="G49" s="4">
        <v>44672</v>
      </c>
      <c r="H49" s="6">
        <v>10000</v>
      </c>
      <c r="I49" s="4">
        <v>44686</v>
      </c>
    </row>
    <row r="50" spans="1:9" x14ac:dyDescent="0.35">
      <c r="A50" s="3">
        <v>101560</v>
      </c>
      <c r="B50" s="3" t="s">
        <v>27</v>
      </c>
      <c r="C50" s="3">
        <v>1191807</v>
      </c>
      <c r="D50" s="3" t="s">
        <v>14</v>
      </c>
      <c r="E50" s="3" t="s">
        <v>11</v>
      </c>
      <c r="F50" s="3" t="s">
        <v>28</v>
      </c>
      <c r="G50" s="4">
        <v>44671</v>
      </c>
      <c r="H50" s="6">
        <v>150000</v>
      </c>
      <c r="I50" s="4">
        <v>44686</v>
      </c>
    </row>
    <row r="51" spans="1:9" x14ac:dyDescent="0.35">
      <c r="A51" s="3">
        <v>101776</v>
      </c>
      <c r="B51" s="3" t="s">
        <v>32</v>
      </c>
      <c r="C51" s="3">
        <v>319290</v>
      </c>
      <c r="D51" s="3" t="s">
        <v>14</v>
      </c>
      <c r="E51" s="3" t="s">
        <v>11</v>
      </c>
      <c r="F51" s="3" t="s">
        <v>21</v>
      </c>
      <c r="G51" s="4">
        <v>44670</v>
      </c>
      <c r="H51" s="6">
        <v>35000</v>
      </c>
      <c r="I51" s="4">
        <v>44686</v>
      </c>
    </row>
    <row r="52" spans="1:9" x14ac:dyDescent="0.35">
      <c r="A52" s="3">
        <v>102518</v>
      </c>
      <c r="B52" s="3" t="s">
        <v>56</v>
      </c>
      <c r="C52" s="3">
        <v>719549</v>
      </c>
      <c r="D52" s="3" t="s">
        <v>14</v>
      </c>
      <c r="E52" s="3" t="s">
        <v>11</v>
      </c>
      <c r="F52" s="3" t="s">
        <v>21</v>
      </c>
      <c r="G52" s="4">
        <v>44671</v>
      </c>
      <c r="H52" s="6">
        <v>150000</v>
      </c>
      <c r="I52" s="4">
        <v>44686</v>
      </c>
    </row>
    <row r="53" spans="1:9" x14ac:dyDescent="0.35">
      <c r="A53" s="3">
        <v>104293</v>
      </c>
      <c r="B53" s="3" t="s">
        <v>103</v>
      </c>
      <c r="C53" s="3">
        <v>1203838</v>
      </c>
      <c r="D53" s="3" t="s">
        <v>14</v>
      </c>
      <c r="E53" s="3" t="s">
        <v>11</v>
      </c>
      <c r="F53" s="3" t="s">
        <v>21</v>
      </c>
      <c r="G53" s="4">
        <v>44669</v>
      </c>
      <c r="H53" s="6">
        <v>250000</v>
      </c>
      <c r="I53" s="4">
        <v>44686</v>
      </c>
    </row>
    <row r="54" spans="1:9" x14ac:dyDescent="0.35">
      <c r="A54" s="3">
        <v>104646</v>
      </c>
      <c r="B54" s="3" t="s">
        <v>124</v>
      </c>
      <c r="C54" s="3">
        <v>5201322</v>
      </c>
      <c r="D54" s="3" t="s">
        <v>14</v>
      </c>
      <c r="E54" s="3" t="s">
        <v>11</v>
      </c>
      <c r="F54" s="3" t="s">
        <v>34</v>
      </c>
      <c r="G54" s="4">
        <v>44678</v>
      </c>
      <c r="H54" s="6">
        <v>150000</v>
      </c>
      <c r="I54" s="4">
        <v>44686</v>
      </c>
    </row>
    <row r="55" spans="1:9" x14ac:dyDescent="0.35">
      <c r="A55" s="3">
        <v>106145</v>
      </c>
      <c r="B55" s="3" t="s">
        <v>141</v>
      </c>
      <c r="C55" s="3">
        <v>8201271</v>
      </c>
      <c r="D55" s="3" t="s">
        <v>14</v>
      </c>
      <c r="E55" s="3" t="s">
        <v>11</v>
      </c>
      <c r="F55" s="3" t="s">
        <v>21</v>
      </c>
      <c r="G55" s="4">
        <v>44658</v>
      </c>
      <c r="H55" s="6">
        <v>70000</v>
      </c>
      <c r="I55" s="4">
        <v>44686</v>
      </c>
    </row>
    <row r="56" spans="1:9" x14ac:dyDescent="0.35">
      <c r="A56" s="3">
        <v>106154</v>
      </c>
      <c r="B56" s="3" t="s">
        <v>143</v>
      </c>
      <c r="C56" s="3">
        <v>8201619</v>
      </c>
      <c r="D56" s="3" t="s">
        <v>14</v>
      </c>
      <c r="E56" s="3" t="s">
        <v>11</v>
      </c>
      <c r="F56" s="3" t="s">
        <v>34</v>
      </c>
      <c r="G56" s="4">
        <v>44672</v>
      </c>
      <c r="H56" s="6">
        <v>20000</v>
      </c>
      <c r="I56" s="4">
        <v>44686</v>
      </c>
    </row>
    <row r="57" spans="1:9" x14ac:dyDescent="0.35">
      <c r="A57" s="3">
        <v>106165</v>
      </c>
      <c r="B57" s="3" t="s">
        <v>147</v>
      </c>
      <c r="C57" s="3">
        <v>8201679</v>
      </c>
      <c r="D57" s="3" t="s">
        <v>10</v>
      </c>
      <c r="E57" s="3" t="s">
        <v>11</v>
      </c>
      <c r="F57" s="3" t="s">
        <v>30</v>
      </c>
      <c r="G57" s="4">
        <v>44658</v>
      </c>
      <c r="H57" s="6">
        <v>21000</v>
      </c>
      <c r="I57" s="4">
        <v>44686</v>
      </c>
    </row>
    <row r="58" spans="1:9" x14ac:dyDescent="0.35">
      <c r="A58" s="3">
        <v>106410</v>
      </c>
      <c r="B58" s="3" t="s">
        <v>155</v>
      </c>
      <c r="C58" s="3">
        <v>1020567</v>
      </c>
      <c r="D58" s="3" t="s">
        <v>10</v>
      </c>
      <c r="E58" s="3" t="s">
        <v>11</v>
      </c>
      <c r="F58" s="3" t="s">
        <v>30</v>
      </c>
      <c r="G58" s="4">
        <v>44662</v>
      </c>
      <c r="H58" s="6">
        <v>10000</v>
      </c>
      <c r="I58" s="4">
        <v>44686</v>
      </c>
    </row>
    <row r="59" spans="1:9" x14ac:dyDescent="0.35">
      <c r="A59" s="3">
        <v>106523</v>
      </c>
      <c r="B59" s="3" t="s">
        <v>159</v>
      </c>
      <c r="C59" s="3">
        <v>11201305</v>
      </c>
      <c r="D59" s="3" t="s">
        <v>23</v>
      </c>
      <c r="E59" s="3" t="s">
        <v>11</v>
      </c>
      <c r="F59" s="3" t="s">
        <v>21</v>
      </c>
      <c r="G59" s="4">
        <v>44662</v>
      </c>
      <c r="H59" s="6">
        <v>20000</v>
      </c>
      <c r="I59" s="4">
        <v>44686</v>
      </c>
    </row>
    <row r="60" spans="1:9" x14ac:dyDescent="0.35">
      <c r="A60" s="3">
        <v>107088</v>
      </c>
      <c r="B60" s="3" t="s">
        <v>204</v>
      </c>
      <c r="C60" s="3">
        <v>42196</v>
      </c>
      <c r="D60" s="3" t="s">
        <v>23</v>
      </c>
      <c r="E60" s="3" t="s">
        <v>11</v>
      </c>
      <c r="F60" s="3" t="s">
        <v>123</v>
      </c>
      <c r="G60" s="4">
        <v>44676</v>
      </c>
      <c r="H60" s="6">
        <v>5000</v>
      </c>
      <c r="I60" s="4">
        <v>44686</v>
      </c>
    </row>
    <row r="61" spans="1:9" x14ac:dyDescent="0.35">
      <c r="A61" s="3">
        <v>97581</v>
      </c>
      <c r="B61" s="3" t="s">
        <v>276</v>
      </c>
      <c r="C61" s="3">
        <v>10164486</v>
      </c>
      <c r="D61" s="3" t="s">
        <v>14</v>
      </c>
      <c r="E61" s="3" t="s">
        <v>11</v>
      </c>
      <c r="F61" s="3" t="s">
        <v>277</v>
      </c>
      <c r="G61" s="4">
        <v>44410</v>
      </c>
      <c r="H61" s="6">
        <v>250000</v>
      </c>
      <c r="I61" s="4">
        <v>44686</v>
      </c>
    </row>
    <row r="62" spans="1:9" x14ac:dyDescent="0.35">
      <c r="A62" s="3">
        <v>104709</v>
      </c>
      <c r="B62" s="3" t="s">
        <v>128</v>
      </c>
      <c r="C62" s="3">
        <v>3202274</v>
      </c>
      <c r="D62" s="3" t="s">
        <v>14</v>
      </c>
      <c r="E62" s="3" t="s">
        <v>11</v>
      </c>
      <c r="F62" s="3" t="s">
        <v>129</v>
      </c>
      <c r="G62" s="4">
        <v>44678</v>
      </c>
      <c r="H62" s="6">
        <v>27000</v>
      </c>
      <c r="I62" s="4">
        <v>44693</v>
      </c>
    </row>
    <row r="63" spans="1:9" x14ac:dyDescent="0.35">
      <c r="A63" s="3">
        <v>106815</v>
      </c>
      <c r="B63" s="3" t="s">
        <v>182</v>
      </c>
      <c r="C63" s="3">
        <v>9201645</v>
      </c>
      <c r="D63" s="3" t="s">
        <v>10</v>
      </c>
      <c r="E63" s="3" t="s">
        <v>11</v>
      </c>
      <c r="F63" s="3" t="s">
        <v>30</v>
      </c>
      <c r="G63" s="4">
        <v>44677</v>
      </c>
      <c r="H63" s="6">
        <v>135000</v>
      </c>
      <c r="I63" s="4">
        <v>44693</v>
      </c>
    </row>
    <row r="64" spans="1:9" x14ac:dyDescent="0.35">
      <c r="A64" s="3">
        <v>106982</v>
      </c>
      <c r="B64" s="3" t="s">
        <v>196</v>
      </c>
      <c r="C64" s="3">
        <v>3211332</v>
      </c>
      <c r="D64" s="3" t="s">
        <v>14</v>
      </c>
      <c r="E64" s="3" t="s">
        <v>11</v>
      </c>
      <c r="F64" s="3" t="s">
        <v>21</v>
      </c>
      <c r="G64" s="4">
        <v>44684</v>
      </c>
      <c r="H64" s="6">
        <v>215000</v>
      </c>
      <c r="I64" s="4">
        <v>44693</v>
      </c>
    </row>
    <row r="65" spans="1:9" x14ac:dyDescent="0.35">
      <c r="A65" s="3">
        <v>107188</v>
      </c>
      <c r="B65" s="3" t="s">
        <v>214</v>
      </c>
      <c r="C65" s="3">
        <v>4212424</v>
      </c>
      <c r="D65" s="3" t="s">
        <v>23</v>
      </c>
      <c r="E65" s="3" t="s">
        <v>11</v>
      </c>
      <c r="F65" s="3" t="s">
        <v>215</v>
      </c>
      <c r="G65" s="4">
        <v>44684</v>
      </c>
      <c r="H65" s="6">
        <v>250000</v>
      </c>
      <c r="I65" s="4">
        <v>44693</v>
      </c>
    </row>
    <row r="66" spans="1:9" x14ac:dyDescent="0.35">
      <c r="A66" s="3">
        <v>100996</v>
      </c>
      <c r="B66" s="3" t="s">
        <v>9</v>
      </c>
      <c r="C66" s="3">
        <v>918607</v>
      </c>
      <c r="D66" s="3" t="s">
        <v>10</v>
      </c>
      <c r="E66" s="3" t="s">
        <v>11</v>
      </c>
      <c r="F66" s="3" t="s">
        <v>12</v>
      </c>
      <c r="G66" s="4">
        <v>44553</v>
      </c>
      <c r="H66" s="6">
        <v>30000</v>
      </c>
      <c r="I66" s="4">
        <v>44700</v>
      </c>
    </row>
    <row r="67" spans="1:9" x14ac:dyDescent="0.35">
      <c r="A67" s="3">
        <v>102453</v>
      </c>
      <c r="B67" s="3" t="s">
        <v>52</v>
      </c>
      <c r="C67" s="3">
        <v>7191536</v>
      </c>
      <c r="D67" s="3" t="s">
        <v>53</v>
      </c>
      <c r="E67" s="3" t="s">
        <v>11</v>
      </c>
      <c r="F67" s="3" t="s">
        <v>30</v>
      </c>
      <c r="G67" s="4">
        <v>44684</v>
      </c>
      <c r="H67" s="6">
        <v>10000</v>
      </c>
      <c r="I67" s="4">
        <v>44700</v>
      </c>
    </row>
    <row r="68" spans="1:9" x14ac:dyDescent="0.35">
      <c r="A68" s="3">
        <v>102625</v>
      </c>
      <c r="B68" s="3" t="s">
        <v>65</v>
      </c>
      <c r="C68" s="3">
        <v>8192246</v>
      </c>
      <c r="D68" s="3" t="s">
        <v>23</v>
      </c>
      <c r="E68" s="3" t="s">
        <v>11</v>
      </c>
      <c r="F68" s="3" t="s">
        <v>66</v>
      </c>
      <c r="G68" s="4">
        <v>44690</v>
      </c>
      <c r="H68" s="6">
        <v>275000</v>
      </c>
      <c r="I68" s="4">
        <v>44700</v>
      </c>
    </row>
    <row r="69" spans="1:9" x14ac:dyDescent="0.35">
      <c r="A69" s="3">
        <v>104196</v>
      </c>
      <c r="B69" s="3" t="s">
        <v>100</v>
      </c>
      <c r="C69" s="3">
        <v>1201329</v>
      </c>
      <c r="D69" s="3" t="s">
        <v>14</v>
      </c>
      <c r="E69" s="3" t="s">
        <v>11</v>
      </c>
      <c r="F69" s="3" t="s">
        <v>34</v>
      </c>
      <c r="G69" s="4">
        <v>44690</v>
      </c>
      <c r="H69" s="6">
        <v>18000</v>
      </c>
      <c r="I69" s="4">
        <v>44700</v>
      </c>
    </row>
    <row r="70" spans="1:9" x14ac:dyDescent="0.35">
      <c r="A70" s="3">
        <v>104262</v>
      </c>
      <c r="B70" s="3" t="s">
        <v>102</v>
      </c>
      <c r="C70" s="3">
        <v>1202053</v>
      </c>
      <c r="D70" s="3" t="s">
        <v>14</v>
      </c>
      <c r="E70" s="3" t="s">
        <v>11</v>
      </c>
      <c r="F70" s="3" t="s">
        <v>21</v>
      </c>
      <c r="G70" s="4">
        <v>44685</v>
      </c>
      <c r="H70" s="6">
        <v>27000</v>
      </c>
      <c r="I70" s="4">
        <v>44700</v>
      </c>
    </row>
    <row r="71" spans="1:9" x14ac:dyDescent="0.35">
      <c r="A71" s="3">
        <v>104697</v>
      </c>
      <c r="B71" s="3" t="s">
        <v>127</v>
      </c>
      <c r="C71" s="3">
        <v>5201029</v>
      </c>
      <c r="D71" s="3" t="s">
        <v>14</v>
      </c>
      <c r="E71" s="3" t="s">
        <v>11</v>
      </c>
      <c r="F71" s="3" t="s">
        <v>21</v>
      </c>
      <c r="G71" s="4">
        <v>44685</v>
      </c>
      <c r="H71" s="6">
        <v>85000</v>
      </c>
      <c r="I71" s="4">
        <v>44700</v>
      </c>
    </row>
    <row r="72" spans="1:9" x14ac:dyDescent="0.35">
      <c r="A72" s="3">
        <v>106485</v>
      </c>
      <c r="B72" s="3" t="s">
        <v>156</v>
      </c>
      <c r="C72" s="3">
        <v>6201823</v>
      </c>
      <c r="D72" s="3" t="s">
        <v>14</v>
      </c>
      <c r="E72" s="3" t="s">
        <v>11</v>
      </c>
      <c r="F72" s="3" t="s">
        <v>21</v>
      </c>
      <c r="G72" s="4">
        <v>44685</v>
      </c>
      <c r="H72" s="6">
        <v>167500</v>
      </c>
      <c r="I72" s="4">
        <v>44700</v>
      </c>
    </row>
    <row r="73" spans="1:9" x14ac:dyDescent="0.35">
      <c r="A73" s="3">
        <v>106551</v>
      </c>
      <c r="B73" s="3" t="s">
        <v>163</v>
      </c>
      <c r="C73" s="3">
        <v>11201492</v>
      </c>
      <c r="D73" s="3" t="s">
        <v>23</v>
      </c>
      <c r="E73" s="3" t="s">
        <v>11</v>
      </c>
      <c r="F73" s="3" t="s">
        <v>164</v>
      </c>
      <c r="G73" s="4">
        <v>44691</v>
      </c>
      <c r="H73" s="6">
        <v>13300</v>
      </c>
      <c r="I73" s="4">
        <v>44700</v>
      </c>
    </row>
    <row r="74" spans="1:9" x14ac:dyDescent="0.35">
      <c r="A74" s="3">
        <v>106857</v>
      </c>
      <c r="B74" s="3" t="s">
        <v>184</v>
      </c>
      <c r="C74" s="3">
        <v>221686</v>
      </c>
      <c r="D74" s="3" t="s">
        <v>23</v>
      </c>
      <c r="E74" s="3" t="s">
        <v>11</v>
      </c>
      <c r="F74" s="3" t="s">
        <v>28</v>
      </c>
      <c r="G74" s="4">
        <v>44685</v>
      </c>
      <c r="H74" s="6">
        <v>40000</v>
      </c>
      <c r="I74" s="4">
        <v>44700</v>
      </c>
    </row>
    <row r="75" spans="1:9" x14ac:dyDescent="0.35">
      <c r="A75" s="3">
        <v>106946</v>
      </c>
      <c r="B75" s="3" t="s">
        <v>192</v>
      </c>
      <c r="C75" s="3">
        <v>2211967</v>
      </c>
      <c r="D75" s="3" t="s">
        <v>23</v>
      </c>
      <c r="E75" s="3" t="s">
        <v>11</v>
      </c>
      <c r="F75" s="3" t="s">
        <v>24</v>
      </c>
      <c r="G75" s="4">
        <v>44686</v>
      </c>
      <c r="H75" s="6">
        <v>25000</v>
      </c>
      <c r="I75" s="4">
        <v>44700</v>
      </c>
    </row>
    <row r="76" spans="1:9" x14ac:dyDescent="0.35">
      <c r="A76" s="3">
        <v>107101</v>
      </c>
      <c r="B76" s="3" t="s">
        <v>206</v>
      </c>
      <c r="C76" s="3">
        <v>421112</v>
      </c>
      <c r="D76" s="3" t="s">
        <v>14</v>
      </c>
      <c r="E76" s="3" t="s">
        <v>11</v>
      </c>
      <c r="F76" s="3" t="s">
        <v>21</v>
      </c>
      <c r="G76" s="4">
        <v>44685</v>
      </c>
      <c r="H76" s="6">
        <v>5462.05</v>
      </c>
      <c r="I76" s="4">
        <v>44700</v>
      </c>
    </row>
    <row r="77" spans="1:9" x14ac:dyDescent="0.35">
      <c r="A77" s="3">
        <v>107283</v>
      </c>
      <c r="B77" s="3" t="s">
        <v>216</v>
      </c>
      <c r="C77" s="3">
        <v>5211064</v>
      </c>
      <c r="D77" s="3" t="s">
        <v>14</v>
      </c>
      <c r="E77" s="3" t="s">
        <v>11</v>
      </c>
      <c r="F77" s="3" t="s">
        <v>21</v>
      </c>
      <c r="G77" s="4">
        <v>44685</v>
      </c>
      <c r="H77" s="6">
        <v>150000</v>
      </c>
      <c r="I77" s="4">
        <v>44700</v>
      </c>
    </row>
    <row r="78" spans="1:9" x14ac:dyDescent="0.35">
      <c r="A78" s="3">
        <v>107297</v>
      </c>
      <c r="B78" s="3" t="s">
        <v>217</v>
      </c>
      <c r="C78" s="3">
        <v>5211233</v>
      </c>
      <c r="D78" s="3" t="s">
        <v>14</v>
      </c>
      <c r="E78" s="3" t="s">
        <v>11</v>
      </c>
      <c r="F78" s="3" t="s">
        <v>34</v>
      </c>
      <c r="G78" s="4">
        <v>44684</v>
      </c>
      <c r="H78" s="6">
        <v>7000</v>
      </c>
      <c r="I78" s="4">
        <v>44700</v>
      </c>
    </row>
    <row r="79" spans="1:9" x14ac:dyDescent="0.35">
      <c r="A79" s="3">
        <v>107434</v>
      </c>
      <c r="B79" s="3" t="s">
        <v>222</v>
      </c>
      <c r="C79" s="3">
        <v>6211419</v>
      </c>
      <c r="D79" s="3" t="s">
        <v>14</v>
      </c>
      <c r="E79" s="3" t="s">
        <v>11</v>
      </c>
      <c r="F79" s="3" t="s">
        <v>34</v>
      </c>
      <c r="G79" s="4">
        <v>44686</v>
      </c>
      <c r="H79" s="6">
        <v>18000</v>
      </c>
      <c r="I79" s="4">
        <v>44700</v>
      </c>
    </row>
    <row r="80" spans="1:9" x14ac:dyDescent="0.35">
      <c r="A80" s="3">
        <v>101364</v>
      </c>
      <c r="B80" s="3" t="s">
        <v>20</v>
      </c>
      <c r="C80" s="3">
        <v>12181032</v>
      </c>
      <c r="D80" s="3" t="s">
        <v>14</v>
      </c>
      <c r="E80" s="3" t="s">
        <v>11</v>
      </c>
      <c r="F80" s="3" t="s">
        <v>21</v>
      </c>
      <c r="G80" s="4">
        <v>44658</v>
      </c>
      <c r="H80" s="6">
        <v>70000</v>
      </c>
      <c r="I80" s="4">
        <v>44707</v>
      </c>
    </row>
    <row r="81" spans="1:9" x14ac:dyDescent="0.35">
      <c r="A81" s="3">
        <v>102462</v>
      </c>
      <c r="B81" s="3" t="s">
        <v>54</v>
      </c>
      <c r="C81" s="3">
        <v>6197276</v>
      </c>
      <c r="D81" s="3" t="s">
        <v>14</v>
      </c>
      <c r="E81" s="3" t="s">
        <v>11</v>
      </c>
      <c r="F81" s="3" t="s">
        <v>34</v>
      </c>
      <c r="G81" s="4">
        <v>44627</v>
      </c>
      <c r="H81" s="6">
        <v>57500</v>
      </c>
      <c r="I81" s="4">
        <v>44707</v>
      </c>
    </row>
    <row r="82" spans="1:9" x14ac:dyDescent="0.35">
      <c r="A82" s="3">
        <v>102573</v>
      </c>
      <c r="B82" s="3" t="s">
        <v>63</v>
      </c>
      <c r="C82" s="3">
        <v>819768</v>
      </c>
      <c r="D82" s="3" t="s">
        <v>14</v>
      </c>
      <c r="E82" s="3" t="s">
        <v>11</v>
      </c>
      <c r="F82" s="3" t="s">
        <v>21</v>
      </c>
      <c r="G82" s="4">
        <v>44691</v>
      </c>
      <c r="H82" s="6">
        <v>125000</v>
      </c>
      <c r="I82" s="4">
        <v>44707</v>
      </c>
    </row>
    <row r="83" spans="1:9" x14ac:dyDescent="0.35">
      <c r="A83" s="3">
        <v>102637</v>
      </c>
      <c r="B83" s="3" t="s">
        <v>67</v>
      </c>
      <c r="C83" s="3">
        <v>8192424</v>
      </c>
      <c r="D83" s="3" t="s">
        <v>14</v>
      </c>
      <c r="E83" s="3" t="s">
        <v>11</v>
      </c>
      <c r="F83" s="3" t="s">
        <v>21</v>
      </c>
      <c r="G83" s="4">
        <v>44672</v>
      </c>
      <c r="H83" s="6">
        <v>80000</v>
      </c>
      <c r="I83" s="4">
        <v>44707</v>
      </c>
    </row>
    <row r="84" spans="1:9" x14ac:dyDescent="0.35">
      <c r="A84" s="3">
        <v>102640</v>
      </c>
      <c r="B84" s="3" t="s">
        <v>68</v>
      </c>
      <c r="C84" s="3">
        <v>8192422</v>
      </c>
      <c r="D84" s="3" t="s">
        <v>14</v>
      </c>
      <c r="E84" s="3" t="s">
        <v>11</v>
      </c>
      <c r="F84" s="3" t="s">
        <v>21</v>
      </c>
      <c r="G84" s="4">
        <v>44693</v>
      </c>
      <c r="H84" s="6">
        <v>145000</v>
      </c>
      <c r="I84" s="4">
        <v>44707</v>
      </c>
    </row>
    <row r="85" spans="1:9" x14ac:dyDescent="0.35">
      <c r="A85" s="3">
        <v>103001</v>
      </c>
      <c r="B85" s="3" t="s">
        <v>82</v>
      </c>
      <c r="C85" s="3">
        <v>10192418</v>
      </c>
      <c r="D85" s="3" t="s">
        <v>14</v>
      </c>
      <c r="E85" s="3" t="s">
        <v>11</v>
      </c>
      <c r="F85" s="3" t="s">
        <v>34</v>
      </c>
      <c r="G85" s="4">
        <v>44698</v>
      </c>
      <c r="H85" s="6">
        <v>20000</v>
      </c>
      <c r="I85" s="4">
        <v>44707</v>
      </c>
    </row>
    <row r="86" spans="1:9" x14ac:dyDescent="0.35">
      <c r="A86" s="3">
        <v>104096</v>
      </c>
      <c r="B86" s="3" t="s">
        <v>87</v>
      </c>
      <c r="C86" s="3">
        <v>12192575</v>
      </c>
      <c r="D86" s="3" t="s">
        <v>14</v>
      </c>
      <c r="E86" s="3" t="s">
        <v>11</v>
      </c>
      <c r="F86" s="3" t="s">
        <v>21</v>
      </c>
      <c r="G86" s="4">
        <v>44693</v>
      </c>
      <c r="H86" s="6">
        <v>145000</v>
      </c>
      <c r="I86" s="4">
        <v>44707</v>
      </c>
    </row>
    <row r="87" spans="1:9" x14ac:dyDescent="0.35">
      <c r="A87" s="3">
        <v>104360</v>
      </c>
      <c r="B87" s="3" t="s">
        <v>104</v>
      </c>
      <c r="C87" s="3">
        <v>2201193</v>
      </c>
      <c r="D87" s="3" t="s">
        <v>23</v>
      </c>
      <c r="E87" s="3" t="s">
        <v>11</v>
      </c>
      <c r="F87" s="3" t="s">
        <v>24</v>
      </c>
      <c r="G87" s="4">
        <v>44693</v>
      </c>
      <c r="H87" s="6">
        <v>55000</v>
      </c>
      <c r="I87" s="4">
        <v>44707</v>
      </c>
    </row>
    <row r="88" spans="1:9" x14ac:dyDescent="0.35">
      <c r="A88" s="3">
        <v>104631</v>
      </c>
      <c r="B88" s="3" t="s">
        <v>121</v>
      </c>
      <c r="C88" s="3">
        <v>520546</v>
      </c>
      <c r="D88" s="3" t="s">
        <v>14</v>
      </c>
      <c r="E88" s="3" t="s">
        <v>11</v>
      </c>
      <c r="F88" s="3" t="s">
        <v>21</v>
      </c>
      <c r="G88" s="4">
        <v>44697</v>
      </c>
      <c r="H88" s="6">
        <v>450000</v>
      </c>
      <c r="I88" s="4">
        <v>44707</v>
      </c>
    </row>
    <row r="89" spans="1:9" x14ac:dyDescent="0.35">
      <c r="A89" s="3">
        <v>104726</v>
      </c>
      <c r="B89" s="3" t="s">
        <v>131</v>
      </c>
      <c r="C89" s="3">
        <v>620568</v>
      </c>
      <c r="D89" s="3" t="s">
        <v>14</v>
      </c>
      <c r="E89" s="3" t="s">
        <v>11</v>
      </c>
      <c r="F89" s="3" t="s">
        <v>34</v>
      </c>
      <c r="G89" s="4">
        <v>44699</v>
      </c>
      <c r="H89" s="6">
        <v>15000</v>
      </c>
      <c r="I89" s="4">
        <v>44707</v>
      </c>
    </row>
    <row r="90" spans="1:9" x14ac:dyDescent="0.35">
      <c r="A90" s="3">
        <v>104778</v>
      </c>
      <c r="B90" s="3" t="s">
        <v>133</v>
      </c>
      <c r="C90" s="3">
        <v>6201562</v>
      </c>
      <c r="D90" s="3" t="s">
        <v>14</v>
      </c>
      <c r="E90" s="3" t="s">
        <v>11</v>
      </c>
      <c r="F90" s="3" t="s">
        <v>99</v>
      </c>
      <c r="G90" s="4">
        <v>44698</v>
      </c>
      <c r="H90" s="6">
        <v>15000</v>
      </c>
      <c r="I90" s="4">
        <v>44707</v>
      </c>
    </row>
    <row r="91" spans="1:9" x14ac:dyDescent="0.35">
      <c r="A91" s="3">
        <v>105972</v>
      </c>
      <c r="B91" s="3" t="s">
        <v>137</v>
      </c>
      <c r="C91" s="3">
        <v>520141</v>
      </c>
      <c r="D91" s="3" t="s">
        <v>14</v>
      </c>
      <c r="E91" s="3" t="s">
        <v>11</v>
      </c>
      <c r="F91" s="3" t="s">
        <v>34</v>
      </c>
      <c r="G91" s="4">
        <v>44698</v>
      </c>
      <c r="H91" s="6">
        <v>20000</v>
      </c>
      <c r="I91" s="4">
        <v>44707</v>
      </c>
    </row>
    <row r="92" spans="1:9" x14ac:dyDescent="0.35">
      <c r="A92" s="3">
        <v>106186</v>
      </c>
      <c r="B92" s="3" t="s">
        <v>148</v>
      </c>
      <c r="C92" s="3">
        <v>8202077</v>
      </c>
      <c r="D92" s="3" t="s">
        <v>14</v>
      </c>
      <c r="E92" s="3" t="s">
        <v>11</v>
      </c>
      <c r="F92" s="3" t="s">
        <v>94</v>
      </c>
      <c r="G92" s="4">
        <v>44694</v>
      </c>
      <c r="H92" s="6">
        <v>17500</v>
      </c>
      <c r="I92" s="4">
        <v>44707</v>
      </c>
    </row>
    <row r="93" spans="1:9" x14ac:dyDescent="0.35">
      <c r="A93" s="3">
        <v>106861</v>
      </c>
      <c r="B93" s="3" t="s">
        <v>185</v>
      </c>
      <c r="C93" s="3">
        <v>1211442</v>
      </c>
      <c r="D93" s="3" t="s">
        <v>14</v>
      </c>
      <c r="E93" s="3" t="s">
        <v>11</v>
      </c>
      <c r="F93" s="3" t="s">
        <v>21</v>
      </c>
      <c r="G93" s="4">
        <v>44699</v>
      </c>
      <c r="H93" s="6">
        <v>125000</v>
      </c>
      <c r="I93" s="4">
        <v>44707</v>
      </c>
    </row>
    <row r="94" spans="1:9" x14ac:dyDescent="0.35">
      <c r="A94" s="3">
        <v>107082</v>
      </c>
      <c r="B94" s="3" t="s">
        <v>203</v>
      </c>
      <c r="C94" s="3">
        <v>3213075</v>
      </c>
      <c r="D94" s="3" t="s">
        <v>14</v>
      </c>
      <c r="E94" s="3" t="s">
        <v>11</v>
      </c>
      <c r="F94" s="3" t="s">
        <v>21</v>
      </c>
      <c r="G94" s="4">
        <v>44693</v>
      </c>
      <c r="H94" s="6">
        <v>40000</v>
      </c>
      <c r="I94" s="4">
        <v>44707</v>
      </c>
    </row>
    <row r="95" spans="1:9" x14ac:dyDescent="0.35">
      <c r="A95" s="3">
        <v>107098</v>
      </c>
      <c r="B95" s="3" t="s">
        <v>205</v>
      </c>
      <c r="C95" s="3">
        <v>3211571</v>
      </c>
      <c r="D95" s="3" t="s">
        <v>10</v>
      </c>
      <c r="E95" s="3" t="s">
        <v>11</v>
      </c>
      <c r="F95" s="3" t="s">
        <v>30</v>
      </c>
      <c r="G95" s="4">
        <v>44692</v>
      </c>
      <c r="H95" s="6">
        <v>142000</v>
      </c>
      <c r="I95" s="4">
        <v>44707</v>
      </c>
    </row>
    <row r="96" spans="1:9" x14ac:dyDescent="0.35">
      <c r="A96" s="3">
        <v>107182</v>
      </c>
      <c r="B96" s="3" t="s">
        <v>213</v>
      </c>
      <c r="C96" s="3">
        <v>3213044</v>
      </c>
      <c r="D96" s="3" t="s">
        <v>10</v>
      </c>
      <c r="E96" s="3" t="s">
        <v>11</v>
      </c>
      <c r="F96" s="3" t="s">
        <v>30</v>
      </c>
      <c r="G96" s="4">
        <v>44691</v>
      </c>
      <c r="H96" s="6">
        <v>135000</v>
      </c>
      <c r="I96" s="4">
        <v>44707</v>
      </c>
    </row>
    <row r="97" spans="1:9" x14ac:dyDescent="0.35">
      <c r="A97" s="3">
        <v>107413</v>
      </c>
      <c r="B97" s="3" t="s">
        <v>221</v>
      </c>
      <c r="C97" s="3">
        <v>6211111</v>
      </c>
      <c r="D97" s="3" t="s">
        <v>23</v>
      </c>
      <c r="E97" s="3" t="s">
        <v>11</v>
      </c>
      <c r="F97" s="3" t="s">
        <v>24</v>
      </c>
      <c r="G97" s="4">
        <v>44693</v>
      </c>
      <c r="H97" s="6">
        <v>12000</v>
      </c>
      <c r="I97" s="4">
        <v>44707</v>
      </c>
    </row>
    <row r="98" spans="1:9" x14ac:dyDescent="0.35">
      <c r="A98" s="3">
        <v>107453</v>
      </c>
      <c r="B98" s="3" t="s">
        <v>223</v>
      </c>
      <c r="C98" s="3">
        <v>6212045</v>
      </c>
      <c r="D98" s="3" t="s">
        <v>14</v>
      </c>
      <c r="E98" s="3" t="s">
        <v>11</v>
      </c>
      <c r="F98" s="3" t="s">
        <v>21</v>
      </c>
      <c r="G98" s="4">
        <v>44694</v>
      </c>
      <c r="H98" s="6">
        <v>125000</v>
      </c>
      <c r="I98" s="4">
        <v>44707</v>
      </c>
    </row>
    <row r="99" spans="1:9" x14ac:dyDescent="0.35">
      <c r="A99" s="3">
        <v>101898</v>
      </c>
      <c r="B99" s="3" t="s">
        <v>33</v>
      </c>
      <c r="C99" s="3">
        <v>3193677</v>
      </c>
      <c r="D99" s="3" t="s">
        <v>14</v>
      </c>
      <c r="E99" s="3" t="s">
        <v>11</v>
      </c>
      <c r="F99" s="3" t="s">
        <v>34</v>
      </c>
      <c r="G99" s="4">
        <v>44629</v>
      </c>
      <c r="H99" s="6">
        <v>57500</v>
      </c>
      <c r="I99" s="4">
        <v>44714</v>
      </c>
    </row>
    <row r="100" spans="1:9" x14ac:dyDescent="0.35">
      <c r="A100" s="3">
        <v>102155</v>
      </c>
      <c r="B100" s="3" t="s">
        <v>41</v>
      </c>
      <c r="C100" s="3">
        <v>5191467</v>
      </c>
      <c r="D100" s="3" t="s">
        <v>10</v>
      </c>
      <c r="E100" s="3" t="s">
        <v>11</v>
      </c>
      <c r="F100" s="3" t="s">
        <v>34</v>
      </c>
      <c r="G100" s="4">
        <v>44630</v>
      </c>
      <c r="H100" s="6">
        <v>35000</v>
      </c>
      <c r="I100" s="4">
        <v>44714</v>
      </c>
    </row>
    <row r="101" spans="1:9" x14ac:dyDescent="0.35">
      <c r="A101" s="3">
        <v>102530</v>
      </c>
      <c r="B101" s="3" t="s">
        <v>57</v>
      </c>
      <c r="C101" s="3">
        <v>7193507</v>
      </c>
      <c r="D101" s="3" t="s">
        <v>14</v>
      </c>
      <c r="E101" s="3" t="s">
        <v>11</v>
      </c>
      <c r="F101" s="3" t="s">
        <v>34</v>
      </c>
      <c r="G101" s="4">
        <v>44553</v>
      </c>
      <c r="H101" s="6">
        <v>15000</v>
      </c>
      <c r="I101" s="4">
        <v>44714</v>
      </c>
    </row>
    <row r="102" spans="1:9" x14ac:dyDescent="0.35">
      <c r="A102" s="3">
        <v>102533</v>
      </c>
      <c r="B102" s="3" t="s">
        <v>58</v>
      </c>
      <c r="C102" s="3">
        <v>7193967</v>
      </c>
      <c r="D102" s="3" t="s">
        <v>14</v>
      </c>
      <c r="E102" s="3" t="s">
        <v>11</v>
      </c>
      <c r="F102" s="3" t="s">
        <v>30</v>
      </c>
      <c r="G102" s="4">
        <v>44629</v>
      </c>
      <c r="H102" s="6">
        <v>10000</v>
      </c>
      <c r="I102" s="4">
        <v>44714</v>
      </c>
    </row>
    <row r="103" spans="1:9" x14ac:dyDescent="0.35">
      <c r="A103" s="3">
        <v>102561</v>
      </c>
      <c r="B103" s="3" t="s">
        <v>61</v>
      </c>
      <c r="C103" s="3">
        <v>819405</v>
      </c>
      <c r="D103" s="3" t="s">
        <v>10</v>
      </c>
      <c r="E103" s="3" t="s">
        <v>11</v>
      </c>
      <c r="F103" s="3" t="s">
        <v>30</v>
      </c>
      <c r="G103" s="4">
        <v>44699</v>
      </c>
      <c r="H103" s="6">
        <v>32000</v>
      </c>
      <c r="I103" s="4">
        <v>44714</v>
      </c>
    </row>
    <row r="104" spans="1:9" x14ac:dyDescent="0.35">
      <c r="A104" s="3">
        <v>102649</v>
      </c>
      <c r="B104" s="3" t="s">
        <v>69</v>
      </c>
      <c r="C104" s="3">
        <v>8192425</v>
      </c>
      <c r="D104" s="3" t="s">
        <v>10</v>
      </c>
      <c r="E104" s="3" t="s">
        <v>11</v>
      </c>
      <c r="F104" s="3" t="s">
        <v>30</v>
      </c>
      <c r="G104" s="4">
        <v>44699</v>
      </c>
      <c r="H104" s="6">
        <v>30000</v>
      </c>
      <c r="I104" s="4">
        <v>44714</v>
      </c>
    </row>
    <row r="105" spans="1:9" x14ac:dyDescent="0.35">
      <c r="A105" s="3">
        <v>104119</v>
      </c>
      <c r="B105" s="3" t="s">
        <v>95</v>
      </c>
      <c r="C105" s="3">
        <v>12042</v>
      </c>
      <c r="D105" s="3" t="s">
        <v>14</v>
      </c>
      <c r="E105" s="3" t="s">
        <v>11</v>
      </c>
      <c r="F105" s="3" t="s">
        <v>15</v>
      </c>
      <c r="G105" s="4">
        <v>44699</v>
      </c>
      <c r="H105" s="6">
        <v>15000</v>
      </c>
      <c r="I105" s="4">
        <v>44714</v>
      </c>
    </row>
    <row r="106" spans="1:9" x14ac:dyDescent="0.35">
      <c r="A106" s="3">
        <v>104143</v>
      </c>
      <c r="B106" s="3" t="s">
        <v>96</v>
      </c>
      <c r="C106" s="3">
        <v>12048</v>
      </c>
      <c r="D106" s="3" t="s">
        <v>14</v>
      </c>
      <c r="E106" s="3" t="s">
        <v>11</v>
      </c>
      <c r="F106" s="3" t="s">
        <v>15</v>
      </c>
      <c r="G106" s="4">
        <v>44699</v>
      </c>
      <c r="H106" s="6">
        <v>9000</v>
      </c>
      <c r="I106" s="4">
        <v>44714</v>
      </c>
    </row>
    <row r="107" spans="1:9" x14ac:dyDescent="0.35">
      <c r="A107" s="3">
        <v>104779</v>
      </c>
      <c r="B107" s="3" t="s">
        <v>134</v>
      </c>
      <c r="C107" s="3">
        <v>620463</v>
      </c>
      <c r="D107" s="3" t="s">
        <v>14</v>
      </c>
      <c r="E107" s="3" t="s">
        <v>11</v>
      </c>
      <c r="F107" s="3" t="s">
        <v>34</v>
      </c>
      <c r="G107" s="4">
        <v>44699</v>
      </c>
      <c r="H107" s="6">
        <v>6000</v>
      </c>
      <c r="I107" s="4">
        <v>44714</v>
      </c>
    </row>
    <row r="108" spans="1:9" x14ac:dyDescent="0.35">
      <c r="A108" s="3">
        <v>106693</v>
      </c>
      <c r="B108" s="3" t="s">
        <v>171</v>
      </c>
      <c r="C108" s="3">
        <v>12201299</v>
      </c>
      <c r="D108" s="3" t="s">
        <v>14</v>
      </c>
      <c r="E108" s="3" t="s">
        <v>11</v>
      </c>
      <c r="F108" s="3" t="s">
        <v>21</v>
      </c>
      <c r="G108" s="4">
        <v>44685</v>
      </c>
      <c r="H108" s="6">
        <v>30000</v>
      </c>
      <c r="I108" s="4">
        <v>44714</v>
      </c>
    </row>
    <row r="109" spans="1:9" x14ac:dyDescent="0.35">
      <c r="A109" s="3">
        <v>106965</v>
      </c>
      <c r="B109" s="3" t="s">
        <v>193</v>
      </c>
      <c r="C109" s="3">
        <v>321664</v>
      </c>
      <c r="D109" s="3" t="s">
        <v>14</v>
      </c>
      <c r="E109" s="3" t="s">
        <v>11</v>
      </c>
      <c r="F109" s="3" t="s">
        <v>194</v>
      </c>
      <c r="G109" s="4">
        <v>44699</v>
      </c>
      <c r="H109" s="6">
        <v>45000</v>
      </c>
      <c r="I109" s="4">
        <v>44714</v>
      </c>
    </row>
    <row r="110" spans="1:9" x14ac:dyDescent="0.35">
      <c r="A110" s="3">
        <v>107162</v>
      </c>
      <c r="B110" s="3" t="s">
        <v>210</v>
      </c>
      <c r="C110" s="3">
        <v>4211461</v>
      </c>
      <c r="D110" s="3" t="s">
        <v>10</v>
      </c>
      <c r="E110" s="3" t="s">
        <v>11</v>
      </c>
      <c r="F110" s="3" t="s">
        <v>30</v>
      </c>
      <c r="G110" s="4">
        <v>44636</v>
      </c>
      <c r="H110" s="6">
        <v>65000</v>
      </c>
      <c r="I110" s="4">
        <v>44714</v>
      </c>
    </row>
    <row r="111" spans="1:9" x14ac:dyDescent="0.35">
      <c r="A111" s="3">
        <v>107701</v>
      </c>
      <c r="B111" s="3" t="s">
        <v>234</v>
      </c>
      <c r="C111" s="3">
        <v>82152</v>
      </c>
      <c r="D111" s="3" t="s">
        <v>14</v>
      </c>
      <c r="E111" s="3" t="s">
        <v>11</v>
      </c>
      <c r="F111" s="3" t="s">
        <v>21</v>
      </c>
      <c r="G111" s="4">
        <v>44685</v>
      </c>
      <c r="H111" s="6">
        <v>45500</v>
      </c>
      <c r="I111" s="4">
        <v>44714</v>
      </c>
    </row>
    <row r="112" spans="1:9" x14ac:dyDescent="0.35">
      <c r="A112" s="3">
        <v>103031</v>
      </c>
      <c r="B112" s="3" t="s">
        <v>84</v>
      </c>
      <c r="C112" s="3">
        <v>10192740</v>
      </c>
      <c r="D112" s="3" t="s">
        <v>14</v>
      </c>
      <c r="E112" s="3" t="s">
        <v>11</v>
      </c>
      <c r="F112" s="3" t="s">
        <v>21</v>
      </c>
      <c r="G112" s="4">
        <v>44699</v>
      </c>
      <c r="H112" s="6">
        <v>20000</v>
      </c>
      <c r="I112" s="4">
        <v>44721</v>
      </c>
    </row>
    <row r="113" spans="1:9" x14ac:dyDescent="0.35">
      <c r="A113" s="3">
        <v>103082</v>
      </c>
      <c r="B113" s="3" t="s">
        <v>85</v>
      </c>
      <c r="C113" s="3">
        <v>10193703</v>
      </c>
      <c r="D113" s="3" t="s">
        <v>14</v>
      </c>
      <c r="E113" s="3" t="s">
        <v>11</v>
      </c>
      <c r="F113" s="3" t="s">
        <v>34</v>
      </c>
      <c r="G113" s="4">
        <v>44699</v>
      </c>
      <c r="H113" s="6">
        <v>65000</v>
      </c>
      <c r="I113" s="4">
        <v>44721</v>
      </c>
    </row>
    <row r="114" spans="1:9" x14ac:dyDescent="0.35">
      <c r="A114" s="3">
        <v>104479</v>
      </c>
      <c r="B114" s="3" t="s">
        <v>112</v>
      </c>
      <c r="C114" s="3">
        <v>3201251</v>
      </c>
      <c r="D114" s="3" t="s">
        <v>14</v>
      </c>
      <c r="E114" s="3" t="s">
        <v>11</v>
      </c>
      <c r="F114" s="3" t="s">
        <v>34</v>
      </c>
      <c r="G114" s="4">
        <v>44699</v>
      </c>
      <c r="H114" s="6">
        <v>235000</v>
      </c>
      <c r="I114" s="4">
        <v>44721</v>
      </c>
    </row>
    <row r="115" spans="1:9" x14ac:dyDescent="0.35">
      <c r="A115" s="3">
        <v>104667</v>
      </c>
      <c r="B115" s="3" t="s">
        <v>126</v>
      </c>
      <c r="C115" s="3">
        <v>5201190</v>
      </c>
      <c r="D115" s="3" t="s">
        <v>74</v>
      </c>
      <c r="E115" s="3" t="s">
        <v>11</v>
      </c>
      <c r="F115" s="3" t="s">
        <v>30</v>
      </c>
      <c r="G115" s="4">
        <v>44658</v>
      </c>
      <c r="H115" s="6">
        <v>140000</v>
      </c>
      <c r="I115" s="4">
        <v>44721</v>
      </c>
    </row>
    <row r="116" spans="1:9" x14ac:dyDescent="0.35">
      <c r="A116" s="3">
        <v>105998</v>
      </c>
      <c r="B116" s="3" t="s">
        <v>138</v>
      </c>
      <c r="C116" s="3">
        <v>4201163</v>
      </c>
      <c r="D116" s="3" t="s">
        <v>14</v>
      </c>
      <c r="E116" s="3" t="s">
        <v>11</v>
      </c>
      <c r="F116" s="3" t="s">
        <v>99</v>
      </c>
      <c r="G116" s="4">
        <v>44699</v>
      </c>
      <c r="H116" s="6">
        <v>27500</v>
      </c>
      <c r="I116" s="4">
        <v>44721</v>
      </c>
    </row>
    <row r="117" spans="1:9" x14ac:dyDescent="0.35">
      <c r="A117" s="3">
        <v>106261</v>
      </c>
      <c r="B117" s="3" t="s">
        <v>150</v>
      </c>
      <c r="C117" s="3">
        <v>8203063</v>
      </c>
      <c r="D117" s="3" t="s">
        <v>14</v>
      </c>
      <c r="E117" s="3" t="s">
        <v>11</v>
      </c>
      <c r="F117" s="3" t="s">
        <v>34</v>
      </c>
      <c r="G117" s="4">
        <v>44708</v>
      </c>
      <c r="H117" s="6">
        <v>24000</v>
      </c>
      <c r="I117" s="4">
        <v>44721</v>
      </c>
    </row>
    <row r="118" spans="1:9" x14ac:dyDescent="0.35">
      <c r="A118" s="3">
        <v>106583</v>
      </c>
      <c r="B118" s="3" t="s">
        <v>166</v>
      </c>
      <c r="C118" s="3">
        <v>11202528</v>
      </c>
      <c r="D118" s="3" t="s">
        <v>14</v>
      </c>
      <c r="E118" s="3" t="s">
        <v>11</v>
      </c>
      <c r="F118" s="3" t="s">
        <v>34</v>
      </c>
      <c r="G118" s="4">
        <v>44704</v>
      </c>
      <c r="H118" s="6">
        <v>65000</v>
      </c>
      <c r="I118" s="4">
        <v>44721</v>
      </c>
    </row>
    <row r="119" spans="1:9" x14ac:dyDescent="0.35">
      <c r="A119" s="3">
        <v>106669</v>
      </c>
      <c r="B119" s="3" t="s">
        <v>168</v>
      </c>
      <c r="C119" s="3">
        <v>12201284</v>
      </c>
      <c r="D119" s="3" t="s">
        <v>14</v>
      </c>
      <c r="E119" s="3" t="s">
        <v>11</v>
      </c>
      <c r="F119" s="3" t="s">
        <v>34</v>
      </c>
      <c r="G119" s="4">
        <v>44705</v>
      </c>
      <c r="H119" s="6">
        <v>25000</v>
      </c>
      <c r="I119" s="4">
        <v>44721</v>
      </c>
    </row>
    <row r="120" spans="1:9" x14ac:dyDescent="0.35">
      <c r="A120" s="3">
        <v>106700</v>
      </c>
      <c r="B120" s="3" t="s">
        <v>172</v>
      </c>
      <c r="C120" s="3">
        <v>11202595</v>
      </c>
      <c r="D120" s="3" t="s">
        <v>10</v>
      </c>
      <c r="E120" s="3" t="s">
        <v>11</v>
      </c>
      <c r="F120" s="3" t="s">
        <v>30</v>
      </c>
      <c r="G120" s="4">
        <v>44706</v>
      </c>
      <c r="H120" s="6">
        <v>95000</v>
      </c>
      <c r="I120" s="4">
        <v>44721</v>
      </c>
    </row>
    <row r="121" spans="1:9" x14ac:dyDescent="0.35">
      <c r="A121" s="3">
        <v>106809</v>
      </c>
      <c r="B121" s="3" t="s">
        <v>180</v>
      </c>
      <c r="C121" s="3">
        <v>1211276</v>
      </c>
      <c r="D121" s="3" t="s">
        <v>14</v>
      </c>
      <c r="E121" s="3" t="s">
        <v>11</v>
      </c>
      <c r="F121" s="3" t="s">
        <v>21</v>
      </c>
      <c r="G121" s="4">
        <v>44708</v>
      </c>
      <c r="H121" s="6">
        <v>17500</v>
      </c>
      <c r="I121" s="4">
        <v>44721</v>
      </c>
    </row>
    <row r="122" spans="1:9" x14ac:dyDescent="0.35">
      <c r="A122" s="3">
        <v>106813</v>
      </c>
      <c r="B122" s="3" t="s">
        <v>181</v>
      </c>
      <c r="C122" s="3">
        <v>1211844</v>
      </c>
      <c r="D122" s="3" t="s">
        <v>14</v>
      </c>
      <c r="E122" s="3" t="s">
        <v>11</v>
      </c>
      <c r="F122" s="3" t="s">
        <v>34</v>
      </c>
      <c r="G122" s="4">
        <v>44704</v>
      </c>
      <c r="H122" s="6">
        <v>290000</v>
      </c>
      <c r="I122" s="4">
        <v>44721</v>
      </c>
    </row>
    <row r="123" spans="1:9" x14ac:dyDescent="0.35">
      <c r="A123" s="3">
        <v>107146</v>
      </c>
      <c r="B123" s="3" t="s">
        <v>207</v>
      </c>
      <c r="C123" s="3">
        <v>421635</v>
      </c>
      <c r="D123" s="3" t="s">
        <v>23</v>
      </c>
      <c r="E123" s="3" t="s">
        <v>11</v>
      </c>
      <c r="F123" s="3" t="s">
        <v>123</v>
      </c>
      <c r="G123" s="4">
        <v>44707</v>
      </c>
      <c r="H123" s="6">
        <v>125000</v>
      </c>
      <c r="I123" s="4">
        <v>44721</v>
      </c>
    </row>
    <row r="124" spans="1:9" x14ac:dyDescent="0.35">
      <c r="A124" s="3">
        <v>107180</v>
      </c>
      <c r="B124" s="3" t="s">
        <v>211</v>
      </c>
      <c r="C124" s="3">
        <v>4212074</v>
      </c>
      <c r="D124" s="3" t="s">
        <v>23</v>
      </c>
      <c r="E124" s="3" t="s">
        <v>11</v>
      </c>
      <c r="F124" s="3" t="s">
        <v>212</v>
      </c>
      <c r="G124" s="4">
        <v>44658</v>
      </c>
      <c r="H124" s="6">
        <v>77000</v>
      </c>
      <c r="I124" s="4">
        <v>44721</v>
      </c>
    </row>
    <row r="125" spans="1:9" x14ac:dyDescent="0.35">
      <c r="A125" s="3">
        <v>102718</v>
      </c>
      <c r="B125" s="3" t="s">
        <v>70</v>
      </c>
      <c r="C125" s="3">
        <v>9191417</v>
      </c>
      <c r="D125" s="3" t="s">
        <v>14</v>
      </c>
      <c r="E125" s="3" t="s">
        <v>11</v>
      </c>
      <c r="F125" s="3" t="s">
        <v>30</v>
      </c>
      <c r="G125" s="4">
        <v>44714</v>
      </c>
      <c r="H125" s="6">
        <v>12500</v>
      </c>
      <c r="I125" s="4">
        <v>44728</v>
      </c>
    </row>
    <row r="126" spans="1:9" x14ac:dyDescent="0.35">
      <c r="A126" s="3">
        <v>104782</v>
      </c>
      <c r="B126" s="3" t="s">
        <v>135</v>
      </c>
      <c r="C126" s="3">
        <v>6201613</v>
      </c>
      <c r="D126" s="3" t="s">
        <v>14</v>
      </c>
      <c r="E126" s="3" t="s">
        <v>11</v>
      </c>
      <c r="F126" s="3" t="s">
        <v>34</v>
      </c>
      <c r="G126" s="4">
        <v>44714</v>
      </c>
      <c r="H126" s="6">
        <v>17500</v>
      </c>
      <c r="I126" s="4">
        <v>44728</v>
      </c>
    </row>
    <row r="127" spans="1:9" x14ac:dyDescent="0.35">
      <c r="A127" s="3">
        <v>105961</v>
      </c>
      <c r="B127" s="3" t="s">
        <v>136</v>
      </c>
      <c r="C127" s="3">
        <v>620236</v>
      </c>
      <c r="D127" s="3" t="s">
        <v>14</v>
      </c>
      <c r="E127" s="3" t="s">
        <v>11</v>
      </c>
      <c r="F127" s="3" t="s">
        <v>34</v>
      </c>
      <c r="G127" s="4">
        <v>44714</v>
      </c>
      <c r="H127" s="6">
        <v>65000</v>
      </c>
      <c r="I127" s="4">
        <v>44728</v>
      </c>
    </row>
    <row r="128" spans="1:9" x14ac:dyDescent="0.35">
      <c r="A128" s="3">
        <v>106153</v>
      </c>
      <c r="B128" s="3" t="s">
        <v>142</v>
      </c>
      <c r="C128" s="3">
        <v>8201506</v>
      </c>
      <c r="D128" s="3" t="s">
        <v>14</v>
      </c>
      <c r="E128" s="3" t="s">
        <v>11</v>
      </c>
      <c r="F128" s="3" t="s">
        <v>34</v>
      </c>
      <c r="G128" s="4">
        <v>44714</v>
      </c>
      <c r="H128" s="6">
        <v>40000</v>
      </c>
      <c r="I128" s="4">
        <v>44728</v>
      </c>
    </row>
    <row r="129" spans="1:9" x14ac:dyDescent="0.35">
      <c r="A129" s="3">
        <v>106652</v>
      </c>
      <c r="B129" s="3" t="s">
        <v>167</v>
      </c>
      <c r="C129" s="3">
        <v>1220475</v>
      </c>
      <c r="D129" s="3" t="s">
        <v>14</v>
      </c>
      <c r="E129" s="3" t="s">
        <v>11</v>
      </c>
      <c r="F129" s="3" t="s">
        <v>21</v>
      </c>
      <c r="G129" s="4">
        <v>44713</v>
      </c>
      <c r="H129" s="6">
        <v>5000</v>
      </c>
      <c r="I129" s="4">
        <v>44728</v>
      </c>
    </row>
    <row r="130" spans="1:9" x14ac:dyDescent="0.35">
      <c r="A130" s="3">
        <v>106677</v>
      </c>
      <c r="B130" s="3" t="s">
        <v>170</v>
      </c>
      <c r="C130" s="3">
        <v>12201605</v>
      </c>
      <c r="D130" s="3" t="s">
        <v>14</v>
      </c>
      <c r="E130" s="3" t="s">
        <v>11</v>
      </c>
      <c r="F130" s="3" t="s">
        <v>21</v>
      </c>
      <c r="G130" s="4">
        <v>44699</v>
      </c>
      <c r="H130" s="6">
        <v>195000</v>
      </c>
      <c r="I130" s="4">
        <v>44728</v>
      </c>
    </row>
    <row r="131" spans="1:9" x14ac:dyDescent="0.35">
      <c r="A131" s="3">
        <v>101774</v>
      </c>
      <c r="B131" s="3" t="s">
        <v>31</v>
      </c>
      <c r="C131" s="3">
        <v>319309</v>
      </c>
      <c r="D131" s="3" t="s">
        <v>14</v>
      </c>
      <c r="E131" s="3" t="s">
        <v>11</v>
      </c>
      <c r="F131" s="3" t="s">
        <v>21</v>
      </c>
      <c r="G131" s="4">
        <v>44699</v>
      </c>
      <c r="H131" s="6">
        <v>90000</v>
      </c>
      <c r="I131" s="4">
        <v>44735</v>
      </c>
    </row>
    <row r="132" spans="1:9" x14ac:dyDescent="0.35">
      <c r="A132" s="3">
        <v>102825</v>
      </c>
      <c r="B132" s="3" t="s">
        <v>75</v>
      </c>
      <c r="C132" s="3">
        <v>10195</v>
      </c>
      <c r="D132" s="3" t="s">
        <v>14</v>
      </c>
      <c r="E132" s="3" t="s">
        <v>11</v>
      </c>
      <c r="F132" s="3" t="s">
        <v>34</v>
      </c>
      <c r="G132" s="4">
        <v>44718</v>
      </c>
      <c r="H132" s="6">
        <v>10000</v>
      </c>
      <c r="I132" s="4">
        <v>44735</v>
      </c>
    </row>
    <row r="133" spans="1:9" x14ac:dyDescent="0.35">
      <c r="A133" s="3" t="s">
        <v>97</v>
      </c>
      <c r="B133" s="3" t="s">
        <v>98</v>
      </c>
      <c r="C133" s="3">
        <v>520679</v>
      </c>
      <c r="D133" s="3" t="s">
        <v>14</v>
      </c>
      <c r="E133" s="3" t="s">
        <v>11</v>
      </c>
      <c r="F133" s="3" t="s">
        <v>99</v>
      </c>
      <c r="G133" s="4">
        <v>44722</v>
      </c>
      <c r="H133" s="6">
        <v>20000</v>
      </c>
      <c r="I133" s="4">
        <v>44735</v>
      </c>
    </row>
    <row r="134" spans="1:9" x14ac:dyDescent="0.35">
      <c r="A134" s="3">
        <v>104367</v>
      </c>
      <c r="B134" s="3" t="s">
        <v>105</v>
      </c>
      <c r="C134" s="3">
        <v>2202163</v>
      </c>
      <c r="D134" s="3" t="s">
        <v>14</v>
      </c>
      <c r="E134" s="3" t="s">
        <v>11</v>
      </c>
      <c r="F134" s="3" t="s">
        <v>21</v>
      </c>
      <c r="G134" s="4">
        <v>44721</v>
      </c>
      <c r="H134" s="6">
        <v>85000</v>
      </c>
      <c r="I134" s="4">
        <v>44735</v>
      </c>
    </row>
    <row r="135" spans="1:9" x14ac:dyDescent="0.35">
      <c r="A135" s="3">
        <v>104471</v>
      </c>
      <c r="B135" s="3" t="s">
        <v>111</v>
      </c>
      <c r="C135" s="3">
        <v>3201004</v>
      </c>
      <c r="D135" s="3" t="s">
        <v>14</v>
      </c>
      <c r="E135" s="3" t="s">
        <v>11</v>
      </c>
      <c r="F135" s="3" t="s">
        <v>34</v>
      </c>
      <c r="G135" s="4">
        <v>44685</v>
      </c>
      <c r="H135" s="6">
        <v>160000</v>
      </c>
      <c r="I135" s="4">
        <v>44735</v>
      </c>
    </row>
    <row r="136" spans="1:9" x14ac:dyDescent="0.35">
      <c r="A136" s="3">
        <v>104485</v>
      </c>
      <c r="B136" s="3" t="s">
        <v>113</v>
      </c>
      <c r="C136" s="3">
        <v>320656</v>
      </c>
      <c r="D136" s="3" t="s">
        <v>14</v>
      </c>
      <c r="E136" s="3" t="s">
        <v>11</v>
      </c>
      <c r="F136" s="3" t="s">
        <v>21</v>
      </c>
      <c r="G136" s="4">
        <v>44718</v>
      </c>
      <c r="H136" s="6">
        <v>90000</v>
      </c>
      <c r="I136" s="4">
        <v>44735</v>
      </c>
    </row>
    <row r="137" spans="1:9" x14ac:dyDescent="0.35">
      <c r="A137" s="3">
        <v>104545</v>
      </c>
      <c r="B137" s="3" t="s">
        <v>116</v>
      </c>
      <c r="C137" s="3">
        <v>9193167</v>
      </c>
      <c r="D137" s="3" t="s">
        <v>53</v>
      </c>
      <c r="E137" s="3" t="s">
        <v>11</v>
      </c>
      <c r="F137" s="3" t="s">
        <v>30</v>
      </c>
      <c r="G137" s="4">
        <v>44722</v>
      </c>
      <c r="H137" s="6">
        <v>25000</v>
      </c>
      <c r="I137" s="4">
        <v>44735</v>
      </c>
    </row>
    <row r="138" spans="1:9" x14ac:dyDescent="0.35">
      <c r="A138" s="3">
        <v>104662</v>
      </c>
      <c r="B138" s="3" t="s">
        <v>125</v>
      </c>
      <c r="C138" s="3">
        <v>620316</v>
      </c>
      <c r="D138" s="3" t="s">
        <v>23</v>
      </c>
      <c r="E138" s="3" t="s">
        <v>11</v>
      </c>
      <c r="F138" s="3" t="s">
        <v>34</v>
      </c>
      <c r="G138" s="4">
        <v>44699</v>
      </c>
      <c r="H138" s="6">
        <v>15000</v>
      </c>
      <c r="I138" s="4">
        <v>44735</v>
      </c>
    </row>
    <row r="139" spans="1:9" x14ac:dyDescent="0.35">
      <c r="A139" s="3">
        <v>106398</v>
      </c>
      <c r="B139" s="3" t="s">
        <v>154</v>
      </c>
      <c r="C139" s="3">
        <v>1020646</v>
      </c>
      <c r="D139" s="3" t="s">
        <v>10</v>
      </c>
      <c r="E139" s="3" t="s">
        <v>11</v>
      </c>
      <c r="F139" s="3" t="s">
        <v>30</v>
      </c>
      <c r="G139" s="4">
        <v>44719</v>
      </c>
      <c r="H139" s="6">
        <v>400000</v>
      </c>
      <c r="I139" s="4">
        <v>44735</v>
      </c>
    </row>
    <row r="140" spans="1:9" x14ac:dyDescent="0.35">
      <c r="A140" s="3">
        <v>106514</v>
      </c>
      <c r="B140" s="3" t="s">
        <v>158</v>
      </c>
      <c r="C140" s="3">
        <v>11201173</v>
      </c>
      <c r="D140" s="3" t="s">
        <v>10</v>
      </c>
      <c r="E140" s="3" t="s">
        <v>11</v>
      </c>
      <c r="F140" s="3" t="s">
        <v>30</v>
      </c>
      <c r="G140" s="4">
        <v>44685</v>
      </c>
      <c r="H140" s="6">
        <v>50000</v>
      </c>
      <c r="I140" s="4">
        <v>44735</v>
      </c>
    </row>
    <row r="141" spans="1:9" x14ac:dyDescent="0.35">
      <c r="A141" s="3">
        <v>106571</v>
      </c>
      <c r="B141" s="3" t="s">
        <v>165</v>
      </c>
      <c r="C141" s="3">
        <v>11202137</v>
      </c>
      <c r="D141" s="3" t="s">
        <v>14</v>
      </c>
      <c r="E141" s="3" t="s">
        <v>11</v>
      </c>
      <c r="F141" s="3" t="s">
        <v>21</v>
      </c>
      <c r="G141" s="4">
        <v>44719</v>
      </c>
      <c r="H141" s="6">
        <v>5000</v>
      </c>
      <c r="I141" s="4">
        <v>44735</v>
      </c>
    </row>
    <row r="142" spans="1:9" x14ac:dyDescent="0.35">
      <c r="A142" s="3">
        <v>106842</v>
      </c>
      <c r="B142" s="3" t="s">
        <v>183</v>
      </c>
      <c r="C142" s="3">
        <v>1211874</v>
      </c>
      <c r="D142" s="3" t="s">
        <v>10</v>
      </c>
      <c r="E142" s="3" t="s">
        <v>11</v>
      </c>
      <c r="F142" s="3" t="s">
        <v>30</v>
      </c>
      <c r="G142" s="4">
        <v>44720</v>
      </c>
      <c r="H142" s="6">
        <v>504017.18</v>
      </c>
      <c r="I142" s="4">
        <v>44735</v>
      </c>
    </row>
    <row r="143" spans="1:9" x14ac:dyDescent="0.35">
      <c r="A143" s="3">
        <v>106906</v>
      </c>
      <c r="B143" s="3" t="s">
        <v>191</v>
      </c>
      <c r="C143" s="3">
        <v>2212186</v>
      </c>
      <c r="D143" s="3" t="s">
        <v>14</v>
      </c>
      <c r="E143" s="3" t="s">
        <v>11</v>
      </c>
      <c r="F143" s="3" t="s">
        <v>21</v>
      </c>
      <c r="G143" s="4">
        <v>44721</v>
      </c>
      <c r="H143" s="6">
        <v>75000</v>
      </c>
      <c r="I143" s="4">
        <v>44735</v>
      </c>
    </row>
    <row r="144" spans="1:9" x14ac:dyDescent="0.35">
      <c r="A144" s="3">
        <v>107392</v>
      </c>
      <c r="B144" s="3" t="s">
        <v>220</v>
      </c>
      <c r="C144" s="3">
        <v>4211072</v>
      </c>
      <c r="D144" s="3" t="s">
        <v>23</v>
      </c>
      <c r="E144" s="3" t="s">
        <v>11</v>
      </c>
      <c r="F144" s="3" t="s">
        <v>21</v>
      </c>
      <c r="G144" s="4">
        <v>44719</v>
      </c>
      <c r="H144" s="6">
        <v>18500</v>
      </c>
      <c r="I144" s="4">
        <v>44735</v>
      </c>
    </row>
    <row r="145" spans="1:9" x14ac:dyDescent="0.35">
      <c r="A145" s="3">
        <v>107462</v>
      </c>
      <c r="B145" s="3" t="s">
        <v>224</v>
      </c>
      <c r="C145" s="3">
        <v>6211822</v>
      </c>
      <c r="D145" s="3" t="s">
        <v>14</v>
      </c>
      <c r="E145" s="3" t="s">
        <v>11</v>
      </c>
      <c r="F145" s="3" t="s">
        <v>21</v>
      </c>
      <c r="G145" s="4">
        <v>44699</v>
      </c>
      <c r="H145" s="6">
        <v>10000</v>
      </c>
      <c r="I145" s="4">
        <v>44735</v>
      </c>
    </row>
    <row r="146" spans="1:9" x14ac:dyDescent="0.35">
      <c r="A146" s="3">
        <v>107525</v>
      </c>
      <c r="B146" s="3" t="s">
        <v>227</v>
      </c>
      <c r="C146" s="3">
        <v>721639</v>
      </c>
      <c r="D146" s="3" t="s">
        <v>14</v>
      </c>
      <c r="E146" s="3" t="s">
        <v>11</v>
      </c>
      <c r="F146" s="3" t="s">
        <v>228</v>
      </c>
      <c r="G146" s="4">
        <v>44720</v>
      </c>
      <c r="H146" s="6">
        <v>15000</v>
      </c>
      <c r="I146" s="4">
        <v>44735</v>
      </c>
    </row>
    <row r="147" spans="1:9" x14ac:dyDescent="0.35">
      <c r="A147" s="3">
        <v>108075</v>
      </c>
      <c r="B147" s="3" t="s">
        <v>237</v>
      </c>
      <c r="C147" s="3">
        <v>1221238</v>
      </c>
      <c r="D147" s="3" t="s">
        <v>14</v>
      </c>
      <c r="E147" s="3" t="s">
        <v>11</v>
      </c>
      <c r="F147" s="3" t="s">
        <v>34</v>
      </c>
      <c r="G147" s="4">
        <v>44722</v>
      </c>
      <c r="H147" s="6">
        <v>40000</v>
      </c>
      <c r="I147" s="4">
        <v>44735</v>
      </c>
    </row>
    <row r="148" spans="1:9" x14ac:dyDescent="0.35">
      <c r="A148" s="3">
        <v>98833</v>
      </c>
      <c r="B148" s="3" t="s">
        <v>278</v>
      </c>
      <c r="C148" s="3">
        <v>717500</v>
      </c>
      <c r="D148" s="3" t="s">
        <v>14</v>
      </c>
      <c r="E148" s="3" t="s">
        <v>11</v>
      </c>
      <c r="F148" s="3" t="s">
        <v>34</v>
      </c>
      <c r="G148" s="4">
        <v>44719</v>
      </c>
      <c r="H148" s="6">
        <v>70000</v>
      </c>
      <c r="I148" s="4">
        <v>44735</v>
      </c>
    </row>
    <row r="149" spans="1:9" x14ac:dyDescent="0.35">
      <c r="A149" s="3">
        <v>102552</v>
      </c>
      <c r="B149" s="3" t="s">
        <v>60</v>
      </c>
      <c r="C149" s="3">
        <v>81955</v>
      </c>
      <c r="D149" s="3" t="s">
        <v>14</v>
      </c>
      <c r="E149" s="3" t="s">
        <v>11</v>
      </c>
      <c r="F149" s="3" t="s">
        <v>15</v>
      </c>
      <c r="G149" s="4">
        <v>44727</v>
      </c>
      <c r="H149" s="6">
        <v>14000</v>
      </c>
      <c r="I149" s="4">
        <v>44742</v>
      </c>
    </row>
    <row r="150" spans="1:9" x14ac:dyDescent="0.35">
      <c r="A150" s="3">
        <v>102952</v>
      </c>
      <c r="B150" s="3" t="s">
        <v>79</v>
      </c>
      <c r="C150" s="3">
        <v>10191807</v>
      </c>
      <c r="D150" s="3" t="s">
        <v>80</v>
      </c>
      <c r="E150" s="3" t="s">
        <v>11</v>
      </c>
      <c r="F150" s="3" t="s">
        <v>81</v>
      </c>
      <c r="G150" s="4">
        <v>44685</v>
      </c>
      <c r="H150" s="6">
        <v>29583.34</v>
      </c>
      <c r="I150" s="4">
        <v>44742</v>
      </c>
    </row>
    <row r="151" spans="1:9" x14ac:dyDescent="0.35">
      <c r="A151" s="3">
        <v>104744</v>
      </c>
      <c r="B151" s="3" t="s">
        <v>132</v>
      </c>
      <c r="C151" s="3">
        <v>6201097</v>
      </c>
      <c r="D151" s="3" t="s">
        <v>10</v>
      </c>
      <c r="E151" s="3" t="s">
        <v>11</v>
      </c>
      <c r="F151" s="3" t="s">
        <v>30</v>
      </c>
      <c r="G151" s="4">
        <v>44722</v>
      </c>
      <c r="H151" s="6">
        <v>10000</v>
      </c>
      <c r="I151" s="4">
        <v>44742</v>
      </c>
    </row>
    <row r="152" spans="1:9" x14ac:dyDescent="0.35">
      <c r="A152" s="3">
        <v>107156</v>
      </c>
      <c r="B152" s="3" t="s">
        <v>208</v>
      </c>
      <c r="C152" s="3" t="s">
        <v>209</v>
      </c>
      <c r="D152" s="3" t="s">
        <v>14</v>
      </c>
      <c r="E152" s="3" t="s">
        <v>11</v>
      </c>
      <c r="F152" s="3" t="s">
        <v>21</v>
      </c>
      <c r="G152" s="4">
        <v>44593</v>
      </c>
      <c r="H152" s="6">
        <v>500</v>
      </c>
      <c r="I152" s="4">
        <v>44742</v>
      </c>
    </row>
    <row r="153" spans="1:9" x14ac:dyDescent="0.35">
      <c r="A153" s="3">
        <v>107590</v>
      </c>
      <c r="B153" s="3" t="s">
        <v>229</v>
      </c>
      <c r="C153" s="3">
        <v>7212293</v>
      </c>
      <c r="D153" s="3" t="s">
        <v>14</v>
      </c>
      <c r="E153" s="3" t="s">
        <v>11</v>
      </c>
      <c r="F153" s="3" t="s">
        <v>30</v>
      </c>
      <c r="G153" s="4">
        <v>44727</v>
      </c>
      <c r="H153" s="6">
        <v>5000</v>
      </c>
      <c r="I153" s="4">
        <v>44742</v>
      </c>
    </row>
    <row r="155" spans="1:9" x14ac:dyDescent="0.35">
      <c r="F155" s="8" t="s">
        <v>281</v>
      </c>
      <c r="G155" s="15"/>
      <c r="H155" s="16">
        <f>SUM(H2:H154)</f>
        <v>10202919.48</v>
      </c>
    </row>
  </sheetData>
  <sortState xmlns:xlrd2="http://schemas.microsoft.com/office/spreadsheetml/2017/richdata2" ref="A2:I153">
    <sortCondition ref="I1:I15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N17" sqref="N17"/>
    </sheetView>
  </sheetViews>
  <sheetFormatPr defaultRowHeight="14.5" x14ac:dyDescent="0.35"/>
  <cols>
    <col min="1" max="1" width="10.26953125" bestFit="1" customWidth="1"/>
    <col min="2" max="2" width="22.7265625" bestFit="1" customWidth="1"/>
    <col min="3" max="3" width="13.54296875" bestFit="1" customWidth="1"/>
    <col min="4" max="4" width="19.6328125" bestFit="1" customWidth="1"/>
    <col min="5" max="5" width="13.1796875" bestFit="1" customWidth="1"/>
    <col min="6" max="6" width="23.7265625" bestFit="1" customWidth="1"/>
    <col min="7" max="7" width="13.08984375" bestFit="1" customWidth="1"/>
    <col min="8" max="8" width="13.7265625" bestFit="1" customWidth="1"/>
    <col min="9" max="9" width="9.453125" bestFit="1" customWidth="1"/>
    <col min="10" max="10" width="19.6328125" bestFit="1" customWidth="1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2" t="s">
        <v>8</v>
      </c>
      <c r="J1" s="7" t="s">
        <v>280</v>
      </c>
    </row>
    <row r="2" spans="1:10" x14ac:dyDescent="0.35">
      <c r="A2" s="3">
        <v>104396</v>
      </c>
      <c r="B2" s="3" t="s">
        <v>106</v>
      </c>
      <c r="C2" s="3">
        <v>4201069</v>
      </c>
      <c r="D2" s="3" t="s">
        <v>10</v>
      </c>
      <c r="E2" s="3" t="s">
        <v>18</v>
      </c>
      <c r="F2" s="3" t="s">
        <v>19</v>
      </c>
      <c r="G2" s="4">
        <v>44644</v>
      </c>
      <c r="H2" s="6">
        <v>30000</v>
      </c>
      <c r="I2" s="4">
        <v>44658</v>
      </c>
    </row>
    <row r="3" spans="1:10" x14ac:dyDescent="0.35">
      <c r="A3" s="3" t="s">
        <v>176</v>
      </c>
      <c r="B3" s="3" t="s">
        <v>177</v>
      </c>
      <c r="C3" s="3" t="s">
        <v>178</v>
      </c>
      <c r="D3" s="3" t="s">
        <v>10</v>
      </c>
      <c r="E3" s="3" t="s">
        <v>18</v>
      </c>
      <c r="F3" s="3" t="s">
        <v>179</v>
      </c>
      <c r="G3" s="4">
        <v>44645</v>
      </c>
      <c r="H3" s="6">
        <v>115000</v>
      </c>
      <c r="I3" s="4">
        <v>44658</v>
      </c>
    </row>
    <row r="4" spans="1:10" x14ac:dyDescent="0.35">
      <c r="A4" s="3">
        <v>106889</v>
      </c>
      <c r="B4" s="3" t="s">
        <v>188</v>
      </c>
      <c r="C4" s="3">
        <v>210201009</v>
      </c>
      <c r="D4" s="3" t="s">
        <v>10</v>
      </c>
      <c r="E4" s="3" t="s">
        <v>18</v>
      </c>
      <c r="F4" s="3" t="s">
        <v>189</v>
      </c>
      <c r="G4" s="4">
        <v>44643</v>
      </c>
      <c r="H4" s="6">
        <v>6757</v>
      </c>
      <c r="I4" s="4">
        <v>44658</v>
      </c>
    </row>
    <row r="5" spans="1:10" x14ac:dyDescent="0.35">
      <c r="A5" s="3">
        <v>101424</v>
      </c>
      <c r="B5" s="3" t="s">
        <v>25</v>
      </c>
      <c r="C5" s="3">
        <v>6196597</v>
      </c>
      <c r="D5" s="3" t="s">
        <v>10</v>
      </c>
      <c r="E5" s="3" t="s">
        <v>18</v>
      </c>
      <c r="F5" s="3" t="s">
        <v>26</v>
      </c>
      <c r="G5" s="4">
        <v>44644</v>
      </c>
      <c r="H5" s="6">
        <v>10000</v>
      </c>
      <c r="I5" s="4">
        <v>44665</v>
      </c>
    </row>
    <row r="6" spans="1:10" x14ac:dyDescent="0.35">
      <c r="A6" s="3">
        <v>102217</v>
      </c>
      <c r="B6" s="3" t="s">
        <v>42</v>
      </c>
      <c r="C6" s="3">
        <v>5199397</v>
      </c>
      <c r="D6" s="3" t="s">
        <v>10</v>
      </c>
      <c r="E6" s="3" t="s">
        <v>18</v>
      </c>
      <c r="F6" s="3" t="s">
        <v>19</v>
      </c>
      <c r="G6" s="4">
        <v>44649</v>
      </c>
      <c r="H6" s="6">
        <v>30000</v>
      </c>
      <c r="I6" s="4">
        <v>44665</v>
      </c>
    </row>
    <row r="7" spans="1:10" x14ac:dyDescent="0.35">
      <c r="A7" s="3">
        <v>106155</v>
      </c>
      <c r="B7" s="3" t="s">
        <v>144</v>
      </c>
      <c r="C7" s="3" t="s">
        <v>145</v>
      </c>
      <c r="D7" s="3" t="s">
        <v>10</v>
      </c>
      <c r="E7" s="3" t="s">
        <v>18</v>
      </c>
      <c r="F7" s="3" t="s">
        <v>146</v>
      </c>
      <c r="G7" s="4">
        <v>44662</v>
      </c>
      <c r="H7" s="6">
        <v>7500</v>
      </c>
      <c r="I7" s="4">
        <v>44679</v>
      </c>
    </row>
    <row r="8" spans="1:10" x14ac:dyDescent="0.35">
      <c r="A8" s="3">
        <v>107664</v>
      </c>
      <c r="B8" s="3" t="s">
        <v>231</v>
      </c>
      <c r="C8" s="3" t="s">
        <v>232</v>
      </c>
      <c r="D8" s="3" t="s">
        <v>109</v>
      </c>
      <c r="E8" s="3" t="s">
        <v>18</v>
      </c>
      <c r="F8" s="3" t="s">
        <v>233</v>
      </c>
      <c r="G8" s="4">
        <v>44663</v>
      </c>
      <c r="H8" s="6">
        <v>15000</v>
      </c>
      <c r="I8" s="4">
        <v>44679</v>
      </c>
    </row>
    <row r="9" spans="1:10" x14ac:dyDescent="0.35">
      <c r="A9" s="3">
        <v>104595</v>
      </c>
      <c r="B9" s="3" t="s">
        <v>119</v>
      </c>
      <c r="C9" s="3">
        <v>3202047</v>
      </c>
      <c r="D9" s="3" t="s">
        <v>10</v>
      </c>
      <c r="E9" s="3" t="s">
        <v>18</v>
      </c>
      <c r="F9" s="3" t="s">
        <v>26</v>
      </c>
      <c r="G9" s="4">
        <v>44676</v>
      </c>
      <c r="H9" s="6">
        <v>90000</v>
      </c>
      <c r="I9" s="4">
        <v>44686</v>
      </c>
    </row>
    <row r="10" spans="1:10" x14ac:dyDescent="0.35">
      <c r="A10" s="3" t="s">
        <v>151</v>
      </c>
      <c r="B10" s="3" t="s">
        <v>152</v>
      </c>
      <c r="C10" s="3" t="s">
        <v>153</v>
      </c>
      <c r="D10" s="3" t="s">
        <v>10</v>
      </c>
      <c r="E10" s="3" t="s">
        <v>18</v>
      </c>
      <c r="F10" s="3" t="s">
        <v>19</v>
      </c>
      <c r="G10" s="4">
        <v>44676</v>
      </c>
      <c r="H10" s="6">
        <v>6500</v>
      </c>
      <c r="I10" s="4">
        <v>44686</v>
      </c>
    </row>
    <row r="11" spans="1:10" x14ac:dyDescent="0.35">
      <c r="A11" s="3" t="s">
        <v>198</v>
      </c>
      <c r="B11" s="3" t="s">
        <v>199</v>
      </c>
      <c r="C11" s="3" t="s">
        <v>200</v>
      </c>
      <c r="D11" s="3" t="s">
        <v>10</v>
      </c>
      <c r="E11" s="3" t="s">
        <v>18</v>
      </c>
      <c r="F11" s="3"/>
      <c r="G11" s="4">
        <v>44676</v>
      </c>
      <c r="H11" s="6">
        <v>19500</v>
      </c>
      <c r="I11" s="4">
        <v>44686</v>
      </c>
    </row>
    <row r="12" spans="1:10" x14ac:dyDescent="0.35">
      <c r="A12" s="3" t="s">
        <v>241</v>
      </c>
      <c r="B12" s="3" t="s">
        <v>242</v>
      </c>
      <c r="C12" s="3" t="s">
        <v>243</v>
      </c>
      <c r="D12" s="3" t="s">
        <v>10</v>
      </c>
      <c r="E12" s="3" t="s">
        <v>18</v>
      </c>
      <c r="F12" s="3" t="s">
        <v>19</v>
      </c>
      <c r="G12" s="4">
        <v>44669</v>
      </c>
      <c r="H12" s="6">
        <v>6500</v>
      </c>
      <c r="I12" s="4">
        <v>44686</v>
      </c>
    </row>
    <row r="13" spans="1:10" x14ac:dyDescent="0.35">
      <c r="A13" s="3">
        <v>102580</v>
      </c>
      <c r="B13" s="3" t="s">
        <v>64</v>
      </c>
      <c r="C13" s="3">
        <v>200702157</v>
      </c>
      <c r="D13" s="3" t="s">
        <v>10</v>
      </c>
      <c r="E13" s="3" t="s">
        <v>18</v>
      </c>
      <c r="F13" s="3" t="s">
        <v>26</v>
      </c>
      <c r="G13" s="4">
        <v>44678</v>
      </c>
      <c r="H13" s="6">
        <v>45000</v>
      </c>
      <c r="I13" s="4">
        <v>44693</v>
      </c>
    </row>
    <row r="14" spans="1:10" x14ac:dyDescent="0.35">
      <c r="A14" s="3">
        <v>104509</v>
      </c>
      <c r="B14" s="3" t="s">
        <v>114</v>
      </c>
      <c r="C14" s="3">
        <v>3202316</v>
      </c>
      <c r="D14" s="3" t="s">
        <v>10</v>
      </c>
      <c r="E14" s="3" t="s">
        <v>18</v>
      </c>
      <c r="F14" s="3" t="s">
        <v>26</v>
      </c>
      <c r="G14" s="4">
        <v>44684</v>
      </c>
      <c r="H14" s="6">
        <v>35000</v>
      </c>
      <c r="I14" s="4">
        <v>44693</v>
      </c>
    </row>
    <row r="15" spans="1:10" x14ac:dyDescent="0.35">
      <c r="A15" s="3" t="s">
        <v>272</v>
      </c>
      <c r="B15" s="3" t="s">
        <v>273</v>
      </c>
      <c r="C15" s="3" t="s">
        <v>274</v>
      </c>
      <c r="D15" s="3" t="s">
        <v>10</v>
      </c>
      <c r="E15" s="3" t="s">
        <v>18</v>
      </c>
      <c r="F15" s="3" t="s">
        <v>275</v>
      </c>
      <c r="G15" s="4">
        <v>44687</v>
      </c>
      <c r="H15" s="6">
        <v>7500</v>
      </c>
      <c r="I15" s="4">
        <v>44700</v>
      </c>
    </row>
    <row r="16" spans="1:10" x14ac:dyDescent="0.35">
      <c r="A16" s="3">
        <v>107052</v>
      </c>
      <c r="B16" s="3" t="s">
        <v>201</v>
      </c>
      <c r="C16" s="3" t="s">
        <v>202</v>
      </c>
      <c r="D16" s="3" t="s">
        <v>10</v>
      </c>
      <c r="E16" s="3" t="s">
        <v>18</v>
      </c>
      <c r="F16" s="3" t="s">
        <v>162</v>
      </c>
      <c r="G16" s="4">
        <v>44693</v>
      </c>
      <c r="H16" s="6">
        <v>5000</v>
      </c>
      <c r="I16" s="4">
        <v>44707</v>
      </c>
    </row>
    <row r="17" spans="1:9" x14ac:dyDescent="0.35">
      <c r="A17" s="3">
        <v>107631</v>
      </c>
      <c r="B17" s="3" t="s">
        <v>230</v>
      </c>
      <c r="C17" s="3">
        <v>7211809</v>
      </c>
      <c r="D17" s="3" t="s">
        <v>10</v>
      </c>
      <c r="E17" s="3" t="s">
        <v>18</v>
      </c>
      <c r="F17" s="3" t="s">
        <v>19</v>
      </c>
      <c r="G17" s="4">
        <v>44690</v>
      </c>
      <c r="H17" s="6">
        <v>5000</v>
      </c>
      <c r="I17" s="4">
        <v>44707</v>
      </c>
    </row>
    <row r="18" spans="1:9" x14ac:dyDescent="0.35">
      <c r="A18" s="3">
        <v>106545</v>
      </c>
      <c r="B18" s="3" t="s">
        <v>160</v>
      </c>
      <c r="C18" s="3" t="s">
        <v>161</v>
      </c>
      <c r="D18" s="3" t="s">
        <v>10</v>
      </c>
      <c r="E18" s="3" t="s">
        <v>18</v>
      </c>
      <c r="F18" s="3" t="s">
        <v>162</v>
      </c>
      <c r="G18" s="4">
        <v>44700</v>
      </c>
      <c r="H18" s="6">
        <v>5000</v>
      </c>
      <c r="I18" s="4">
        <v>44714</v>
      </c>
    </row>
    <row r="19" spans="1:9" x14ac:dyDescent="0.35">
      <c r="A19" s="3">
        <v>108442</v>
      </c>
      <c r="B19" s="3" t="s">
        <v>244</v>
      </c>
      <c r="C19" s="3" t="s">
        <v>245</v>
      </c>
      <c r="D19" s="3" t="s">
        <v>10</v>
      </c>
      <c r="E19" s="3" t="s">
        <v>18</v>
      </c>
      <c r="F19" s="3" t="s">
        <v>246</v>
      </c>
      <c r="G19" s="4">
        <v>44715</v>
      </c>
      <c r="H19" s="6">
        <v>4468.75</v>
      </c>
      <c r="I19" s="4">
        <v>44728</v>
      </c>
    </row>
    <row r="20" spans="1:9" x14ac:dyDescent="0.35">
      <c r="A20" s="3">
        <v>101207</v>
      </c>
      <c r="B20" s="3" t="s">
        <v>16</v>
      </c>
      <c r="C20" s="3" t="s">
        <v>17</v>
      </c>
      <c r="D20" s="3" t="s">
        <v>10</v>
      </c>
      <c r="E20" s="3" t="s">
        <v>18</v>
      </c>
      <c r="F20" s="3" t="s">
        <v>19</v>
      </c>
      <c r="G20" s="4">
        <v>44699</v>
      </c>
      <c r="H20" s="6">
        <v>25000</v>
      </c>
      <c r="I20" s="4">
        <v>44735</v>
      </c>
    </row>
    <row r="22" spans="1:9" x14ac:dyDescent="0.35">
      <c r="F22" s="8" t="s">
        <v>282</v>
      </c>
      <c r="G22" s="9"/>
      <c r="H22" s="10">
        <f>SUM(H2:H21)</f>
        <v>468725.75</v>
      </c>
    </row>
  </sheetData>
  <sortState xmlns:xlrd2="http://schemas.microsoft.com/office/spreadsheetml/2017/richdata2" ref="A2:J22">
    <sortCondition ref="I1:I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F31" sqref="F31"/>
    </sheetView>
  </sheetViews>
  <sheetFormatPr defaultRowHeight="14.5" x14ac:dyDescent="0.35"/>
  <cols>
    <col min="1" max="1" width="10.26953125" bestFit="1" customWidth="1"/>
    <col min="2" max="2" width="17.81640625" bestFit="1" customWidth="1"/>
    <col min="3" max="3" width="12.26953125" bestFit="1" customWidth="1"/>
    <col min="4" max="4" width="21.36328125" bestFit="1" customWidth="1"/>
    <col min="5" max="5" width="13.1796875" bestFit="1" customWidth="1"/>
    <col min="6" max="6" width="21.6328125" bestFit="1" customWidth="1"/>
    <col min="7" max="7" width="13.08984375" bestFit="1" customWidth="1"/>
    <col min="8" max="8" width="13.7265625" bestFit="1" customWidth="1"/>
    <col min="9" max="9" width="9.453125" bestFit="1" customWidth="1"/>
    <col min="10" max="10" width="19.6328125" bestFit="1" customWidth="1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2" t="s">
        <v>8</v>
      </c>
      <c r="J1" s="7" t="s">
        <v>280</v>
      </c>
    </row>
    <row r="2" spans="1:10" x14ac:dyDescent="0.35">
      <c r="A2" s="3">
        <v>107498</v>
      </c>
      <c r="B2" s="3" t="s">
        <v>225</v>
      </c>
      <c r="C2" s="3"/>
      <c r="D2" s="3" t="s">
        <v>226</v>
      </c>
      <c r="E2" s="3" t="s">
        <v>175</v>
      </c>
      <c r="F2" s="3" t="s">
        <v>26</v>
      </c>
      <c r="G2" s="4">
        <v>44644</v>
      </c>
      <c r="H2" s="6">
        <v>6500</v>
      </c>
      <c r="I2" s="4">
        <v>44658</v>
      </c>
    </row>
    <row r="3" spans="1:10" x14ac:dyDescent="0.35">
      <c r="A3" s="3" t="s">
        <v>173</v>
      </c>
      <c r="B3" s="3" t="s">
        <v>174</v>
      </c>
      <c r="C3" s="3"/>
      <c r="D3" s="3" t="s">
        <v>10</v>
      </c>
      <c r="E3" s="3" t="s">
        <v>175</v>
      </c>
      <c r="F3" s="3" t="s">
        <v>26</v>
      </c>
      <c r="G3" s="4">
        <v>44678</v>
      </c>
      <c r="H3" s="6">
        <v>17500</v>
      </c>
      <c r="I3" s="4">
        <v>44693</v>
      </c>
    </row>
    <row r="5" spans="1:10" x14ac:dyDescent="0.35">
      <c r="F5" s="9" t="s">
        <v>281</v>
      </c>
      <c r="G5" s="9"/>
      <c r="H5" s="10">
        <f>SUM(H2:H4)</f>
        <v>24000</v>
      </c>
    </row>
  </sheetData>
  <sortState xmlns:xlrd2="http://schemas.microsoft.com/office/spreadsheetml/2017/richdata2" ref="A2:J5">
    <sortCondition ref="I1:I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workbookViewId="0">
      <selection activeCell="J29" sqref="J29"/>
    </sheetView>
  </sheetViews>
  <sheetFormatPr defaultRowHeight="14.5" x14ac:dyDescent="0.35"/>
  <cols>
    <col min="1" max="1" width="7.453125" bestFit="1" customWidth="1"/>
    <col min="2" max="2" width="29.1796875" bestFit="1" customWidth="1"/>
    <col min="3" max="3" width="14.81640625" bestFit="1" customWidth="1"/>
    <col min="4" max="4" width="17.81640625" bestFit="1" customWidth="1"/>
    <col min="5" max="5" width="20.81640625" bestFit="1" customWidth="1"/>
    <col min="6" max="6" width="28.08984375" bestFit="1" customWidth="1"/>
    <col min="7" max="7" width="13.08984375" bestFit="1" customWidth="1"/>
    <col min="8" max="8" width="13.7265625" bestFit="1" customWidth="1"/>
    <col min="9" max="9" width="9.453125" bestFit="1" customWidth="1"/>
    <col min="10" max="10" width="82.90625" style="12" bestFit="1" customWidth="1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2" t="s">
        <v>8</v>
      </c>
      <c r="J1" s="11" t="s">
        <v>280</v>
      </c>
    </row>
    <row r="2" spans="1:10" x14ac:dyDescent="0.35">
      <c r="A2" s="3">
        <v>108462</v>
      </c>
      <c r="B2" s="3" t="s">
        <v>247</v>
      </c>
      <c r="C2" s="3"/>
      <c r="D2" s="3" t="s">
        <v>248</v>
      </c>
      <c r="E2" s="3" t="s">
        <v>93</v>
      </c>
      <c r="F2" s="3" t="s">
        <v>146</v>
      </c>
      <c r="G2" s="4">
        <v>44650</v>
      </c>
      <c r="H2" s="6">
        <v>22500</v>
      </c>
      <c r="I2" s="4">
        <v>44665</v>
      </c>
    </row>
    <row r="3" spans="1:10" x14ac:dyDescent="0.35">
      <c r="A3" s="3">
        <v>108515</v>
      </c>
      <c r="B3" s="3" t="s">
        <v>252</v>
      </c>
      <c r="C3" s="3" t="s">
        <v>253</v>
      </c>
      <c r="D3" s="3" t="s">
        <v>14</v>
      </c>
      <c r="E3" s="3" t="s">
        <v>93</v>
      </c>
      <c r="F3" s="3" t="s">
        <v>94</v>
      </c>
      <c r="G3" s="4">
        <v>44679</v>
      </c>
      <c r="H3" s="6">
        <v>4121.75</v>
      </c>
      <c r="I3" s="4">
        <v>44679</v>
      </c>
    </row>
    <row r="4" spans="1:10" x14ac:dyDescent="0.35">
      <c r="A4" s="3">
        <v>108516</v>
      </c>
      <c r="B4" s="3" t="s">
        <v>254</v>
      </c>
      <c r="C4" s="3" t="s">
        <v>255</v>
      </c>
      <c r="D4" s="3" t="s">
        <v>14</v>
      </c>
      <c r="E4" s="3" t="s">
        <v>93</v>
      </c>
      <c r="F4" s="3" t="s">
        <v>256</v>
      </c>
      <c r="G4" s="4">
        <v>44679</v>
      </c>
      <c r="H4" s="6">
        <v>30207.56</v>
      </c>
      <c r="I4" s="4">
        <v>44679</v>
      </c>
    </row>
    <row r="5" spans="1:10" x14ac:dyDescent="0.35">
      <c r="A5" s="3">
        <v>108514</v>
      </c>
      <c r="B5" s="3" t="s">
        <v>249</v>
      </c>
      <c r="C5" s="3" t="s">
        <v>250</v>
      </c>
      <c r="D5" s="3" t="s">
        <v>23</v>
      </c>
      <c r="E5" s="3" t="s">
        <v>93</v>
      </c>
      <c r="F5" s="3" t="s">
        <v>251</v>
      </c>
      <c r="G5" s="4">
        <v>44686</v>
      </c>
      <c r="H5" s="6">
        <v>20000</v>
      </c>
      <c r="I5" s="4">
        <v>44686</v>
      </c>
    </row>
    <row r="6" spans="1:10" x14ac:dyDescent="0.35">
      <c r="A6" s="3">
        <v>108544</v>
      </c>
      <c r="B6" s="3" t="s">
        <v>257</v>
      </c>
      <c r="C6" s="3" t="s">
        <v>258</v>
      </c>
      <c r="D6" s="3" t="s">
        <v>259</v>
      </c>
      <c r="E6" s="3" t="s">
        <v>93</v>
      </c>
      <c r="F6" s="3" t="s">
        <v>26</v>
      </c>
      <c r="G6" s="4">
        <v>44686</v>
      </c>
      <c r="H6" s="6">
        <v>125000</v>
      </c>
      <c r="I6" s="4">
        <v>44686</v>
      </c>
    </row>
    <row r="7" spans="1:10" x14ac:dyDescent="0.35">
      <c r="A7" s="3">
        <v>108548</v>
      </c>
      <c r="B7" s="3" t="s">
        <v>260</v>
      </c>
      <c r="C7" s="3" t="s">
        <v>261</v>
      </c>
      <c r="D7" s="3" t="s">
        <v>262</v>
      </c>
      <c r="E7" s="3" t="s">
        <v>93</v>
      </c>
      <c r="F7" s="3" t="s">
        <v>256</v>
      </c>
      <c r="G7" s="4">
        <v>44693</v>
      </c>
      <c r="H7" s="6">
        <v>65000</v>
      </c>
      <c r="I7" s="4">
        <v>44693</v>
      </c>
    </row>
    <row r="8" spans="1:10" x14ac:dyDescent="0.35">
      <c r="A8" s="3">
        <v>108585</v>
      </c>
      <c r="B8" s="3" t="s">
        <v>263</v>
      </c>
      <c r="C8" s="3" t="s">
        <v>264</v>
      </c>
      <c r="D8" s="3" t="s">
        <v>265</v>
      </c>
      <c r="E8" s="3" t="s">
        <v>93</v>
      </c>
      <c r="F8" s="3" t="s">
        <v>256</v>
      </c>
      <c r="G8" s="4">
        <v>44707</v>
      </c>
      <c r="H8" s="6">
        <v>225000</v>
      </c>
      <c r="I8" s="4">
        <v>44707</v>
      </c>
    </row>
    <row r="9" spans="1:10" x14ac:dyDescent="0.35">
      <c r="A9" s="3">
        <v>108589</v>
      </c>
      <c r="B9" s="3" t="s">
        <v>266</v>
      </c>
      <c r="C9" s="3" t="s">
        <v>267</v>
      </c>
      <c r="D9" s="3" t="s">
        <v>10</v>
      </c>
      <c r="E9" s="3" t="s">
        <v>93</v>
      </c>
      <c r="F9" s="3" t="s">
        <v>94</v>
      </c>
      <c r="G9" s="4">
        <v>44707</v>
      </c>
      <c r="H9" s="6">
        <v>225000</v>
      </c>
      <c r="I9" s="4">
        <v>44707</v>
      </c>
    </row>
    <row r="10" spans="1:10" x14ac:dyDescent="0.35">
      <c r="A10" s="3">
        <v>108594</v>
      </c>
      <c r="B10" s="3" t="s">
        <v>268</v>
      </c>
      <c r="C10" s="3" t="s">
        <v>269</v>
      </c>
      <c r="D10" s="3" t="s">
        <v>270</v>
      </c>
      <c r="E10" s="3" t="s">
        <v>93</v>
      </c>
      <c r="F10" s="3" t="s">
        <v>94</v>
      </c>
      <c r="G10" s="4">
        <v>44707</v>
      </c>
      <c r="H10" s="6">
        <v>720</v>
      </c>
      <c r="I10" s="4">
        <v>44707</v>
      </c>
    </row>
    <row r="11" spans="1:10" x14ac:dyDescent="0.35">
      <c r="A11" s="3">
        <v>108660</v>
      </c>
      <c r="B11" s="3" t="s">
        <v>271</v>
      </c>
      <c r="C11" s="3">
        <v>21052414</v>
      </c>
      <c r="D11" s="3" t="s">
        <v>53</v>
      </c>
      <c r="E11" s="3" t="s">
        <v>93</v>
      </c>
      <c r="F11" s="3" t="s">
        <v>251</v>
      </c>
      <c r="G11" s="4">
        <v>44728</v>
      </c>
      <c r="H11" s="6">
        <v>15000</v>
      </c>
      <c r="I11" s="4">
        <v>44728</v>
      </c>
    </row>
    <row r="12" spans="1:10" x14ac:dyDescent="0.35">
      <c r="A12" s="3">
        <v>104109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4">
        <v>44742</v>
      </c>
      <c r="H12" s="6">
        <v>43181.08</v>
      </c>
      <c r="I12" s="4">
        <v>44742</v>
      </c>
    </row>
    <row r="13" spans="1:10" x14ac:dyDescent="0.35">
      <c r="B13" s="3" t="s">
        <v>283</v>
      </c>
      <c r="C13" s="3">
        <v>5650</v>
      </c>
      <c r="D13" s="3" t="s">
        <v>262</v>
      </c>
      <c r="E13" s="3" t="s">
        <v>93</v>
      </c>
      <c r="I13" s="1">
        <v>44704</v>
      </c>
      <c r="J13" s="13" t="s">
        <v>287</v>
      </c>
    </row>
    <row r="14" spans="1:10" x14ac:dyDescent="0.35">
      <c r="B14" s="3" t="s">
        <v>284</v>
      </c>
      <c r="C14" s="3" t="s">
        <v>285</v>
      </c>
      <c r="D14" s="3" t="s">
        <v>262</v>
      </c>
      <c r="E14" s="3" t="s">
        <v>93</v>
      </c>
      <c r="G14" s="1">
        <v>44727</v>
      </c>
      <c r="I14" s="1">
        <v>44741</v>
      </c>
      <c r="J14" s="13" t="s">
        <v>288</v>
      </c>
    </row>
    <row r="15" spans="1:10" x14ac:dyDescent="0.35">
      <c r="B15" s="3" t="s">
        <v>283</v>
      </c>
      <c r="C15" s="3" t="s">
        <v>286</v>
      </c>
      <c r="D15" s="3" t="s">
        <v>262</v>
      </c>
      <c r="E15" s="3" t="s">
        <v>93</v>
      </c>
      <c r="G15" s="1">
        <v>44650</v>
      </c>
      <c r="I15" s="1">
        <v>44704</v>
      </c>
      <c r="J15" s="13" t="s">
        <v>289</v>
      </c>
    </row>
    <row r="16" spans="1:10" x14ac:dyDescent="0.35">
      <c r="B16" s="3"/>
      <c r="C16" s="3"/>
      <c r="D16" s="3"/>
      <c r="E16" s="3"/>
      <c r="F16" s="3"/>
    </row>
  </sheetData>
  <sortState xmlns:xlrd2="http://schemas.microsoft.com/office/spreadsheetml/2017/richdata2" ref="A2:J12">
    <sortCondition ref="I1:I1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"/>
  <sheetViews>
    <sheetView tabSelected="1" workbookViewId="0">
      <selection activeCell="J15" sqref="J15"/>
    </sheetView>
  </sheetViews>
  <sheetFormatPr defaultRowHeight="14.5" x14ac:dyDescent="0.35"/>
  <cols>
    <col min="1" max="1" width="7.453125" bestFit="1" customWidth="1"/>
    <col min="2" max="2" width="30.6328125" bestFit="1" customWidth="1"/>
    <col min="3" max="3" width="12.26953125" bestFit="1" customWidth="1"/>
    <col min="4" max="4" width="19.7265625" bestFit="1" customWidth="1"/>
    <col min="5" max="5" width="13.1796875" bestFit="1" customWidth="1"/>
    <col min="6" max="6" width="13.453125" bestFit="1" customWidth="1"/>
    <col min="7" max="7" width="13.08984375" bestFit="1" customWidth="1"/>
    <col min="8" max="8" width="13.7265625" bestFit="1" customWidth="1"/>
    <col min="9" max="9" width="9.453125" bestFit="1" customWidth="1"/>
    <col min="10" max="10" width="19.6328125" bestFit="1" customWidth="1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2" t="s">
        <v>8</v>
      </c>
      <c r="J1" s="7" t="s">
        <v>280</v>
      </c>
    </row>
    <row r="2" spans="1:10" x14ac:dyDescent="0.35">
      <c r="A2" s="3">
        <v>102249</v>
      </c>
      <c r="B2" s="3" t="s">
        <v>43</v>
      </c>
      <c r="C2" s="3">
        <v>190605371</v>
      </c>
      <c r="D2" s="3" t="s">
        <v>23</v>
      </c>
      <c r="E2" s="3" t="s">
        <v>44</v>
      </c>
      <c r="F2" s="3" t="s">
        <v>45</v>
      </c>
      <c r="G2" s="4">
        <v>44712</v>
      </c>
      <c r="H2" s="6">
        <v>164128.24</v>
      </c>
      <c r="I2" s="4">
        <v>44722</v>
      </c>
    </row>
    <row r="3" spans="1:10" x14ac:dyDescent="0.35">
      <c r="A3" s="3">
        <v>102755</v>
      </c>
      <c r="B3" s="3" t="s">
        <v>71</v>
      </c>
      <c r="C3" s="3">
        <v>190702445</v>
      </c>
      <c r="D3" s="3" t="s">
        <v>72</v>
      </c>
      <c r="E3" s="3" t="s">
        <v>44</v>
      </c>
      <c r="F3" s="3" t="s">
        <v>45</v>
      </c>
      <c r="G3" s="4">
        <v>44722</v>
      </c>
      <c r="H3" s="6">
        <v>20000</v>
      </c>
      <c r="I3" s="4">
        <v>44728</v>
      </c>
    </row>
    <row r="5" spans="1:10" x14ac:dyDescent="0.35">
      <c r="F5" s="9" t="s">
        <v>281</v>
      </c>
      <c r="G5" s="9"/>
      <c r="H5" s="10">
        <f>SUM(H2:H4)</f>
        <v>184128.24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Tort Litigation </vt:lpstr>
      <vt:lpstr>Fed-Claims</vt:lpstr>
      <vt:lpstr>Pre-Suits </vt:lpstr>
      <vt:lpstr>Labor &amp; Employment </vt:lpstr>
      <vt:lpstr>General Litigation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2022-07-20T12:38:25Z</dcterms:created>
  <dcterms:modified xsi:type="dcterms:W3CDTF">2022-08-03T14:09:29Z</dcterms:modified>
</cp:coreProperties>
</file>