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0" documentId="8_{4D99845E-ABD0-4575-B7E0-83F4D8875234}" xr6:coauthVersionLast="47" xr6:coauthVersionMax="47" xr10:uidLastSave="{00000000-0000-0000-0000-000000000000}"/>
  <bookViews>
    <workbookView xWindow="20370" yWindow="-120" windowWidth="29040" windowHeight="15840" activeTab="5" xr2:uid="{F0CC4BD9-3EE8-4E11-B4B5-EB1DD3CC6AC8}"/>
  </bookViews>
  <sheets>
    <sheet name="Tort " sheetId="1" r:id="rId1"/>
    <sheet name="Labor and Employment " sheetId="2" r:id="rId2"/>
    <sheet name="Civil Rights Fed-Claims" sheetId="3" r:id="rId3"/>
    <sheet name="Civil Rights-Pre-Suit" sheetId="4" r:id="rId4"/>
    <sheet name="Third-Party Pre-Suit Claims " sheetId="5" r:id="rId5"/>
    <sheet name="Workers Com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6" l="1"/>
</calcChain>
</file>

<file path=xl/sharedStrings.xml><?xml version="1.0" encoding="utf-8"?>
<sst xmlns="http://schemas.openxmlformats.org/spreadsheetml/2006/main" count="159" uniqueCount="75">
  <si>
    <t>No. of Cases</t>
  </si>
  <si>
    <t>New Suits</t>
  </si>
  <si>
    <t>New Suits Filed</t>
  </si>
  <si>
    <t xml:space="preserve">AVIATION </t>
  </si>
  <si>
    <t>FIRE</t>
  </si>
  <si>
    <t>L &amp; I</t>
  </si>
  <si>
    <t>LIBRARY</t>
  </si>
  <si>
    <t>OESS-OSH</t>
  </si>
  <si>
    <t>PARKS AND RECREATION</t>
  </si>
  <si>
    <t>POLICE</t>
  </si>
  <si>
    <t>PRISONS</t>
  </si>
  <si>
    <t xml:space="preserve">PUBLIC PROPERTY </t>
  </si>
  <si>
    <t>SCHOOL DISTRICT</t>
  </si>
  <si>
    <t>STREETS</t>
  </si>
  <si>
    <t>WATER</t>
  </si>
  <si>
    <t>*Writ of Summons/no Client identified</t>
  </si>
  <si>
    <t>Closed Cases w/o Payment</t>
  </si>
  <si>
    <t>PUBLIC PROPRTY</t>
  </si>
  <si>
    <t>Closed Cases with Payment</t>
  </si>
  <si>
    <t xml:space="preserve">*See information detailed in report provided for Section (1) </t>
  </si>
  <si>
    <t>Transfers</t>
  </si>
  <si>
    <t>Cases Transferred to other Units</t>
  </si>
  <si>
    <t>Cases Transferred from other Units</t>
  </si>
  <si>
    <t>HUMAN SERVICES</t>
  </si>
  <si>
    <t>SHERIFF</t>
  </si>
  <si>
    <t>REVENUE</t>
  </si>
  <si>
    <t xml:space="preserve">FIRE </t>
  </si>
  <si>
    <t xml:space="preserve">HUMAN SERVICES </t>
  </si>
  <si>
    <t>PROBATIONS/PAROLE</t>
  </si>
  <si>
    <t>DBH</t>
  </si>
  <si>
    <t>HUMAN RELATIONS</t>
  </si>
  <si>
    <t>LAW</t>
  </si>
  <si>
    <t xml:space="preserve">PARKS AND RECREATION </t>
  </si>
  <si>
    <t>Open Cases as of 3/31/2022</t>
  </si>
  <si>
    <t>PROCUREMENT</t>
  </si>
  <si>
    <t>PHA</t>
  </si>
  <si>
    <t>RISK MANAGEMENT</t>
  </si>
  <si>
    <t>CITY COMMISSIONERS</t>
  </si>
  <si>
    <t>CITY COUNSEL</t>
  </si>
  <si>
    <t>FLEET MANAGEMENT</t>
  </si>
  <si>
    <t>HEALTH</t>
  </si>
  <si>
    <t>MAYOR'S OFFICE</t>
  </si>
  <si>
    <t>OIT</t>
  </si>
  <si>
    <t>PUBLIC PROPERTY</t>
  </si>
  <si>
    <t>MEDICAL EXAMINER</t>
  </si>
  <si>
    <t>PERSONNEL</t>
  </si>
  <si>
    <t>REGISTER OF WILLS</t>
  </si>
  <si>
    <t>*Writ or Unidentified Client</t>
  </si>
  <si>
    <t>Cases Closed w/o Payment</t>
  </si>
  <si>
    <t>Cases Closed with Payment</t>
  </si>
  <si>
    <t>TORT LITIGATION ANALYSIS Q1 2022</t>
  </si>
  <si>
    <t>LABOR AND EMPLOYMENT  LITIGATION ANALYSIS Q1 2022</t>
  </si>
  <si>
    <t>Civil Rights FedClaim Analysis Q1 2022</t>
  </si>
  <si>
    <t>Civil Rights PreSuit Analysis Q1 2022</t>
  </si>
  <si>
    <t>City of Philadelphia</t>
  </si>
  <si>
    <t>Department</t>
  </si>
  <si>
    <t>Amount</t>
  </si>
  <si>
    <t>Aviation</t>
  </si>
  <si>
    <t>Fire</t>
  </si>
  <si>
    <t>Licenses and Inspection</t>
  </si>
  <si>
    <t>Public Health</t>
  </si>
  <si>
    <t>Police</t>
  </si>
  <si>
    <t>Prisons</t>
  </si>
  <si>
    <t>Sheriffs</t>
  </si>
  <si>
    <t>Streets</t>
  </si>
  <si>
    <t>Water</t>
  </si>
  <si>
    <t>TOTAL</t>
  </si>
  <si>
    <t>Third-Party Pre-Suit Settlements by Department - Q1 2022</t>
  </si>
  <si>
    <t>Fairmount Park Commission</t>
  </si>
  <si>
    <t>First Judicial District</t>
  </si>
  <si>
    <t>Public Property</t>
  </si>
  <si>
    <t>Parks and Recreation</t>
  </si>
  <si>
    <t>Human Services</t>
  </si>
  <si>
    <t>Settlements by Department - Q1 2022</t>
  </si>
  <si>
    <t>Court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</si>
</sst>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5" fillId="0" borderId="1" xfId="1" applyFont="1" applyFill="1" applyBorder="1"/>
    <xf numFmtId="0" fontId="4" fillId="0" borderId="1" xfId="1" applyFont="1" applyFill="1" applyBorder="1"/>
    <xf numFmtId="0" fontId="2" fillId="0" borderId="0" xfId="1" applyAlignment="1">
      <alignment horizontal="center"/>
    </xf>
    <xf numFmtId="0" fontId="4" fillId="2" borderId="1" xfId="1" applyFont="1" applyFill="1" applyBorder="1" applyAlignment="1">
      <alignment wrapText="1"/>
    </xf>
    <xf numFmtId="0" fontId="4" fillId="3" borderId="1" xfId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0" fontId="2" fillId="4" borderId="0" xfId="1" applyFill="1" applyAlignment="1">
      <alignment horizontal="center"/>
    </xf>
    <xf numFmtId="0" fontId="5" fillId="4" borderId="1" xfId="1" applyFont="1" applyFill="1" applyBorder="1" applyAlignment="1">
      <alignment wrapText="1"/>
    </xf>
    <xf numFmtId="0" fontId="2" fillId="4" borderId="1" xfId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0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5" fillId="3" borderId="1" xfId="1" applyFont="1" applyFill="1" applyBorder="1"/>
    <xf numFmtId="1" fontId="5" fillId="3" borderId="1" xfId="1" applyNumberFormat="1" applyFont="1" applyFill="1" applyBorder="1"/>
    <xf numFmtId="1" fontId="4" fillId="3" borderId="1" xfId="1" applyNumberFormat="1" applyFont="1" applyFill="1" applyBorder="1"/>
    <xf numFmtId="0" fontId="5" fillId="3" borderId="1" xfId="1" applyNumberFormat="1" applyFont="1" applyFill="1" applyBorder="1"/>
    <xf numFmtId="164" fontId="5" fillId="3" borderId="1" xfId="1" applyNumberFormat="1" applyFont="1" applyFill="1" applyBorder="1"/>
    <xf numFmtId="1" fontId="6" fillId="3" borderId="1" xfId="1" applyNumberFormat="1" applyFont="1" applyFill="1" applyBorder="1"/>
    <xf numFmtId="0" fontId="5" fillId="3" borderId="2" xfId="1" applyFont="1" applyFill="1" applyBorder="1"/>
    <xf numFmtId="0" fontId="2" fillId="3" borderId="1" xfId="1" applyFill="1" applyBorder="1"/>
    <xf numFmtId="0" fontId="5" fillId="0" borderId="1" xfId="1" applyFont="1" applyBorder="1" applyAlignment="1">
      <alignment wrapText="1"/>
    </xf>
    <xf numFmtId="0" fontId="8" fillId="4" borderId="3" xfId="1" applyFont="1" applyFill="1" applyBorder="1" applyAlignment="1">
      <alignment horizontal="left"/>
    </xf>
    <xf numFmtId="0" fontId="5" fillId="0" borderId="1" xfId="1" applyFont="1" applyFill="1" applyBorder="1"/>
    <xf numFmtId="0" fontId="3" fillId="0" borderId="0" xfId="1" applyFont="1" applyFill="1" applyAlignment="1">
      <alignment horizontal="left"/>
    </xf>
    <xf numFmtId="0" fontId="2" fillId="0" borderId="0" xfId="1" applyAlignment="1">
      <alignment horizontal="center"/>
    </xf>
    <xf numFmtId="0" fontId="4" fillId="2" borderId="1" xfId="1" applyFont="1" applyFill="1" applyBorder="1" applyAlignment="1">
      <alignment wrapText="1"/>
    </xf>
    <xf numFmtId="0" fontId="4" fillId="3" borderId="1" xfId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0" fontId="2" fillId="4" borderId="0" xfId="1" applyFill="1" applyAlignment="1">
      <alignment horizontal="center"/>
    </xf>
    <xf numFmtId="0" fontId="5" fillId="4" borderId="1" xfId="1" applyFont="1" applyFill="1" applyBorder="1" applyAlignment="1">
      <alignment wrapText="1"/>
    </xf>
    <xf numFmtId="0" fontId="2" fillId="4" borderId="1" xfId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5" fillId="3" borderId="1" xfId="1" applyFont="1" applyFill="1" applyBorder="1"/>
    <xf numFmtId="1" fontId="5" fillId="3" borderId="1" xfId="1" applyNumberFormat="1" applyFont="1" applyFill="1" applyBorder="1"/>
    <xf numFmtId="1" fontId="4" fillId="3" borderId="1" xfId="1" applyNumberFormat="1" applyFont="1" applyFill="1" applyBorder="1"/>
    <xf numFmtId="0" fontId="5" fillId="3" borderId="1" xfId="1" applyNumberFormat="1" applyFont="1" applyFill="1" applyBorder="1"/>
    <xf numFmtId="164" fontId="5" fillId="3" borderId="1" xfId="1" applyNumberFormat="1" applyFont="1" applyFill="1" applyBorder="1"/>
    <xf numFmtId="1" fontId="6" fillId="3" borderId="1" xfId="1" applyNumberFormat="1" applyFont="1" applyFill="1" applyBorder="1"/>
    <xf numFmtId="0" fontId="5" fillId="3" borderId="2" xfId="1" applyFont="1" applyFill="1" applyBorder="1"/>
    <xf numFmtId="0" fontId="2" fillId="3" borderId="1" xfId="1" applyFill="1" applyBorder="1"/>
    <xf numFmtId="0" fontId="5" fillId="0" borderId="1" xfId="1" applyFont="1" applyBorder="1" applyAlignment="1">
      <alignment wrapText="1"/>
    </xf>
    <xf numFmtId="0" fontId="8" fillId="4" borderId="3" xfId="1" applyFont="1" applyFill="1" applyBorder="1" applyAlignment="1">
      <alignment horizontal="left"/>
    </xf>
    <xf numFmtId="0" fontId="5" fillId="4" borderId="3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5" fillId="0" borderId="1" xfId="1" applyFont="1" applyBorder="1"/>
    <xf numFmtId="0" fontId="1" fillId="4" borderId="0" xfId="1" applyFont="1" applyFill="1" applyAlignment="1">
      <alignment horizontal="center"/>
    </xf>
    <xf numFmtId="0" fontId="4" fillId="0" borderId="1" xfId="1" applyFont="1" applyBorder="1"/>
    <xf numFmtId="0" fontId="5" fillId="4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3" borderId="1" xfId="0" applyFont="1" applyFill="1" applyBorder="1"/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11" fillId="0" borderId="0" xfId="1" applyFont="1" applyAlignment="1">
      <alignment horizontal="center"/>
    </xf>
    <xf numFmtId="0" fontId="11" fillId="0" borderId="4" xfId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0" fontId="2" fillId="0" borderId="1" xfId="1" applyBorder="1" applyAlignment="1">
      <alignment horizontal="left"/>
    </xf>
    <xf numFmtId="165" fontId="2" fillId="0" borderId="1" xfId="1" applyNumberFormat="1" applyBorder="1"/>
    <xf numFmtId="0" fontId="2" fillId="0" borderId="1" xfId="1" applyBorder="1"/>
    <xf numFmtId="165" fontId="2" fillId="4" borderId="1" xfId="1" applyNumberFormat="1" applyFill="1" applyBorder="1"/>
    <xf numFmtId="165" fontId="9" fillId="0" borderId="1" xfId="1" applyNumberFormat="1" applyFont="1" applyBorder="1"/>
  </cellXfs>
  <cellStyles count="2">
    <cellStyle name="Normal" xfId="0" builtinId="0"/>
    <cellStyle name="Normal 2" xfId="1" xr:uid="{81ED9791-4F05-4E0B-AF4F-BEA24E609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1B75-727F-48F3-8028-7B42436260C8}">
  <dimension ref="A1:B47"/>
  <sheetViews>
    <sheetView workbookViewId="0">
      <selection activeCell="A2" sqref="A2"/>
    </sheetView>
  </sheetViews>
  <sheetFormatPr defaultRowHeight="15" x14ac:dyDescent="0.25"/>
  <cols>
    <col min="1" max="1" width="36.28515625" bestFit="1" customWidth="1"/>
  </cols>
  <sheetData>
    <row r="1" spans="1:2" ht="30" customHeight="1" x14ac:dyDescent="0.25">
      <c r="A1" s="4" t="s">
        <v>50</v>
      </c>
      <c r="B1" s="16" t="s">
        <v>0</v>
      </c>
    </row>
    <row r="2" spans="1:2" x14ac:dyDescent="0.25">
      <c r="A2" s="1"/>
      <c r="B2" s="17"/>
    </row>
    <row r="3" spans="1:2" x14ac:dyDescent="0.25">
      <c r="A3" s="5" t="s">
        <v>33</v>
      </c>
      <c r="B3" s="5">
        <v>2604</v>
      </c>
    </row>
    <row r="4" spans="1:2" x14ac:dyDescent="0.25">
      <c r="A4" s="6"/>
      <c r="B4" s="18"/>
    </row>
    <row r="5" spans="1:2" x14ac:dyDescent="0.25">
      <c r="A5" s="6"/>
      <c r="B5" s="17"/>
    </row>
    <row r="6" spans="1:2" x14ac:dyDescent="0.25">
      <c r="A6" s="7" t="s">
        <v>1</v>
      </c>
      <c r="B6" s="5">
        <v>247</v>
      </c>
    </row>
    <row r="7" spans="1:2" x14ac:dyDescent="0.25">
      <c r="A7" s="6" t="s">
        <v>2</v>
      </c>
      <c r="B7" s="19"/>
    </row>
    <row r="8" spans="1:2" x14ac:dyDescent="0.25">
      <c r="A8" s="11" t="s">
        <v>3</v>
      </c>
      <c r="B8" s="17">
        <v>2</v>
      </c>
    </row>
    <row r="9" spans="1:2" x14ac:dyDescent="0.25">
      <c r="A9" s="11" t="s">
        <v>4</v>
      </c>
      <c r="B9" s="17">
        <v>5</v>
      </c>
    </row>
    <row r="10" spans="1:2" x14ac:dyDescent="0.25">
      <c r="A10" s="51" t="s">
        <v>23</v>
      </c>
      <c r="B10" s="40">
        <v>1</v>
      </c>
    </row>
    <row r="11" spans="1:2" x14ac:dyDescent="0.25">
      <c r="A11" s="11" t="s">
        <v>5</v>
      </c>
      <c r="B11" s="17">
        <v>1</v>
      </c>
    </row>
    <row r="12" spans="1:2" x14ac:dyDescent="0.25">
      <c r="A12" s="3" t="s">
        <v>7</v>
      </c>
      <c r="B12" s="17">
        <v>1</v>
      </c>
    </row>
    <row r="13" spans="1:2" x14ac:dyDescent="0.25">
      <c r="A13" s="11" t="s">
        <v>8</v>
      </c>
      <c r="B13" s="17">
        <v>5</v>
      </c>
    </row>
    <row r="14" spans="1:2" x14ac:dyDescent="0.25">
      <c r="A14" s="10" t="s">
        <v>9</v>
      </c>
      <c r="B14" s="20">
        <v>23</v>
      </c>
    </row>
    <row r="15" spans="1:2" x14ac:dyDescent="0.25">
      <c r="A15" s="10" t="s">
        <v>10</v>
      </c>
      <c r="B15" s="20">
        <v>2</v>
      </c>
    </row>
    <row r="16" spans="1:2" x14ac:dyDescent="0.25">
      <c r="A16" s="52" t="s">
        <v>34</v>
      </c>
      <c r="B16" s="43">
        <v>1</v>
      </c>
    </row>
    <row r="17" spans="1:2" x14ac:dyDescent="0.25">
      <c r="A17" s="11" t="s">
        <v>11</v>
      </c>
      <c r="B17" s="20">
        <v>11</v>
      </c>
    </row>
    <row r="18" spans="1:2" x14ac:dyDescent="0.25">
      <c r="A18" s="11" t="s">
        <v>12</v>
      </c>
      <c r="B18" s="20">
        <v>2</v>
      </c>
    </row>
    <row r="19" spans="1:2" x14ac:dyDescent="0.25">
      <c r="A19" s="53" t="s">
        <v>24</v>
      </c>
      <c r="B19" s="43">
        <v>1</v>
      </c>
    </row>
    <row r="20" spans="1:2" x14ac:dyDescent="0.25">
      <c r="A20" s="10" t="s">
        <v>13</v>
      </c>
      <c r="B20" s="17">
        <v>165</v>
      </c>
    </row>
    <row r="21" spans="1:2" x14ac:dyDescent="0.25">
      <c r="A21" s="13" t="s">
        <v>14</v>
      </c>
      <c r="B21" s="23">
        <v>17</v>
      </c>
    </row>
    <row r="22" spans="1:2" x14ac:dyDescent="0.25">
      <c r="A22" s="14" t="s">
        <v>15</v>
      </c>
      <c r="B22" s="23">
        <v>10</v>
      </c>
    </row>
    <row r="23" spans="1:2" x14ac:dyDescent="0.25">
      <c r="A23" s="15"/>
      <c r="B23" s="23"/>
    </row>
    <row r="24" spans="1:2" x14ac:dyDescent="0.25">
      <c r="A24" s="8"/>
      <c r="B24" s="23"/>
    </row>
    <row r="25" spans="1:2" x14ac:dyDescent="0.25">
      <c r="A25" s="7" t="s">
        <v>16</v>
      </c>
      <c r="B25" s="5">
        <v>110</v>
      </c>
    </row>
    <row r="26" spans="1:2" x14ac:dyDescent="0.25">
      <c r="A26" s="54" t="s">
        <v>6</v>
      </c>
      <c r="B26" s="17">
        <v>2</v>
      </c>
    </row>
    <row r="27" spans="1:2" x14ac:dyDescent="0.25">
      <c r="A27" s="3" t="s">
        <v>32</v>
      </c>
      <c r="B27" s="17">
        <v>1</v>
      </c>
    </row>
    <row r="28" spans="1:2" x14ac:dyDescent="0.25">
      <c r="A28" s="29" t="s">
        <v>35</v>
      </c>
      <c r="B28" s="40">
        <v>1</v>
      </c>
    </row>
    <row r="29" spans="1:2" x14ac:dyDescent="0.25">
      <c r="A29" s="29" t="s">
        <v>9</v>
      </c>
      <c r="B29" s="40">
        <v>3</v>
      </c>
    </row>
    <row r="30" spans="1:2" x14ac:dyDescent="0.25">
      <c r="A30" s="13" t="s">
        <v>17</v>
      </c>
      <c r="B30" s="17">
        <v>1</v>
      </c>
    </row>
    <row r="31" spans="1:2" x14ac:dyDescent="0.25">
      <c r="A31" s="54" t="s">
        <v>36</v>
      </c>
      <c r="B31" s="40">
        <v>1</v>
      </c>
    </row>
    <row r="32" spans="1:2" x14ac:dyDescent="0.25">
      <c r="A32" s="13" t="s">
        <v>12</v>
      </c>
      <c r="B32" s="17">
        <v>2</v>
      </c>
    </row>
    <row r="33" spans="1:2" x14ac:dyDescent="0.25">
      <c r="A33" s="54" t="s">
        <v>24</v>
      </c>
      <c r="B33" s="40">
        <v>1</v>
      </c>
    </row>
    <row r="34" spans="1:2" x14ac:dyDescent="0.25">
      <c r="A34" s="13" t="s">
        <v>13</v>
      </c>
      <c r="B34" s="17">
        <v>93</v>
      </c>
    </row>
    <row r="35" spans="1:2" x14ac:dyDescent="0.25">
      <c r="A35" s="13" t="s">
        <v>14</v>
      </c>
      <c r="B35" s="17">
        <v>1</v>
      </c>
    </row>
    <row r="36" spans="1:2" x14ac:dyDescent="0.25">
      <c r="A36" s="14" t="s">
        <v>15</v>
      </c>
      <c r="B36" s="17">
        <v>4</v>
      </c>
    </row>
    <row r="37" spans="1:2" x14ac:dyDescent="0.25">
      <c r="A37" s="3"/>
      <c r="B37" s="5"/>
    </row>
    <row r="38" spans="1:2" x14ac:dyDescent="0.25">
      <c r="A38" s="1"/>
      <c r="B38" s="21"/>
    </row>
    <row r="39" spans="1:2" x14ac:dyDescent="0.25">
      <c r="A39" s="2" t="s">
        <v>18</v>
      </c>
      <c r="B39" s="5">
        <v>134</v>
      </c>
    </row>
    <row r="40" spans="1:2" ht="45.75" customHeight="1" x14ac:dyDescent="0.25">
      <c r="A40" s="25" t="s">
        <v>19</v>
      </c>
      <c r="B40" s="17"/>
    </row>
    <row r="41" spans="1:2" x14ac:dyDescent="0.25">
      <c r="A41" s="13"/>
      <c r="B41" s="17"/>
    </row>
    <row r="42" spans="1:2" x14ac:dyDescent="0.25">
      <c r="A42" s="12"/>
      <c r="B42" s="17"/>
    </row>
    <row r="43" spans="1:2" x14ac:dyDescent="0.25">
      <c r="A43" s="9"/>
      <c r="B43" s="17"/>
    </row>
    <row r="44" spans="1:2" x14ac:dyDescent="0.25">
      <c r="A44" s="26" t="s">
        <v>20</v>
      </c>
      <c r="B44" s="17"/>
    </row>
    <row r="45" spans="1:2" x14ac:dyDescent="0.25">
      <c r="A45" s="1" t="s">
        <v>21</v>
      </c>
      <c r="B45" s="17"/>
    </row>
    <row r="46" spans="1:2" x14ac:dyDescent="0.25">
      <c r="A46" s="1" t="s">
        <v>22</v>
      </c>
      <c r="B46" s="24"/>
    </row>
    <row r="47" spans="1:2" x14ac:dyDescent="0.25">
      <c r="A47" s="1"/>
      <c r="B47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10C4-72DC-4C2A-BBFD-0FC6E56E3C55}">
  <dimension ref="A1:B55"/>
  <sheetViews>
    <sheetView workbookViewId="0">
      <selection activeCell="A2" sqref="A2"/>
    </sheetView>
  </sheetViews>
  <sheetFormatPr defaultRowHeight="15" x14ac:dyDescent="0.25"/>
  <cols>
    <col min="1" max="1" width="36.28515625" bestFit="1" customWidth="1"/>
  </cols>
  <sheetData>
    <row r="1" spans="1:2" ht="37.5" customHeight="1" x14ac:dyDescent="0.25">
      <c r="A1" s="30" t="s">
        <v>51</v>
      </c>
      <c r="B1" s="39" t="s">
        <v>0</v>
      </c>
    </row>
    <row r="2" spans="1:2" x14ac:dyDescent="0.25">
      <c r="A2" s="55"/>
      <c r="B2" s="40"/>
    </row>
    <row r="3" spans="1:2" x14ac:dyDescent="0.25">
      <c r="A3" s="31" t="s">
        <v>33</v>
      </c>
      <c r="B3" s="31">
        <v>785</v>
      </c>
    </row>
    <row r="4" spans="1:2" x14ac:dyDescent="0.25">
      <c r="A4" s="32"/>
      <c r="B4" s="41"/>
    </row>
    <row r="5" spans="1:2" x14ac:dyDescent="0.25">
      <c r="A5" s="32"/>
      <c r="B5" s="40"/>
    </row>
    <row r="6" spans="1:2" x14ac:dyDescent="0.25">
      <c r="A6" s="33" t="s">
        <v>1</v>
      </c>
      <c r="B6" s="31">
        <v>83</v>
      </c>
    </row>
    <row r="7" spans="1:2" x14ac:dyDescent="0.25">
      <c r="A7" s="58" t="s">
        <v>2</v>
      </c>
      <c r="B7" s="42"/>
    </row>
    <row r="8" spans="1:2" x14ac:dyDescent="0.25">
      <c r="A8" s="58" t="s">
        <v>37</v>
      </c>
      <c r="B8" s="42">
        <v>1</v>
      </c>
    </row>
    <row r="9" spans="1:2" x14ac:dyDescent="0.25">
      <c r="A9" s="58" t="s">
        <v>38</v>
      </c>
      <c r="B9" s="42">
        <v>1</v>
      </c>
    </row>
    <row r="10" spans="1:2" x14ac:dyDescent="0.25">
      <c r="A10" s="36" t="s">
        <v>29</v>
      </c>
      <c r="B10" s="40">
        <v>2</v>
      </c>
    </row>
    <row r="11" spans="1:2" x14ac:dyDescent="0.25">
      <c r="A11" s="36" t="s">
        <v>26</v>
      </c>
      <c r="B11" s="40">
        <v>9</v>
      </c>
    </row>
    <row r="12" spans="1:2" x14ac:dyDescent="0.25">
      <c r="A12" s="36" t="s">
        <v>39</v>
      </c>
      <c r="B12" s="40">
        <v>2</v>
      </c>
    </row>
    <row r="13" spans="1:2" x14ac:dyDescent="0.25">
      <c r="A13" s="36" t="s">
        <v>40</v>
      </c>
      <c r="B13" s="40">
        <v>3</v>
      </c>
    </row>
    <row r="14" spans="1:2" x14ac:dyDescent="0.25">
      <c r="A14" s="36" t="s">
        <v>30</v>
      </c>
      <c r="B14" s="40">
        <v>1</v>
      </c>
    </row>
    <row r="15" spans="1:2" x14ac:dyDescent="0.25">
      <c r="A15" s="36" t="s">
        <v>27</v>
      </c>
      <c r="B15" s="40">
        <v>4</v>
      </c>
    </row>
    <row r="16" spans="1:2" x14ac:dyDescent="0.25">
      <c r="A16" s="36" t="s">
        <v>5</v>
      </c>
      <c r="B16" s="40">
        <v>2</v>
      </c>
    </row>
    <row r="17" spans="1:2" x14ac:dyDescent="0.25">
      <c r="A17" s="36" t="s">
        <v>6</v>
      </c>
      <c r="B17" s="40">
        <v>1</v>
      </c>
    </row>
    <row r="18" spans="1:2" x14ac:dyDescent="0.25">
      <c r="A18" s="36" t="s">
        <v>41</v>
      </c>
      <c r="B18" s="40">
        <v>1</v>
      </c>
    </row>
    <row r="19" spans="1:2" x14ac:dyDescent="0.25">
      <c r="A19" s="34" t="s">
        <v>42</v>
      </c>
      <c r="B19" s="40">
        <v>2</v>
      </c>
    </row>
    <row r="20" spans="1:2" x14ac:dyDescent="0.25">
      <c r="A20" s="34" t="s">
        <v>35</v>
      </c>
      <c r="B20" s="40">
        <v>1</v>
      </c>
    </row>
    <row r="21" spans="1:2" x14ac:dyDescent="0.25">
      <c r="A21" s="29" t="s">
        <v>9</v>
      </c>
      <c r="B21" s="40">
        <v>30</v>
      </c>
    </row>
    <row r="22" spans="1:2" x14ac:dyDescent="0.25">
      <c r="A22" s="36" t="s">
        <v>10</v>
      </c>
      <c r="B22" s="40">
        <v>14</v>
      </c>
    </row>
    <row r="23" spans="1:2" x14ac:dyDescent="0.25">
      <c r="A23" s="36" t="s">
        <v>43</v>
      </c>
      <c r="B23" s="40">
        <v>1</v>
      </c>
    </row>
    <row r="24" spans="1:2" x14ac:dyDescent="0.25">
      <c r="A24" s="36" t="s">
        <v>13</v>
      </c>
      <c r="B24" s="40">
        <v>1</v>
      </c>
    </row>
    <row r="25" spans="1:2" x14ac:dyDescent="0.25">
      <c r="A25" s="37" t="s">
        <v>14</v>
      </c>
      <c r="B25" s="46">
        <v>4</v>
      </c>
    </row>
    <row r="26" spans="1:2" x14ac:dyDescent="0.25">
      <c r="A26" s="38" t="s">
        <v>15</v>
      </c>
      <c r="B26" s="46">
        <v>3</v>
      </c>
    </row>
    <row r="27" spans="1:2" x14ac:dyDescent="0.25">
      <c r="A27" s="56"/>
      <c r="B27" s="46"/>
    </row>
    <row r="28" spans="1:2" x14ac:dyDescent="0.25">
      <c r="A28" s="34"/>
      <c r="B28" s="46"/>
    </row>
    <row r="29" spans="1:2" x14ac:dyDescent="0.25">
      <c r="A29" s="33" t="s">
        <v>16</v>
      </c>
      <c r="B29" s="31">
        <v>49</v>
      </c>
    </row>
    <row r="30" spans="1:2" x14ac:dyDescent="0.25">
      <c r="A30" s="50" t="s">
        <v>29</v>
      </c>
      <c r="B30" s="40">
        <v>2</v>
      </c>
    </row>
    <row r="31" spans="1:2" x14ac:dyDescent="0.25">
      <c r="A31" s="37" t="s">
        <v>4</v>
      </c>
      <c r="B31" s="40">
        <v>10</v>
      </c>
    </row>
    <row r="32" spans="1:2" x14ac:dyDescent="0.25">
      <c r="A32" s="29" t="s">
        <v>40</v>
      </c>
      <c r="B32" s="40">
        <v>1</v>
      </c>
    </row>
    <row r="33" spans="1:2" x14ac:dyDescent="0.25">
      <c r="A33" s="37" t="s">
        <v>23</v>
      </c>
      <c r="B33" s="40">
        <v>1</v>
      </c>
    </row>
    <row r="34" spans="1:2" x14ac:dyDescent="0.25">
      <c r="A34" s="37" t="s">
        <v>31</v>
      </c>
      <c r="B34" s="40">
        <v>1</v>
      </c>
    </row>
    <row r="35" spans="1:2" x14ac:dyDescent="0.25">
      <c r="A35" s="37" t="s">
        <v>6</v>
      </c>
      <c r="B35" s="40">
        <v>1</v>
      </c>
    </row>
    <row r="36" spans="1:2" x14ac:dyDescent="0.25">
      <c r="A36" s="37" t="s">
        <v>44</v>
      </c>
      <c r="B36" s="40">
        <v>1</v>
      </c>
    </row>
    <row r="37" spans="1:2" x14ac:dyDescent="0.25">
      <c r="A37" s="37" t="s">
        <v>8</v>
      </c>
      <c r="B37" s="40">
        <v>3</v>
      </c>
    </row>
    <row r="38" spans="1:2" x14ac:dyDescent="0.25">
      <c r="A38" s="37" t="s">
        <v>45</v>
      </c>
      <c r="B38" s="40">
        <v>1</v>
      </c>
    </row>
    <row r="39" spans="1:2" x14ac:dyDescent="0.25">
      <c r="A39" s="37" t="s">
        <v>9</v>
      </c>
      <c r="B39" s="40">
        <v>10</v>
      </c>
    </row>
    <row r="40" spans="1:2" x14ac:dyDescent="0.25">
      <c r="A40" s="37" t="s">
        <v>10</v>
      </c>
      <c r="B40" s="40">
        <v>10</v>
      </c>
    </row>
    <row r="41" spans="1:2" x14ac:dyDescent="0.25">
      <c r="A41" s="37" t="s">
        <v>43</v>
      </c>
      <c r="B41" s="40">
        <v>3</v>
      </c>
    </row>
    <row r="42" spans="1:2" x14ac:dyDescent="0.25">
      <c r="A42" s="37" t="s">
        <v>46</v>
      </c>
      <c r="B42" s="40">
        <v>1</v>
      </c>
    </row>
    <row r="43" spans="1:2" x14ac:dyDescent="0.25">
      <c r="A43" s="37" t="s">
        <v>13</v>
      </c>
      <c r="B43" s="40">
        <v>1</v>
      </c>
    </row>
    <row r="44" spans="1:2" x14ac:dyDescent="0.25">
      <c r="A44" s="38" t="s">
        <v>14</v>
      </c>
      <c r="B44" s="40">
        <v>3</v>
      </c>
    </row>
    <row r="45" spans="1:2" x14ac:dyDescent="0.25">
      <c r="A45" s="29"/>
      <c r="B45" s="31"/>
    </row>
    <row r="46" spans="1:2" x14ac:dyDescent="0.25">
      <c r="A46" s="55"/>
      <c r="B46" s="44"/>
    </row>
    <row r="47" spans="1:2" x14ac:dyDescent="0.25">
      <c r="A47" s="57" t="s">
        <v>18</v>
      </c>
      <c r="B47" s="31">
        <v>7</v>
      </c>
    </row>
    <row r="48" spans="1:2" ht="52.5" customHeight="1" x14ac:dyDescent="0.25">
      <c r="A48" s="48" t="s">
        <v>19</v>
      </c>
      <c r="B48" s="40"/>
    </row>
    <row r="49" spans="1:2" x14ac:dyDescent="0.25">
      <c r="A49" s="37"/>
      <c r="B49" s="40"/>
    </row>
    <row r="50" spans="1:2" x14ac:dyDescent="0.25">
      <c r="A50" s="37"/>
      <c r="B50" s="40"/>
    </row>
    <row r="51" spans="1:2" x14ac:dyDescent="0.25">
      <c r="A51" s="35"/>
      <c r="B51" s="40"/>
    </row>
    <row r="52" spans="1:2" x14ac:dyDescent="0.25">
      <c r="A52" s="49" t="s">
        <v>20</v>
      </c>
      <c r="B52" s="40"/>
    </row>
    <row r="53" spans="1:2" x14ac:dyDescent="0.25">
      <c r="A53" s="55" t="s">
        <v>21</v>
      </c>
      <c r="B53" s="40"/>
    </row>
    <row r="54" spans="1:2" x14ac:dyDescent="0.25">
      <c r="A54" s="55" t="s">
        <v>22</v>
      </c>
      <c r="B54" s="47"/>
    </row>
    <row r="55" spans="1:2" x14ac:dyDescent="0.25">
      <c r="A55" s="55"/>
      <c r="B55" s="4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2F17-F87D-478D-ACE4-D8AEDE4D2A8E}">
  <dimension ref="A1:B39"/>
  <sheetViews>
    <sheetView workbookViewId="0">
      <selection activeCell="F30" sqref="F30"/>
    </sheetView>
  </sheetViews>
  <sheetFormatPr defaultRowHeight="15" x14ac:dyDescent="0.25"/>
  <cols>
    <col min="1" max="1" width="36.28515625" bestFit="1" customWidth="1"/>
    <col min="2" max="2" width="12.85546875" customWidth="1"/>
  </cols>
  <sheetData>
    <row r="1" spans="1:2" x14ac:dyDescent="0.25">
      <c r="A1" s="59" t="s">
        <v>52</v>
      </c>
      <c r="B1" s="60" t="s">
        <v>0</v>
      </c>
    </row>
    <row r="2" spans="1:2" x14ac:dyDescent="0.25">
      <c r="A2" s="61"/>
      <c r="B2" s="60"/>
    </row>
    <row r="3" spans="1:2" x14ac:dyDescent="0.25">
      <c r="A3" s="62" t="s">
        <v>33</v>
      </c>
      <c r="B3" s="60">
        <v>453</v>
      </c>
    </row>
    <row r="4" spans="1:2" x14ac:dyDescent="0.25">
      <c r="A4" s="61"/>
      <c r="B4" s="60"/>
    </row>
    <row r="5" spans="1:2" x14ac:dyDescent="0.25">
      <c r="A5" s="61"/>
      <c r="B5" s="60"/>
    </row>
    <row r="6" spans="1:2" x14ac:dyDescent="0.25">
      <c r="A6" s="63" t="s">
        <v>1</v>
      </c>
      <c r="B6" s="60">
        <v>38</v>
      </c>
    </row>
    <row r="7" spans="1:2" x14ac:dyDescent="0.25">
      <c r="A7" s="64" t="s">
        <v>2</v>
      </c>
      <c r="B7" s="60"/>
    </row>
    <row r="8" spans="1:2" x14ac:dyDescent="0.25">
      <c r="A8" s="65" t="s">
        <v>23</v>
      </c>
      <c r="B8" s="66">
        <v>1</v>
      </c>
    </row>
    <row r="9" spans="1:2" x14ac:dyDescent="0.25">
      <c r="A9" s="65" t="s">
        <v>5</v>
      </c>
      <c r="B9" s="66">
        <v>2</v>
      </c>
    </row>
    <row r="10" spans="1:2" x14ac:dyDescent="0.25">
      <c r="A10" s="65" t="s">
        <v>9</v>
      </c>
      <c r="B10" s="66">
        <v>19</v>
      </c>
    </row>
    <row r="11" spans="1:2" x14ac:dyDescent="0.25">
      <c r="A11" s="65" t="s">
        <v>10</v>
      </c>
      <c r="B11" s="66">
        <v>14</v>
      </c>
    </row>
    <row r="12" spans="1:2" x14ac:dyDescent="0.25">
      <c r="A12" s="65" t="s">
        <v>28</v>
      </c>
      <c r="B12" s="66">
        <v>1</v>
      </c>
    </row>
    <row r="13" spans="1:2" x14ac:dyDescent="0.25">
      <c r="A13" s="65" t="s">
        <v>47</v>
      </c>
      <c r="B13" s="66">
        <v>1</v>
      </c>
    </row>
    <row r="14" spans="1:2" x14ac:dyDescent="0.25">
      <c r="A14" s="65"/>
      <c r="B14" s="66"/>
    </row>
    <row r="15" spans="1:2" x14ac:dyDescent="0.25">
      <c r="A15" s="63"/>
      <c r="B15" s="60"/>
    </row>
    <row r="16" spans="1:2" x14ac:dyDescent="0.25">
      <c r="A16" s="63" t="s">
        <v>48</v>
      </c>
      <c r="B16" s="60">
        <v>43</v>
      </c>
    </row>
    <row r="17" spans="1:2" x14ac:dyDescent="0.25">
      <c r="A17" s="65" t="s">
        <v>4</v>
      </c>
      <c r="B17" s="66">
        <v>1</v>
      </c>
    </row>
    <row r="18" spans="1:2" x14ac:dyDescent="0.25">
      <c r="A18" s="65" t="s">
        <v>40</v>
      </c>
      <c r="B18" s="66">
        <v>1</v>
      </c>
    </row>
    <row r="19" spans="1:2" x14ac:dyDescent="0.25">
      <c r="A19" s="65" t="s">
        <v>5</v>
      </c>
      <c r="B19" s="66">
        <v>1</v>
      </c>
    </row>
    <row r="20" spans="1:2" x14ac:dyDescent="0.25">
      <c r="A20" s="65" t="s">
        <v>31</v>
      </c>
      <c r="B20" s="66">
        <v>1</v>
      </c>
    </row>
    <row r="21" spans="1:2" x14ac:dyDescent="0.25">
      <c r="A21" s="65" t="s">
        <v>9</v>
      </c>
      <c r="B21" s="66">
        <v>27</v>
      </c>
    </row>
    <row r="22" spans="1:2" x14ac:dyDescent="0.25">
      <c r="A22" s="65" t="s">
        <v>10</v>
      </c>
      <c r="B22" s="66">
        <v>8</v>
      </c>
    </row>
    <row r="23" spans="1:2" x14ac:dyDescent="0.25">
      <c r="A23" s="65" t="s">
        <v>25</v>
      </c>
      <c r="B23" s="66">
        <v>1</v>
      </c>
    </row>
    <row r="24" spans="1:2" x14ac:dyDescent="0.25">
      <c r="A24" s="65" t="s">
        <v>47</v>
      </c>
      <c r="B24" s="66">
        <v>3</v>
      </c>
    </row>
    <row r="25" spans="1:2" x14ac:dyDescent="0.25">
      <c r="A25" s="65"/>
      <c r="B25" s="66"/>
    </row>
    <row r="26" spans="1:2" x14ac:dyDescent="0.25">
      <c r="A26" s="63"/>
      <c r="B26" s="60"/>
    </row>
    <row r="27" spans="1:2" x14ac:dyDescent="0.25">
      <c r="A27" s="63" t="s">
        <v>49</v>
      </c>
      <c r="B27" s="60">
        <v>11</v>
      </c>
    </row>
    <row r="28" spans="1:2" x14ac:dyDescent="0.25">
      <c r="A28" s="65" t="s">
        <v>9</v>
      </c>
      <c r="B28" s="66">
        <v>7</v>
      </c>
    </row>
    <row r="29" spans="1:2" x14ac:dyDescent="0.25">
      <c r="A29" s="65" t="s">
        <v>10</v>
      </c>
      <c r="B29" s="66">
        <v>3</v>
      </c>
    </row>
    <row r="30" spans="1:2" x14ac:dyDescent="0.25">
      <c r="A30" s="65" t="s">
        <v>28</v>
      </c>
      <c r="B30" s="66">
        <v>1</v>
      </c>
    </row>
    <row r="31" spans="1:2" x14ac:dyDescent="0.25">
      <c r="A31" s="65" t="s">
        <v>47</v>
      </c>
      <c r="B31" s="60"/>
    </row>
    <row r="32" spans="1:2" x14ac:dyDescent="0.25">
      <c r="A32" s="63"/>
      <c r="B32" s="60"/>
    </row>
    <row r="33" spans="1:2" x14ac:dyDescent="0.25">
      <c r="A33" s="63"/>
      <c r="B33" s="60"/>
    </row>
    <row r="34" spans="1:2" x14ac:dyDescent="0.25">
      <c r="A34" s="63"/>
      <c r="B34" s="60"/>
    </row>
    <row r="35" spans="1:2" x14ac:dyDescent="0.25">
      <c r="A35" s="49" t="s">
        <v>20</v>
      </c>
      <c r="B35" s="40">
        <v>0</v>
      </c>
    </row>
    <row r="36" spans="1:2" x14ac:dyDescent="0.25">
      <c r="A36" s="55" t="s">
        <v>21</v>
      </c>
      <c r="B36" s="40"/>
    </row>
    <row r="37" spans="1:2" x14ac:dyDescent="0.25">
      <c r="A37" s="55" t="s">
        <v>22</v>
      </c>
      <c r="B37" s="47"/>
    </row>
    <row r="38" spans="1:2" x14ac:dyDescent="0.25">
      <c r="A38" s="27"/>
      <c r="B38" s="44"/>
    </row>
    <row r="39" spans="1:2" x14ac:dyDescent="0.25">
      <c r="A39" s="2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4D4E-E9CC-40DB-8DA3-4C534198E515}">
  <dimension ref="A1:B30"/>
  <sheetViews>
    <sheetView workbookViewId="0">
      <selection activeCell="G27" sqref="G27"/>
    </sheetView>
  </sheetViews>
  <sheetFormatPr defaultRowHeight="15" x14ac:dyDescent="0.25"/>
  <cols>
    <col min="1" max="1" width="36.28515625" bestFit="1" customWidth="1"/>
    <col min="2" max="2" width="11.85546875" bestFit="1" customWidth="1"/>
  </cols>
  <sheetData>
    <row r="1" spans="1:2" x14ac:dyDescent="0.25">
      <c r="A1" s="59" t="s">
        <v>53</v>
      </c>
      <c r="B1" s="60" t="s">
        <v>0</v>
      </c>
    </row>
    <row r="2" spans="1:2" x14ac:dyDescent="0.25">
      <c r="A2" s="61"/>
      <c r="B2" s="60"/>
    </row>
    <row r="3" spans="1:2" x14ac:dyDescent="0.25">
      <c r="A3" s="62" t="s">
        <v>33</v>
      </c>
      <c r="B3" s="60">
        <v>165</v>
      </c>
    </row>
    <row r="4" spans="1:2" x14ac:dyDescent="0.25">
      <c r="A4" s="61"/>
      <c r="B4" s="60"/>
    </row>
    <row r="5" spans="1:2" x14ac:dyDescent="0.25">
      <c r="A5" s="61"/>
      <c r="B5" s="60"/>
    </row>
    <row r="6" spans="1:2" x14ac:dyDescent="0.25">
      <c r="A6" s="63" t="s">
        <v>1</v>
      </c>
      <c r="B6" s="60">
        <v>11</v>
      </c>
    </row>
    <row r="7" spans="1:2" x14ac:dyDescent="0.25">
      <c r="A7" s="64" t="s">
        <v>2</v>
      </c>
      <c r="B7" s="60"/>
    </row>
    <row r="8" spans="1:2" x14ac:dyDescent="0.25">
      <c r="A8" s="65" t="s">
        <v>9</v>
      </c>
      <c r="B8" s="66">
        <v>5</v>
      </c>
    </row>
    <row r="9" spans="1:2" x14ac:dyDescent="0.25">
      <c r="A9" s="65" t="s">
        <v>10</v>
      </c>
      <c r="B9" s="66">
        <v>6</v>
      </c>
    </row>
    <row r="10" spans="1:2" x14ac:dyDescent="0.25">
      <c r="A10" s="65" t="s">
        <v>47</v>
      </c>
      <c r="B10" s="66"/>
    </row>
    <row r="11" spans="1:2" x14ac:dyDescent="0.25">
      <c r="A11" s="65"/>
      <c r="B11" s="66"/>
    </row>
    <row r="12" spans="1:2" x14ac:dyDescent="0.25">
      <c r="A12" s="63"/>
      <c r="B12" s="60"/>
    </row>
    <row r="13" spans="1:2" x14ac:dyDescent="0.25">
      <c r="A13" s="63" t="s">
        <v>48</v>
      </c>
      <c r="B13" s="60">
        <v>23</v>
      </c>
    </row>
    <row r="14" spans="1:2" x14ac:dyDescent="0.25">
      <c r="A14" s="65" t="s">
        <v>5</v>
      </c>
      <c r="B14" s="66">
        <v>1</v>
      </c>
    </row>
    <row r="15" spans="1:2" x14ac:dyDescent="0.25">
      <c r="A15" s="65" t="s">
        <v>9</v>
      </c>
      <c r="B15" s="66">
        <v>15</v>
      </c>
    </row>
    <row r="16" spans="1:2" x14ac:dyDescent="0.25">
      <c r="A16" s="65" t="s">
        <v>10</v>
      </c>
      <c r="B16" s="66">
        <v>6</v>
      </c>
    </row>
    <row r="17" spans="1:2" x14ac:dyDescent="0.25">
      <c r="A17" s="65" t="s">
        <v>25</v>
      </c>
      <c r="B17" s="66">
        <v>1</v>
      </c>
    </row>
    <row r="18" spans="1:2" x14ac:dyDescent="0.25">
      <c r="A18" s="65" t="s">
        <v>47</v>
      </c>
      <c r="B18" s="66"/>
    </row>
    <row r="19" spans="1:2" x14ac:dyDescent="0.25">
      <c r="A19" s="65"/>
      <c r="B19" s="66"/>
    </row>
    <row r="20" spans="1:2" x14ac:dyDescent="0.25">
      <c r="A20" s="63"/>
      <c r="B20" s="60"/>
    </row>
    <row r="21" spans="1:2" x14ac:dyDescent="0.25">
      <c r="A21" s="63" t="s">
        <v>49</v>
      </c>
      <c r="B21" s="60">
        <v>1</v>
      </c>
    </row>
    <row r="22" spans="1:2" x14ac:dyDescent="0.25">
      <c r="A22" s="65" t="s">
        <v>9</v>
      </c>
      <c r="B22" s="66">
        <v>1</v>
      </c>
    </row>
    <row r="23" spans="1:2" x14ac:dyDescent="0.25">
      <c r="A23" s="65" t="s">
        <v>47</v>
      </c>
      <c r="B23" s="60"/>
    </row>
    <row r="24" spans="1:2" x14ac:dyDescent="0.25">
      <c r="A24" s="63"/>
      <c r="B24" s="60"/>
    </row>
    <row r="25" spans="1:2" x14ac:dyDescent="0.25">
      <c r="A25" s="63"/>
      <c r="B25" s="60"/>
    </row>
    <row r="26" spans="1:2" x14ac:dyDescent="0.25">
      <c r="A26" s="63"/>
      <c r="B26" s="60"/>
    </row>
    <row r="27" spans="1:2" x14ac:dyDescent="0.25">
      <c r="A27" s="49" t="s">
        <v>20</v>
      </c>
      <c r="B27" s="31">
        <v>0</v>
      </c>
    </row>
    <row r="28" spans="1:2" x14ac:dyDescent="0.25">
      <c r="A28" s="55" t="s">
        <v>21</v>
      </c>
      <c r="B28" s="40"/>
    </row>
    <row r="29" spans="1:2" x14ac:dyDescent="0.25">
      <c r="A29" s="55" t="s">
        <v>22</v>
      </c>
      <c r="B29" s="47"/>
    </row>
    <row r="30" spans="1:2" x14ac:dyDescent="0.25">
      <c r="A30" s="27"/>
      <c r="B30" s="4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6C22-1354-4FA2-89A8-DDA968E645B6}">
  <dimension ref="B1:C15"/>
  <sheetViews>
    <sheetView workbookViewId="0">
      <selection activeCell="E19" sqref="E19"/>
    </sheetView>
  </sheetViews>
  <sheetFormatPr defaultRowHeight="15" x14ac:dyDescent="0.25"/>
  <cols>
    <col min="2" max="2" width="64.85546875" customWidth="1"/>
    <col min="3" max="3" width="11.140625" bestFit="1" customWidth="1"/>
  </cols>
  <sheetData>
    <row r="1" spans="2:3" ht="18.75" x14ac:dyDescent="0.3">
      <c r="B1" s="67" t="s">
        <v>54</v>
      </c>
      <c r="C1" s="67"/>
    </row>
    <row r="2" spans="2:3" ht="18.75" x14ac:dyDescent="0.3">
      <c r="B2" s="68" t="s">
        <v>67</v>
      </c>
      <c r="C2" s="68"/>
    </row>
    <row r="3" spans="2:3" x14ac:dyDescent="0.25">
      <c r="B3" s="69" t="s">
        <v>55</v>
      </c>
      <c r="C3" s="70" t="s">
        <v>56</v>
      </c>
    </row>
    <row r="4" spans="2:3" x14ac:dyDescent="0.25">
      <c r="B4" s="71" t="s">
        <v>57</v>
      </c>
      <c r="C4" s="72">
        <v>11223.36</v>
      </c>
    </row>
    <row r="5" spans="2:3" x14ac:dyDescent="0.25">
      <c r="B5" s="71" t="s">
        <v>68</v>
      </c>
      <c r="C5" s="72">
        <v>3500</v>
      </c>
    </row>
    <row r="6" spans="2:3" x14ac:dyDescent="0.25">
      <c r="B6" s="73" t="s">
        <v>58</v>
      </c>
      <c r="C6" s="72">
        <v>7649.25</v>
      </c>
    </row>
    <row r="7" spans="2:3" x14ac:dyDescent="0.25">
      <c r="B7" s="73" t="s">
        <v>69</v>
      </c>
      <c r="C7" s="72">
        <v>3333</v>
      </c>
    </row>
    <row r="8" spans="2:3" x14ac:dyDescent="0.25">
      <c r="B8" s="73" t="s">
        <v>59</v>
      </c>
      <c r="C8" s="72">
        <v>412.08</v>
      </c>
    </row>
    <row r="9" spans="2:3" x14ac:dyDescent="0.25">
      <c r="B9" s="73" t="s">
        <v>71</v>
      </c>
      <c r="C9" s="72">
        <v>14290.35</v>
      </c>
    </row>
    <row r="10" spans="2:3" x14ac:dyDescent="0.25">
      <c r="B10" s="71" t="s">
        <v>61</v>
      </c>
      <c r="C10" s="72">
        <v>13358.050000000001</v>
      </c>
    </row>
    <row r="11" spans="2:3" x14ac:dyDescent="0.25">
      <c r="B11" s="73" t="s">
        <v>60</v>
      </c>
      <c r="C11" s="72">
        <v>2209.89</v>
      </c>
    </row>
    <row r="12" spans="2:3" x14ac:dyDescent="0.25">
      <c r="B12" s="73" t="s">
        <v>70</v>
      </c>
      <c r="C12" s="74">
        <v>327.20999999999998</v>
      </c>
    </row>
    <row r="13" spans="2:3" x14ac:dyDescent="0.25">
      <c r="B13" s="73" t="s">
        <v>64</v>
      </c>
      <c r="C13" s="72">
        <v>42377.020000000004</v>
      </c>
    </row>
    <row r="14" spans="2:3" x14ac:dyDescent="0.25">
      <c r="B14" s="73" t="s">
        <v>65</v>
      </c>
      <c r="C14" s="72">
        <v>15385</v>
      </c>
    </row>
    <row r="15" spans="2:3" x14ac:dyDescent="0.25">
      <c r="B15" s="69" t="s">
        <v>66</v>
      </c>
      <c r="C15" s="75">
        <v>114065.21</v>
      </c>
    </row>
  </sheetData>
  <mergeCells count="2">
    <mergeCell ref="B1:C1"/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D541-521C-448C-9338-25DDD6109627}">
  <dimension ref="B1:C12"/>
  <sheetViews>
    <sheetView tabSelected="1" workbookViewId="0">
      <selection activeCell="K23" sqref="K23"/>
    </sheetView>
  </sheetViews>
  <sheetFormatPr defaultRowHeight="15" x14ac:dyDescent="0.25"/>
  <cols>
    <col min="2" max="2" width="40.140625" customWidth="1"/>
    <col min="3" max="3" width="12.7109375" bestFit="1" customWidth="1"/>
  </cols>
  <sheetData>
    <row r="1" spans="2:3" ht="18.75" x14ac:dyDescent="0.3">
      <c r="B1" s="67" t="s">
        <v>54</v>
      </c>
      <c r="C1" s="67"/>
    </row>
    <row r="2" spans="2:3" ht="18.75" x14ac:dyDescent="0.3">
      <c r="B2" s="68" t="s">
        <v>73</v>
      </c>
      <c r="C2" s="68"/>
    </row>
    <row r="3" spans="2:3" x14ac:dyDescent="0.25">
      <c r="B3" s="69" t="s">
        <v>55</v>
      </c>
      <c r="C3" s="70" t="s">
        <v>56</v>
      </c>
    </row>
    <row r="4" spans="2:3" x14ac:dyDescent="0.25">
      <c r="B4" s="73" t="s">
        <v>74</v>
      </c>
      <c r="C4" s="72">
        <v>24723.94</v>
      </c>
    </row>
    <row r="5" spans="2:3" x14ac:dyDescent="0.25">
      <c r="B5" s="73" t="s">
        <v>58</v>
      </c>
      <c r="C5" s="72">
        <v>72559.989999999991</v>
      </c>
    </row>
    <row r="6" spans="2:3" x14ac:dyDescent="0.25">
      <c r="B6" s="71" t="s">
        <v>72</v>
      </c>
      <c r="C6" s="72">
        <v>60857.62</v>
      </c>
    </row>
    <row r="7" spans="2:3" x14ac:dyDescent="0.25">
      <c r="B7" s="71" t="s">
        <v>61</v>
      </c>
      <c r="C7" s="72">
        <v>394734.44000000006</v>
      </c>
    </row>
    <row r="8" spans="2:3" x14ac:dyDescent="0.25">
      <c r="B8" s="73" t="s">
        <v>62</v>
      </c>
      <c r="C8" s="74">
        <v>104282.72</v>
      </c>
    </row>
    <row r="9" spans="2:3" x14ac:dyDescent="0.25">
      <c r="B9" s="73" t="s">
        <v>63</v>
      </c>
      <c r="C9" s="74">
        <v>15000</v>
      </c>
    </row>
    <row r="10" spans="2:3" x14ac:dyDescent="0.25">
      <c r="B10" s="73" t="s">
        <v>64</v>
      </c>
      <c r="C10" s="72">
        <v>262827.5</v>
      </c>
    </row>
    <row r="11" spans="2:3" x14ac:dyDescent="0.25">
      <c r="B11" s="73" t="s">
        <v>65</v>
      </c>
      <c r="C11" s="72">
        <v>65081.78</v>
      </c>
    </row>
    <row r="12" spans="2:3" x14ac:dyDescent="0.25">
      <c r="B12" s="69" t="s">
        <v>66</v>
      </c>
      <c r="C12" s="75">
        <f>SUM(C4:C11)</f>
        <v>1000067.99</v>
      </c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Tort </vt:lpstr>
      <vt:lpstr>Labor and Employment </vt:lpstr>
      <vt:lpstr>Civil Rights Fed-Claims</vt:lpstr>
      <vt:lpstr>Civil Rights-Pre-Suit</vt:lpstr>
      <vt:lpstr>Third-Party Pre-Suit Claims </vt:lpstr>
      <vt:lpstr>Workers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cp:lastPrinted>2021-10-25T12:17:00Z</cp:lastPrinted>
  <dcterms:created xsi:type="dcterms:W3CDTF">2021-10-19T13:03:46Z</dcterms:created>
  <dcterms:modified xsi:type="dcterms:W3CDTF">2022-04-27T17:06:37Z</dcterms:modified>
</cp:coreProperties>
</file>