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Civic Action Files-Revised/"/>
    </mc:Choice>
  </mc:AlternateContent>
  <xr:revisionPtr revIDLastSave="15" documentId="8_{E14C6C77-83F4-401F-8058-E74094D07C85}" xr6:coauthVersionLast="46" xr6:coauthVersionMax="46" xr10:uidLastSave="{80C0645E-5FC1-44F9-801B-23DAD58C112C}"/>
  <bookViews>
    <workbookView xWindow="20370" yWindow="-120" windowWidth="29040" windowHeight="15840" tabRatio="601" activeTab="4" xr2:uid="{00000000-000D-0000-FFFF-FFFF00000000}"/>
  </bookViews>
  <sheets>
    <sheet name="Tort" sheetId="2" r:id="rId1"/>
    <sheet name="Labor and Employment" sheetId="7" r:id="rId2"/>
    <sheet name="Civil Rights Fed-Claims" sheetId="8" r:id="rId3"/>
    <sheet name="Civil Rights Pre-Suit" sheetId="4" r:id="rId4"/>
    <sheet name="Third-Party Pre-Suit Claims" sheetId="10" r:id="rId5"/>
    <sheet name="Workers Comp" sheetId="9" r:id="rId6"/>
  </sheets>
  <definedNames>
    <definedName name="_xlnm.Print_Area" localSheetId="0">Tort!$A$1:$B$55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0" l="1"/>
  <c r="C10" i="9"/>
</calcChain>
</file>

<file path=xl/sharedStrings.xml><?xml version="1.0" encoding="utf-8"?>
<sst xmlns="http://schemas.openxmlformats.org/spreadsheetml/2006/main" count="168" uniqueCount="84">
  <si>
    <t>New Suits</t>
  </si>
  <si>
    <t>New Suits Filed</t>
  </si>
  <si>
    <t>Closed Cases w/o Payment</t>
  </si>
  <si>
    <t>Closed Cases with Payment</t>
  </si>
  <si>
    <t>Transfers</t>
  </si>
  <si>
    <t>Cases Transferred to other Units</t>
  </si>
  <si>
    <t>Cases Transferred from other Units</t>
  </si>
  <si>
    <t>AVIATION</t>
  </si>
  <si>
    <t>FIRE</t>
  </si>
  <si>
    <t>HEALTH</t>
  </si>
  <si>
    <t>L &amp; I</t>
  </si>
  <si>
    <t>POLICE</t>
  </si>
  <si>
    <t>PRISONS</t>
  </si>
  <si>
    <t>SCHOOL DISTRICT</t>
  </si>
  <si>
    <t>SHERIFF</t>
  </si>
  <si>
    <t>STREETS</t>
  </si>
  <si>
    <t>WATER</t>
  </si>
  <si>
    <t>*Writ of Summons/no Client identified</t>
  </si>
  <si>
    <t>No. of Cases</t>
  </si>
  <si>
    <t xml:space="preserve">*See information detailed in report provided for Section (1) </t>
  </si>
  <si>
    <t>New Pre-Suit</t>
  </si>
  <si>
    <t>Closed Pre-Suit Cases w/o Payment</t>
  </si>
  <si>
    <t>Closed Pre-Suit Cases with Payment</t>
  </si>
  <si>
    <t>New Fed Claims Suits Filed</t>
  </si>
  <si>
    <t>Closed Fed Claims Cases w/o Payment</t>
  </si>
  <si>
    <t>Closed Fed Claims Cases with Payment</t>
  </si>
  <si>
    <t>HUMAN RELATIONS</t>
  </si>
  <si>
    <t>HUMAN SERVICES</t>
  </si>
  <si>
    <t>LIBRARY</t>
  </si>
  <si>
    <t>REVENUE</t>
  </si>
  <si>
    <t>BHMR</t>
  </si>
  <si>
    <t>PARKS AND RECREATION</t>
  </si>
  <si>
    <t>*No Client identified</t>
  </si>
  <si>
    <t>CITY COMMISSIONERS</t>
  </si>
  <si>
    <t>PGW</t>
  </si>
  <si>
    <t>L&amp;I</t>
  </si>
  <si>
    <t>DISTRICT ATTORNEY</t>
  </si>
  <si>
    <t xml:space="preserve">AVIATION </t>
  </si>
  <si>
    <t>FINANCE</t>
  </si>
  <si>
    <t>CONTROLLERE'S</t>
  </si>
  <si>
    <t>MANAGING DIRECTOR</t>
  </si>
  <si>
    <t>PUBLIC PROPRTY</t>
  </si>
  <si>
    <t>Open Pre-Suit Cases as of 3/31/21</t>
  </si>
  <si>
    <t>Open Fed Claims Cases as of 3/31/21</t>
  </si>
  <si>
    <t>Open Cases as of 3/31/21</t>
  </si>
  <si>
    <t xml:space="preserve">PUBLIC PROPERTY </t>
  </si>
  <si>
    <t>PARKING AUTHORITY</t>
  </si>
  <si>
    <t>REDEVELOPMENT AUTHORITY</t>
  </si>
  <si>
    <t>CIVIL RIGHTS</t>
  </si>
  <si>
    <t xml:space="preserve">Closed with Non-Monetary Relief </t>
  </si>
  <si>
    <t>MAYOR OFF/AGING</t>
  </si>
  <si>
    <t>MOLR</t>
  </si>
  <si>
    <t>OIT (former DOT &amp; MOIS)</t>
  </si>
  <si>
    <t xml:space="preserve">L &amp; I </t>
  </si>
  <si>
    <t>FIRST JUDICIAL DISTRICT</t>
  </si>
  <si>
    <t>PUBLIC PROPERTY</t>
  </si>
  <si>
    <t>OPA (former BRT)</t>
  </si>
  <si>
    <t>City of Philadelphia</t>
  </si>
  <si>
    <t>Department</t>
  </si>
  <si>
    <t>Amount</t>
  </si>
  <si>
    <t>Fire Department</t>
  </si>
  <si>
    <t>Police Department</t>
  </si>
  <si>
    <t>TOTAL</t>
  </si>
  <si>
    <t>Settlements by Department - Q1 2021</t>
  </si>
  <si>
    <t>TORT LITIGATION ANALYSIS Q1 2021</t>
  </si>
  <si>
    <t>LABOR AND EMPLOYMENT ANALYSIS Q1 2021</t>
  </si>
  <si>
    <t>CIVIL RIGHTS (FED-CLAIMS) LITIGATION ANALYSIS Q1 2021</t>
  </si>
  <si>
    <t>CIVIL RIGHTS (PRE-SUIT)  LITIGATION ANALYSIS Q1 2021</t>
  </si>
  <si>
    <t>Department of Streets</t>
  </si>
  <si>
    <t>First Judicial District (FJD)</t>
  </si>
  <si>
    <t>Parks and Recreation (Department of Recreation)</t>
  </si>
  <si>
    <t>Aviation</t>
  </si>
  <si>
    <t>Fairmount Park Commission</t>
  </si>
  <si>
    <t>Fire</t>
  </si>
  <si>
    <t>Health</t>
  </si>
  <si>
    <t>Licenses and Inspection</t>
  </si>
  <si>
    <t>Managing Director</t>
  </si>
  <si>
    <t>Police</t>
  </si>
  <si>
    <t>Prisons</t>
  </si>
  <si>
    <t>Public Property</t>
  </si>
  <si>
    <t>Recreation</t>
  </si>
  <si>
    <t>Streets</t>
  </si>
  <si>
    <t>Water</t>
  </si>
  <si>
    <t>Third-Party Pre-Suit Settlements by Department -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</si>
</sst>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0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Fill="1"/>
    <xf numFmtId="0" fontId="7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/>
    <xf numFmtId="0" fontId="7" fillId="4" borderId="1" xfId="0" applyFont="1" applyFill="1" applyBorder="1"/>
    <xf numFmtId="0" fontId="6" fillId="4" borderId="1" xfId="0" applyFont="1" applyFill="1" applyBorder="1"/>
    <xf numFmtId="0" fontId="0" fillId="4" borderId="0" xfId="0" applyFill="1" applyAlignment="1">
      <alignment horizontal="center"/>
    </xf>
    <xf numFmtId="0" fontId="7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4" borderId="2" xfId="0" applyFont="1" applyFill="1" applyBorder="1"/>
    <xf numFmtId="0" fontId="0" fillId="0" borderId="0" xfId="0" applyBorder="1"/>
    <xf numFmtId="0" fontId="9" fillId="4" borderId="0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2" fillId="4" borderId="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/>
    <xf numFmtId="1" fontId="6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2" xfId="0" applyFont="1" applyFill="1" applyBorder="1"/>
    <xf numFmtId="164" fontId="7" fillId="0" borderId="1" xfId="0" applyNumberFormat="1" applyFont="1" applyFill="1" applyBorder="1"/>
    <xf numFmtId="0" fontId="0" fillId="0" borderId="1" xfId="0" applyFill="1" applyBorder="1"/>
    <xf numFmtId="1" fontId="8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5" fontId="7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0" fillId="0" borderId="0" xfId="0" applyFill="1" applyBorder="1"/>
    <xf numFmtId="1" fontId="6" fillId="0" borderId="2" xfId="0" applyNumberFormat="1" applyFont="1" applyFill="1" applyBorder="1"/>
    <xf numFmtId="1" fontId="7" fillId="0" borderId="2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13" fillId="0" borderId="1" xfId="1" applyFont="1" applyBorder="1" applyAlignment="1">
      <alignment horizontal="center"/>
    </xf>
    <xf numFmtId="44" fontId="13" fillId="0" borderId="1" xfId="2" applyFont="1" applyBorder="1" applyAlignment="1">
      <alignment horizontal="center"/>
    </xf>
    <xf numFmtId="0" fontId="2" fillId="0" borderId="1" xfId="1" applyBorder="1"/>
    <xf numFmtId="44" fontId="2" fillId="0" borderId="1" xfId="2" applyFont="1" applyBorder="1"/>
    <xf numFmtId="0" fontId="15" fillId="0" borderId="0" xfId="0" applyFont="1"/>
    <xf numFmtId="44" fontId="16" fillId="0" borderId="1" xfId="0" applyNumberFormat="1" applyFont="1" applyBorder="1"/>
    <xf numFmtId="0" fontId="14" fillId="0" borderId="0" xfId="1" applyFont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165" fontId="1" fillId="0" borderId="1" xfId="1" applyNumberFormat="1" applyFont="1" applyBorder="1"/>
    <xf numFmtId="0" fontId="1" fillId="0" borderId="1" xfId="1" applyFont="1" applyBorder="1"/>
    <xf numFmtId="165" fontId="2" fillId="4" borderId="1" xfId="1" applyNumberFormat="1" applyFill="1" applyBorder="1"/>
    <xf numFmtId="165" fontId="2" fillId="0" borderId="1" xfId="1" applyNumberFormat="1" applyBorder="1"/>
    <xf numFmtId="165" fontId="13" fillId="0" borderId="1" xfId="1" applyNumberFormat="1" applyFont="1" applyBorder="1"/>
  </cellXfs>
  <cellStyles count="3">
    <cellStyle name="Currency 2" xfId="2" xr:uid="{80A07BA5-905F-4A2D-8E39-C360877E3AB1}"/>
    <cellStyle name="Normal" xfId="0" builtinId="0"/>
    <cellStyle name="Normal 2" xfId="1" xr:uid="{7192BD9B-A3E7-4BFA-8F5E-9E3FCA0B55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zoomScaleNormal="100" workbookViewId="0">
      <selection activeCell="A2" sqref="A2"/>
    </sheetView>
  </sheetViews>
  <sheetFormatPr defaultColWidth="9.28515625" defaultRowHeight="12.75" x14ac:dyDescent="0.2"/>
  <cols>
    <col min="1" max="1" width="38.28515625" style="1" customWidth="1"/>
    <col min="2" max="2" width="11.140625" style="1" bestFit="1" customWidth="1"/>
    <col min="3" max="16384" width="9.28515625" style="1"/>
  </cols>
  <sheetData>
    <row r="1" spans="1:20" x14ac:dyDescent="0.2">
      <c r="A1" s="8" t="s">
        <v>64</v>
      </c>
      <c r="B1" s="31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2"/>
      <c r="B2" s="2"/>
    </row>
    <row r="3" spans="1:20" x14ac:dyDescent="0.2">
      <c r="A3" s="10" t="s">
        <v>44</v>
      </c>
      <c r="B3" s="3">
        <v>2306</v>
      </c>
    </row>
    <row r="4" spans="1:20" x14ac:dyDescent="0.2">
      <c r="A4" s="11"/>
      <c r="B4" s="32"/>
    </row>
    <row r="5" spans="1:20" x14ac:dyDescent="0.2">
      <c r="A5" s="11"/>
      <c r="B5" s="2"/>
    </row>
    <row r="6" spans="1:20" x14ac:dyDescent="0.2">
      <c r="A6" s="12" t="s">
        <v>0</v>
      </c>
      <c r="B6" s="3">
        <v>303</v>
      </c>
    </row>
    <row r="7" spans="1:20" x14ac:dyDescent="0.2">
      <c r="A7" s="11" t="s">
        <v>1</v>
      </c>
      <c r="B7" s="33"/>
    </row>
    <row r="8" spans="1:20" x14ac:dyDescent="0.2">
      <c r="A8" s="16" t="s">
        <v>37</v>
      </c>
      <c r="B8" s="2">
        <v>6</v>
      </c>
    </row>
    <row r="9" spans="1:20" x14ac:dyDescent="0.2">
      <c r="A9" s="16" t="s">
        <v>8</v>
      </c>
      <c r="B9" s="2">
        <v>8</v>
      </c>
    </row>
    <row r="10" spans="1:20" x14ac:dyDescent="0.2">
      <c r="A10" s="16" t="s">
        <v>9</v>
      </c>
      <c r="B10" s="2">
        <v>1</v>
      </c>
    </row>
    <row r="11" spans="1:20" x14ac:dyDescent="0.2">
      <c r="A11" s="16" t="s">
        <v>10</v>
      </c>
      <c r="B11" s="2">
        <v>5</v>
      </c>
    </row>
    <row r="12" spans="1:20" x14ac:dyDescent="0.2">
      <c r="A12" s="16" t="s">
        <v>28</v>
      </c>
      <c r="B12" s="2">
        <v>1</v>
      </c>
    </row>
    <row r="13" spans="1:20" x14ac:dyDescent="0.2">
      <c r="A13" s="16" t="s">
        <v>31</v>
      </c>
      <c r="B13" s="2">
        <v>4</v>
      </c>
    </row>
    <row r="14" spans="1:20" x14ac:dyDescent="0.2">
      <c r="A14" s="15" t="s">
        <v>11</v>
      </c>
      <c r="B14" s="34">
        <v>16</v>
      </c>
    </row>
    <row r="15" spans="1:20" x14ac:dyDescent="0.2">
      <c r="A15" s="15" t="s">
        <v>12</v>
      </c>
      <c r="B15" s="34">
        <v>2</v>
      </c>
    </row>
    <row r="16" spans="1:20" x14ac:dyDescent="0.2">
      <c r="A16" s="16" t="s">
        <v>45</v>
      </c>
      <c r="B16" s="34">
        <v>9</v>
      </c>
    </row>
    <row r="17" spans="1:2" x14ac:dyDescent="0.2">
      <c r="A17" s="16" t="s">
        <v>13</v>
      </c>
      <c r="B17" s="34">
        <v>2</v>
      </c>
    </row>
    <row r="18" spans="1:2" x14ac:dyDescent="0.2">
      <c r="A18" s="15" t="s">
        <v>14</v>
      </c>
      <c r="B18" s="2">
        <v>2</v>
      </c>
    </row>
    <row r="19" spans="1:2" x14ac:dyDescent="0.2">
      <c r="A19" s="15" t="s">
        <v>15</v>
      </c>
      <c r="B19" s="2">
        <v>216</v>
      </c>
    </row>
    <row r="20" spans="1:2" x14ac:dyDescent="0.2">
      <c r="A20" s="20" t="s">
        <v>16</v>
      </c>
      <c r="B20" s="35">
        <v>22</v>
      </c>
    </row>
    <row r="21" spans="1:2" ht="15" x14ac:dyDescent="0.25">
      <c r="A21" s="21" t="s">
        <v>17</v>
      </c>
      <c r="B21" s="35">
        <v>9</v>
      </c>
    </row>
    <row r="22" spans="1:2" ht="15" x14ac:dyDescent="0.25">
      <c r="A22" s="26"/>
      <c r="B22" s="35"/>
    </row>
    <row r="23" spans="1:2" x14ac:dyDescent="0.2">
      <c r="A23" s="13"/>
      <c r="B23" s="35"/>
    </row>
    <row r="24" spans="1:2" x14ac:dyDescent="0.2">
      <c r="A24" s="12" t="s">
        <v>2</v>
      </c>
      <c r="B24" s="3">
        <v>63</v>
      </c>
    </row>
    <row r="25" spans="1:2" x14ac:dyDescent="0.2">
      <c r="A25" s="20" t="s">
        <v>35</v>
      </c>
      <c r="B25" s="2">
        <v>2</v>
      </c>
    </row>
    <row r="26" spans="1:2" x14ac:dyDescent="0.2">
      <c r="A26" s="20" t="s">
        <v>46</v>
      </c>
      <c r="B26" s="2">
        <v>1</v>
      </c>
    </row>
    <row r="27" spans="1:2" x14ac:dyDescent="0.2">
      <c r="A27" s="20" t="s">
        <v>31</v>
      </c>
      <c r="B27" s="2">
        <v>2</v>
      </c>
    </row>
    <row r="28" spans="1:2" x14ac:dyDescent="0.2">
      <c r="A28" s="20" t="s">
        <v>34</v>
      </c>
      <c r="B28" s="2">
        <v>1</v>
      </c>
    </row>
    <row r="29" spans="1:2" x14ac:dyDescent="0.2">
      <c r="A29" s="20" t="s">
        <v>41</v>
      </c>
      <c r="B29" s="2">
        <v>3</v>
      </c>
    </row>
    <row r="30" spans="1:2" x14ac:dyDescent="0.2">
      <c r="A30" s="20" t="s">
        <v>47</v>
      </c>
      <c r="B30" s="2">
        <v>1</v>
      </c>
    </row>
    <row r="31" spans="1:2" x14ac:dyDescent="0.2">
      <c r="A31" s="20" t="s">
        <v>15</v>
      </c>
      <c r="B31" s="2">
        <v>46</v>
      </c>
    </row>
    <row r="32" spans="1:2" x14ac:dyDescent="0.2">
      <c r="A32" s="20" t="s">
        <v>16</v>
      </c>
      <c r="B32" s="2">
        <v>4</v>
      </c>
    </row>
    <row r="33" spans="1:2" ht="15" x14ac:dyDescent="0.25">
      <c r="A33" s="21" t="s">
        <v>17</v>
      </c>
      <c r="B33" s="2">
        <v>3</v>
      </c>
    </row>
    <row r="34" spans="1:2" x14ac:dyDescent="0.2">
      <c r="A34" s="6"/>
      <c r="B34" s="3"/>
    </row>
    <row r="35" spans="1:2" x14ac:dyDescent="0.2">
      <c r="A35" s="2"/>
      <c r="B35" s="36"/>
    </row>
    <row r="36" spans="1:2" x14ac:dyDescent="0.2">
      <c r="A36" s="3" t="s">
        <v>3</v>
      </c>
      <c r="B36" s="3">
        <v>46</v>
      </c>
    </row>
    <row r="37" spans="1:2" ht="24" x14ac:dyDescent="0.2">
      <c r="A37" s="28" t="s">
        <v>19</v>
      </c>
      <c r="B37" s="2"/>
    </row>
    <row r="38" spans="1:2" x14ac:dyDescent="0.2">
      <c r="A38" s="20"/>
      <c r="B38" s="2"/>
    </row>
    <row r="39" spans="1:2" x14ac:dyDescent="0.2">
      <c r="A39" s="19"/>
      <c r="B39" s="2"/>
    </row>
    <row r="40" spans="1:2" x14ac:dyDescent="0.2">
      <c r="A40" s="14"/>
      <c r="B40" s="2"/>
    </row>
    <row r="41" spans="1:2" x14ac:dyDescent="0.2">
      <c r="A41" s="29" t="s">
        <v>4</v>
      </c>
      <c r="B41" s="2"/>
    </row>
    <row r="42" spans="1:2" x14ac:dyDescent="0.2">
      <c r="A42" s="2" t="s">
        <v>5</v>
      </c>
      <c r="B42" s="2"/>
    </row>
    <row r="43" spans="1:2" x14ac:dyDescent="0.2">
      <c r="A43" s="2" t="s">
        <v>6</v>
      </c>
      <c r="B43" s="37"/>
    </row>
    <row r="44" spans="1:2" x14ac:dyDescent="0.2">
      <c r="A44" s="2"/>
      <c r="B44" s="38"/>
    </row>
    <row r="45" spans="1:2" x14ac:dyDescent="0.2">
      <c r="A45" s="2"/>
      <c r="B45" s="32"/>
    </row>
    <row r="46" spans="1:2" x14ac:dyDescent="0.2">
      <c r="A46" s="2"/>
      <c r="B46" s="32"/>
    </row>
    <row r="47" spans="1:2" x14ac:dyDescent="0.2">
      <c r="A47" s="2"/>
      <c r="B47" s="2"/>
    </row>
    <row r="48" spans="1:2" x14ac:dyDescent="0.2">
      <c r="A48" s="2"/>
      <c r="B48" s="36"/>
    </row>
    <row r="49" spans="1:2" x14ac:dyDescent="0.2">
      <c r="A49" s="2"/>
      <c r="B49" s="36"/>
    </row>
    <row r="50" spans="1:2" x14ac:dyDescent="0.2">
      <c r="A50" s="2"/>
      <c r="B50" s="36"/>
    </row>
    <row r="51" spans="1:2" x14ac:dyDescent="0.2">
      <c r="A51" s="2"/>
      <c r="B51" s="36"/>
    </row>
    <row r="52" spans="1:2" x14ac:dyDescent="0.2">
      <c r="A52" s="3"/>
      <c r="B52" s="36"/>
    </row>
    <row r="53" spans="1:2" x14ac:dyDescent="0.2">
      <c r="A53" s="2"/>
      <c r="B53" s="36"/>
    </row>
    <row r="54" spans="1:2" x14ac:dyDescent="0.2">
      <c r="A54" s="2"/>
      <c r="B54" s="39"/>
    </row>
    <row r="55" spans="1:2" x14ac:dyDescent="0.2">
      <c r="A55" s="2"/>
      <c r="B55" s="40"/>
    </row>
    <row r="56" spans="1:2" x14ac:dyDescent="0.2">
      <c r="A56" s="2"/>
      <c r="B56" s="41"/>
    </row>
    <row r="57" spans="1:2" x14ac:dyDescent="0.2">
      <c r="A57" s="2"/>
    </row>
    <row r="58" spans="1:2" x14ac:dyDescent="0.2">
      <c r="A58" s="2"/>
    </row>
    <row r="59" spans="1:2" x14ac:dyDescent="0.2">
      <c r="A59" s="2"/>
    </row>
    <row r="60" spans="1:2" x14ac:dyDescent="0.2">
      <c r="A60" s="2"/>
    </row>
    <row r="61" spans="1:2" x14ac:dyDescent="0.2">
      <c r="A61" s="5"/>
    </row>
  </sheetData>
  <phoneticPr fontId="0" type="noConversion"/>
  <printOptions horizontalCentered="1" verticalCentered="1" gridLines="1"/>
  <pageMargins left="0.75069444444444444" right="0.75" top="1" bottom="1" header="0.5" footer="0.5"/>
  <pageSetup scale="58" orientation="portrait" r:id="rId1"/>
  <headerFooter alignWithMargins="0">
    <oddHeader>&amp;C&amp;"Arial,Bold"&amp;12LITIGATION SUMMARY - Q1 FY 2020- (GENERAL FUND - INDEMNITIES)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FFEA-CBED-41C7-BDD9-A1D33225D305}">
  <dimension ref="A1:B77"/>
  <sheetViews>
    <sheetView workbookViewId="0">
      <selection activeCell="A2" sqref="A2"/>
    </sheetView>
  </sheetViews>
  <sheetFormatPr defaultRowHeight="12.75" x14ac:dyDescent="0.2"/>
  <cols>
    <col min="1" max="1" width="41.42578125" style="25" bestFit="1" customWidth="1"/>
    <col min="2" max="2" width="11.140625" style="46" bestFit="1" customWidth="1"/>
  </cols>
  <sheetData>
    <row r="1" spans="1:2" x14ac:dyDescent="0.2">
      <c r="A1" s="8" t="s">
        <v>65</v>
      </c>
      <c r="B1" s="31" t="s">
        <v>18</v>
      </c>
    </row>
    <row r="2" spans="1:2" x14ac:dyDescent="0.2">
      <c r="A2" s="2"/>
      <c r="B2" s="2"/>
    </row>
    <row r="3" spans="1:2" x14ac:dyDescent="0.2">
      <c r="A3" s="10" t="s">
        <v>44</v>
      </c>
      <c r="B3" s="3">
        <v>702</v>
      </c>
    </row>
    <row r="4" spans="1:2" x14ac:dyDescent="0.2">
      <c r="A4" s="11"/>
      <c r="B4" s="32"/>
    </row>
    <row r="5" spans="1:2" x14ac:dyDescent="0.2">
      <c r="A5" s="11"/>
      <c r="B5" s="2"/>
    </row>
    <row r="6" spans="1:2" x14ac:dyDescent="0.2">
      <c r="A6" s="12" t="s">
        <v>0</v>
      </c>
      <c r="B6" s="3"/>
    </row>
    <row r="7" spans="1:2" x14ac:dyDescent="0.2">
      <c r="A7" s="11" t="s">
        <v>1</v>
      </c>
      <c r="B7" s="33">
        <v>99</v>
      </c>
    </row>
    <row r="8" spans="1:2" x14ac:dyDescent="0.2">
      <c r="A8" s="16" t="s">
        <v>37</v>
      </c>
      <c r="B8" s="2">
        <v>4</v>
      </c>
    </row>
    <row r="9" spans="1:2" x14ac:dyDescent="0.2">
      <c r="A9" s="16" t="s">
        <v>36</v>
      </c>
      <c r="B9" s="2">
        <v>2</v>
      </c>
    </row>
    <row r="10" spans="1:2" x14ac:dyDescent="0.2">
      <c r="A10" s="16" t="s">
        <v>8</v>
      </c>
      <c r="B10" s="2">
        <v>3</v>
      </c>
    </row>
    <row r="11" spans="1:2" x14ac:dyDescent="0.2">
      <c r="A11" s="16" t="s">
        <v>54</v>
      </c>
      <c r="B11" s="2">
        <v>2</v>
      </c>
    </row>
    <row r="12" spans="1:2" x14ac:dyDescent="0.2">
      <c r="A12" s="16" t="s">
        <v>9</v>
      </c>
      <c r="B12" s="2">
        <v>4</v>
      </c>
    </row>
    <row r="13" spans="1:2" x14ac:dyDescent="0.2">
      <c r="A13" s="42" t="s">
        <v>27</v>
      </c>
      <c r="B13" s="2">
        <v>7</v>
      </c>
    </row>
    <row r="14" spans="1:2" x14ac:dyDescent="0.2">
      <c r="A14" s="16" t="s">
        <v>10</v>
      </c>
      <c r="B14" s="2">
        <v>1</v>
      </c>
    </row>
    <row r="15" spans="1:2" x14ac:dyDescent="0.2">
      <c r="A15" s="16" t="s">
        <v>28</v>
      </c>
      <c r="B15" s="2">
        <v>1</v>
      </c>
    </row>
    <row r="16" spans="1:2" x14ac:dyDescent="0.2">
      <c r="A16" s="42" t="s">
        <v>50</v>
      </c>
      <c r="B16" s="2">
        <v>1</v>
      </c>
    </row>
    <row r="17" spans="1:2" x14ac:dyDescent="0.2">
      <c r="A17" s="42" t="s">
        <v>51</v>
      </c>
      <c r="B17" s="2">
        <v>1</v>
      </c>
    </row>
    <row r="18" spans="1:2" x14ac:dyDescent="0.2">
      <c r="A18" s="42" t="s">
        <v>52</v>
      </c>
      <c r="B18" s="2">
        <v>1</v>
      </c>
    </row>
    <row r="19" spans="1:2" x14ac:dyDescent="0.2">
      <c r="A19" s="43" t="s">
        <v>56</v>
      </c>
      <c r="B19" s="2">
        <v>1</v>
      </c>
    </row>
    <row r="20" spans="1:2" x14ac:dyDescent="0.2">
      <c r="A20" s="16" t="s">
        <v>31</v>
      </c>
      <c r="B20" s="2">
        <v>1</v>
      </c>
    </row>
    <row r="21" spans="1:2" x14ac:dyDescent="0.2">
      <c r="A21" s="15" t="s">
        <v>11</v>
      </c>
      <c r="B21" s="34">
        <v>30</v>
      </c>
    </row>
    <row r="22" spans="1:2" x14ac:dyDescent="0.2">
      <c r="A22" s="15" t="s">
        <v>12</v>
      </c>
      <c r="B22" s="34">
        <v>12</v>
      </c>
    </row>
    <row r="23" spans="1:2" x14ac:dyDescent="0.2">
      <c r="A23" s="16" t="s">
        <v>45</v>
      </c>
      <c r="B23" s="34">
        <v>3</v>
      </c>
    </row>
    <row r="24" spans="1:2" x14ac:dyDescent="0.2">
      <c r="A24" s="15" t="s">
        <v>14</v>
      </c>
      <c r="B24" s="2">
        <v>5</v>
      </c>
    </row>
    <row r="25" spans="1:2" x14ac:dyDescent="0.2">
      <c r="A25" s="15" t="s">
        <v>15</v>
      </c>
      <c r="B25" s="2">
        <v>3</v>
      </c>
    </row>
    <row r="26" spans="1:2" x14ac:dyDescent="0.2">
      <c r="A26" s="16" t="s">
        <v>16</v>
      </c>
      <c r="B26" s="2">
        <v>6</v>
      </c>
    </row>
    <row r="27" spans="1:2" ht="15" x14ac:dyDescent="0.25">
      <c r="A27" s="17" t="s">
        <v>17</v>
      </c>
      <c r="B27" s="2">
        <v>11</v>
      </c>
    </row>
    <row r="28" spans="1:2" ht="15" x14ac:dyDescent="0.25">
      <c r="A28" s="17"/>
      <c r="B28" s="2"/>
    </row>
    <row r="29" spans="1:2" x14ac:dyDescent="0.2">
      <c r="A29" s="15"/>
      <c r="B29" s="2"/>
    </row>
    <row r="30" spans="1:2" x14ac:dyDescent="0.2">
      <c r="A30" s="12" t="s">
        <v>2</v>
      </c>
      <c r="B30" s="3">
        <v>55</v>
      </c>
    </row>
    <row r="31" spans="1:2" x14ac:dyDescent="0.2">
      <c r="A31" s="44" t="s">
        <v>7</v>
      </c>
      <c r="B31" s="2"/>
    </row>
    <row r="32" spans="1:2" x14ac:dyDescent="0.2">
      <c r="A32" s="16" t="s">
        <v>30</v>
      </c>
      <c r="B32" s="2"/>
    </row>
    <row r="33" spans="1:2" x14ac:dyDescent="0.2">
      <c r="A33" s="16" t="s">
        <v>33</v>
      </c>
      <c r="B33" s="2"/>
    </row>
    <row r="34" spans="1:2" x14ac:dyDescent="0.2">
      <c r="A34" s="16" t="s">
        <v>39</v>
      </c>
      <c r="B34" s="2"/>
    </row>
    <row r="35" spans="1:2" x14ac:dyDescent="0.2">
      <c r="A35" s="16" t="s">
        <v>36</v>
      </c>
      <c r="B35" s="2"/>
    </row>
    <row r="36" spans="1:2" x14ac:dyDescent="0.2">
      <c r="A36" s="16" t="s">
        <v>38</v>
      </c>
      <c r="B36" s="2"/>
    </row>
    <row r="37" spans="1:2" x14ac:dyDescent="0.2">
      <c r="A37" s="16" t="s">
        <v>8</v>
      </c>
      <c r="B37" s="2"/>
    </row>
    <row r="38" spans="1:2" x14ac:dyDescent="0.2">
      <c r="A38" s="16" t="s">
        <v>9</v>
      </c>
      <c r="B38" s="2"/>
    </row>
    <row r="39" spans="1:2" x14ac:dyDescent="0.2">
      <c r="A39" s="16" t="s">
        <v>26</v>
      </c>
      <c r="B39" s="2"/>
    </row>
    <row r="40" spans="1:2" x14ac:dyDescent="0.2">
      <c r="A40" s="16" t="s">
        <v>27</v>
      </c>
      <c r="B40" s="2"/>
    </row>
    <row r="41" spans="1:2" x14ac:dyDescent="0.2">
      <c r="A41" s="16" t="s">
        <v>7</v>
      </c>
      <c r="B41" s="2">
        <v>1</v>
      </c>
    </row>
    <row r="42" spans="1:2" x14ac:dyDescent="0.2">
      <c r="A42" s="16" t="s">
        <v>30</v>
      </c>
      <c r="B42" s="2">
        <v>1</v>
      </c>
    </row>
    <row r="43" spans="1:2" x14ac:dyDescent="0.2">
      <c r="A43" s="16" t="s">
        <v>8</v>
      </c>
      <c r="B43" s="2">
        <v>3</v>
      </c>
    </row>
    <row r="44" spans="1:2" x14ac:dyDescent="0.2">
      <c r="A44" s="16" t="s">
        <v>54</v>
      </c>
      <c r="B44" s="2">
        <v>1</v>
      </c>
    </row>
    <row r="45" spans="1:2" x14ac:dyDescent="0.2">
      <c r="A45" s="16" t="s">
        <v>9</v>
      </c>
      <c r="B45" s="2">
        <v>1</v>
      </c>
    </row>
    <row r="46" spans="1:2" x14ac:dyDescent="0.2">
      <c r="A46" s="16" t="s">
        <v>26</v>
      </c>
      <c r="B46" s="2">
        <v>1</v>
      </c>
    </row>
    <row r="47" spans="1:2" x14ac:dyDescent="0.2">
      <c r="A47" s="16" t="s">
        <v>28</v>
      </c>
      <c r="B47" s="2"/>
    </row>
    <row r="48" spans="1:2" x14ac:dyDescent="0.2">
      <c r="A48" s="16" t="s">
        <v>40</v>
      </c>
      <c r="B48" s="2"/>
    </row>
    <row r="49" spans="1:2" x14ac:dyDescent="0.2">
      <c r="A49" s="16" t="s">
        <v>27</v>
      </c>
      <c r="B49" s="2">
        <v>4</v>
      </c>
    </row>
    <row r="50" spans="1:2" x14ac:dyDescent="0.2">
      <c r="A50" s="16" t="s">
        <v>10</v>
      </c>
      <c r="B50" s="2">
        <v>2</v>
      </c>
    </row>
    <row r="51" spans="1:2" x14ac:dyDescent="0.2">
      <c r="A51" s="16" t="s">
        <v>11</v>
      </c>
      <c r="B51" s="2"/>
    </row>
    <row r="52" spans="1:2" x14ac:dyDescent="0.2">
      <c r="A52" s="16" t="s">
        <v>12</v>
      </c>
      <c r="B52" s="2"/>
    </row>
    <row r="53" spans="1:2" x14ac:dyDescent="0.2">
      <c r="A53" s="16" t="s">
        <v>52</v>
      </c>
      <c r="B53" s="2">
        <v>1</v>
      </c>
    </row>
    <row r="54" spans="1:2" x14ac:dyDescent="0.2">
      <c r="A54" s="16" t="s">
        <v>31</v>
      </c>
      <c r="B54" s="2">
        <v>2</v>
      </c>
    </row>
    <row r="55" spans="1:2" x14ac:dyDescent="0.2">
      <c r="A55" s="16" t="s">
        <v>11</v>
      </c>
      <c r="B55" s="2">
        <v>15</v>
      </c>
    </row>
    <row r="56" spans="1:2" x14ac:dyDescent="0.2">
      <c r="A56" s="16" t="s">
        <v>29</v>
      </c>
      <c r="B56" s="2"/>
    </row>
    <row r="57" spans="1:2" x14ac:dyDescent="0.2">
      <c r="A57" s="16" t="s">
        <v>14</v>
      </c>
      <c r="B57" s="2"/>
    </row>
    <row r="58" spans="1:2" x14ac:dyDescent="0.2">
      <c r="A58" s="16" t="s">
        <v>12</v>
      </c>
      <c r="B58" s="2">
        <v>7</v>
      </c>
    </row>
    <row r="59" spans="1:2" x14ac:dyDescent="0.2">
      <c r="A59" s="16" t="s">
        <v>55</v>
      </c>
      <c r="B59" s="2">
        <v>1</v>
      </c>
    </row>
    <row r="60" spans="1:2" x14ac:dyDescent="0.2">
      <c r="A60" s="16" t="s">
        <v>29</v>
      </c>
      <c r="B60" s="2">
        <v>2</v>
      </c>
    </row>
    <row r="61" spans="1:2" x14ac:dyDescent="0.2">
      <c r="A61" s="16" t="s">
        <v>13</v>
      </c>
      <c r="B61" s="2">
        <v>1</v>
      </c>
    </row>
    <row r="62" spans="1:2" x14ac:dyDescent="0.2">
      <c r="A62" s="16" t="s">
        <v>14</v>
      </c>
      <c r="B62" s="2">
        <v>1</v>
      </c>
    </row>
    <row r="63" spans="1:2" x14ac:dyDescent="0.2">
      <c r="A63" s="16" t="s">
        <v>15</v>
      </c>
      <c r="B63" s="2">
        <v>1</v>
      </c>
    </row>
    <row r="64" spans="1:2" ht="15" x14ac:dyDescent="0.25">
      <c r="A64" s="17" t="s">
        <v>17</v>
      </c>
      <c r="B64" s="2">
        <v>10</v>
      </c>
    </row>
    <row r="65" spans="1:2" x14ac:dyDescent="0.2">
      <c r="A65" s="42"/>
      <c r="B65" s="3"/>
    </row>
    <row r="66" spans="1:2" x14ac:dyDescent="0.2">
      <c r="A66" s="2"/>
      <c r="B66" s="36"/>
    </row>
    <row r="67" spans="1:2" x14ac:dyDescent="0.2">
      <c r="A67" s="3" t="s">
        <v>3</v>
      </c>
      <c r="B67" s="3">
        <v>3</v>
      </c>
    </row>
    <row r="68" spans="1:2" ht="24" x14ac:dyDescent="0.2">
      <c r="A68" s="28" t="s">
        <v>19</v>
      </c>
      <c r="B68" s="2"/>
    </row>
    <row r="69" spans="1:2" x14ac:dyDescent="0.2">
      <c r="A69" s="16"/>
      <c r="B69" s="2"/>
    </row>
    <row r="70" spans="1:2" x14ac:dyDescent="0.2">
      <c r="A70" s="45" t="s">
        <v>49</v>
      </c>
      <c r="B70" s="3">
        <v>7</v>
      </c>
    </row>
    <row r="71" spans="1:2" ht="24" x14ac:dyDescent="0.2">
      <c r="A71" s="28" t="s">
        <v>19</v>
      </c>
      <c r="B71" s="3"/>
    </row>
    <row r="72" spans="1:2" x14ac:dyDescent="0.2">
      <c r="A72" s="45"/>
      <c r="B72" s="3"/>
    </row>
    <row r="73" spans="1:2" ht="15" x14ac:dyDescent="0.25">
      <c r="A73" s="17" t="s">
        <v>17</v>
      </c>
      <c r="B73" s="2"/>
    </row>
    <row r="74" spans="1:2" x14ac:dyDescent="0.2">
      <c r="A74" s="15"/>
      <c r="B74" s="2"/>
    </row>
    <row r="75" spans="1:2" x14ac:dyDescent="0.2">
      <c r="A75" s="15"/>
      <c r="B75" s="2"/>
    </row>
    <row r="76" spans="1:2" x14ac:dyDescent="0.2">
      <c r="A76" s="2" t="s">
        <v>5</v>
      </c>
      <c r="B76" s="2"/>
    </row>
    <row r="77" spans="1:2" x14ac:dyDescent="0.2">
      <c r="A77" s="2" t="s">
        <v>6</v>
      </c>
      <c r="B77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E08E-35DC-441B-B2BB-70CB40B007A8}">
  <dimension ref="A1:B26"/>
  <sheetViews>
    <sheetView workbookViewId="0">
      <selection activeCell="A2" sqref="A2"/>
    </sheetView>
  </sheetViews>
  <sheetFormatPr defaultRowHeight="12.75" x14ac:dyDescent="0.2"/>
  <cols>
    <col min="1" max="1" width="51.85546875" customWidth="1"/>
    <col min="2" max="2" width="11.140625" bestFit="1" customWidth="1"/>
  </cols>
  <sheetData>
    <row r="1" spans="1:2" x14ac:dyDescent="0.2">
      <c r="A1" s="8" t="s">
        <v>66</v>
      </c>
      <c r="B1" s="31" t="s">
        <v>18</v>
      </c>
    </row>
    <row r="2" spans="1:2" x14ac:dyDescent="0.2">
      <c r="A2" s="11"/>
      <c r="B2" s="2"/>
    </row>
    <row r="3" spans="1:2" x14ac:dyDescent="0.2">
      <c r="A3" s="10" t="s">
        <v>43</v>
      </c>
      <c r="B3" s="3">
        <v>489</v>
      </c>
    </row>
    <row r="4" spans="1:2" x14ac:dyDescent="0.2">
      <c r="A4" s="11"/>
      <c r="B4" s="32"/>
    </row>
    <row r="5" spans="1:2" x14ac:dyDescent="0.2">
      <c r="A5" s="11"/>
      <c r="B5" s="2"/>
    </row>
    <row r="6" spans="1:2" x14ac:dyDescent="0.2">
      <c r="A6" s="12" t="s">
        <v>0</v>
      </c>
      <c r="B6" s="2"/>
    </row>
    <row r="7" spans="1:2" x14ac:dyDescent="0.2">
      <c r="A7" s="24" t="s">
        <v>23</v>
      </c>
      <c r="B7" s="47">
        <v>25</v>
      </c>
    </row>
    <row r="8" spans="1:2" x14ac:dyDescent="0.2">
      <c r="A8" s="27" t="s">
        <v>53</v>
      </c>
      <c r="B8" s="48">
        <v>1</v>
      </c>
    </row>
    <row r="9" spans="1:2" x14ac:dyDescent="0.2">
      <c r="A9" s="27" t="s">
        <v>11</v>
      </c>
      <c r="B9" s="48">
        <v>19</v>
      </c>
    </row>
    <row r="10" spans="1:2" x14ac:dyDescent="0.2">
      <c r="A10" s="20" t="s">
        <v>12</v>
      </c>
      <c r="B10" s="34">
        <v>5</v>
      </c>
    </row>
    <row r="11" spans="1:2" ht="15" x14ac:dyDescent="0.25">
      <c r="A11" s="17" t="s">
        <v>17</v>
      </c>
      <c r="B11" s="2"/>
    </row>
    <row r="12" spans="1:2" x14ac:dyDescent="0.2">
      <c r="A12" s="15"/>
      <c r="B12" s="2"/>
    </row>
    <row r="13" spans="1:2" x14ac:dyDescent="0.2">
      <c r="A13" s="13"/>
      <c r="B13" s="2"/>
    </row>
    <row r="14" spans="1:2" x14ac:dyDescent="0.2">
      <c r="A14" s="12" t="s">
        <v>24</v>
      </c>
      <c r="B14" s="3">
        <v>5</v>
      </c>
    </row>
    <row r="15" spans="1:2" x14ac:dyDescent="0.2">
      <c r="A15" s="27" t="s">
        <v>53</v>
      </c>
      <c r="B15" s="2">
        <v>1</v>
      </c>
    </row>
    <row r="16" spans="1:2" x14ac:dyDescent="0.2">
      <c r="A16" s="27" t="s">
        <v>11</v>
      </c>
      <c r="B16" s="2">
        <v>2</v>
      </c>
    </row>
    <row r="17" spans="1:2" x14ac:dyDescent="0.2">
      <c r="A17" s="20" t="s">
        <v>12</v>
      </c>
      <c r="B17" s="2">
        <v>1</v>
      </c>
    </row>
    <row r="18" spans="1:2" ht="15" x14ac:dyDescent="0.25">
      <c r="A18" s="18" t="s">
        <v>17</v>
      </c>
      <c r="B18" s="2">
        <v>1</v>
      </c>
    </row>
    <row r="19" spans="1:2" x14ac:dyDescent="0.2">
      <c r="A19" s="13"/>
      <c r="B19" s="3"/>
    </row>
    <row r="20" spans="1:2" x14ac:dyDescent="0.2">
      <c r="A20" s="11"/>
      <c r="B20" s="36"/>
    </row>
    <row r="21" spans="1:2" x14ac:dyDescent="0.2">
      <c r="A21" s="12" t="s">
        <v>25</v>
      </c>
      <c r="B21" s="49">
        <v>31</v>
      </c>
    </row>
    <row r="22" spans="1:2" x14ac:dyDescent="0.2">
      <c r="A22" s="14" t="s">
        <v>19</v>
      </c>
      <c r="B22" s="34"/>
    </row>
    <row r="23" spans="1:2" x14ac:dyDescent="0.2">
      <c r="A23" s="14"/>
      <c r="B23" s="34"/>
    </row>
    <row r="24" spans="1:2" x14ac:dyDescent="0.2">
      <c r="A24" s="12" t="s">
        <v>4</v>
      </c>
      <c r="B24" s="34"/>
    </row>
    <row r="25" spans="1:2" x14ac:dyDescent="0.2">
      <c r="A25" s="11" t="s">
        <v>5</v>
      </c>
      <c r="B25" s="34"/>
    </row>
    <row r="26" spans="1:2" x14ac:dyDescent="0.2">
      <c r="A26" s="11" t="s">
        <v>6</v>
      </c>
      <c r="B2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2" sqref="A2"/>
    </sheetView>
  </sheetViews>
  <sheetFormatPr defaultRowHeight="12.75" x14ac:dyDescent="0.2"/>
  <cols>
    <col min="1" max="1" width="47.42578125" bestFit="1" customWidth="1"/>
    <col min="2" max="2" width="6.140625" style="51" bestFit="1" customWidth="1"/>
  </cols>
  <sheetData>
    <row r="1" spans="1:2" ht="24" x14ac:dyDescent="0.2">
      <c r="A1" s="8" t="s">
        <v>67</v>
      </c>
      <c r="B1" s="50" t="s">
        <v>18</v>
      </c>
    </row>
    <row r="2" spans="1:2" x14ac:dyDescent="0.2">
      <c r="A2" s="2"/>
      <c r="B2" s="34"/>
    </row>
    <row r="3" spans="1:2" x14ac:dyDescent="0.2">
      <c r="A3" s="10" t="s">
        <v>42</v>
      </c>
      <c r="B3" s="49">
        <v>195</v>
      </c>
    </row>
    <row r="4" spans="1:2" x14ac:dyDescent="0.2">
      <c r="A4" s="2"/>
      <c r="B4" s="34"/>
    </row>
    <row r="5" spans="1:2" x14ac:dyDescent="0.2">
      <c r="A5" s="2"/>
      <c r="B5" s="34"/>
    </row>
    <row r="6" spans="1:2" x14ac:dyDescent="0.2">
      <c r="A6" s="3" t="s">
        <v>20</v>
      </c>
      <c r="B6" s="49">
        <v>16</v>
      </c>
    </row>
    <row r="7" spans="1:2" x14ac:dyDescent="0.2">
      <c r="A7" s="2" t="s">
        <v>1</v>
      </c>
      <c r="B7" s="49"/>
    </row>
    <row r="8" spans="1:2" x14ac:dyDescent="0.2">
      <c r="A8" s="30" t="s">
        <v>48</v>
      </c>
      <c r="B8" s="49">
        <v>1</v>
      </c>
    </row>
    <row r="9" spans="1:2" x14ac:dyDescent="0.2">
      <c r="A9" s="6" t="s">
        <v>11</v>
      </c>
      <c r="B9" s="34">
        <v>9</v>
      </c>
    </row>
    <row r="10" spans="1:2" x14ac:dyDescent="0.2">
      <c r="A10" s="6" t="s">
        <v>12</v>
      </c>
      <c r="B10" s="34">
        <v>6</v>
      </c>
    </row>
    <row r="11" spans="1:2" ht="15" x14ac:dyDescent="0.25">
      <c r="A11" s="23" t="s">
        <v>32</v>
      </c>
      <c r="B11" s="34"/>
    </row>
    <row r="12" spans="1:2" x14ac:dyDescent="0.2">
      <c r="A12" s="6"/>
      <c r="B12" s="34"/>
    </row>
    <row r="13" spans="1:2" x14ac:dyDescent="0.2">
      <c r="A13" s="3" t="s">
        <v>21</v>
      </c>
      <c r="B13" s="49">
        <v>28</v>
      </c>
    </row>
    <row r="14" spans="1:2" x14ac:dyDescent="0.2">
      <c r="A14" s="9" t="s">
        <v>8</v>
      </c>
      <c r="B14" s="34">
        <v>1</v>
      </c>
    </row>
    <row r="15" spans="1:2" x14ac:dyDescent="0.2">
      <c r="A15" s="22" t="s">
        <v>27</v>
      </c>
      <c r="B15" s="34">
        <v>2</v>
      </c>
    </row>
    <row r="16" spans="1:2" x14ac:dyDescent="0.2">
      <c r="A16" s="22" t="s">
        <v>46</v>
      </c>
      <c r="B16" s="34">
        <v>1</v>
      </c>
    </row>
    <row r="17" spans="1:2" x14ac:dyDescent="0.2">
      <c r="A17" s="22" t="s">
        <v>11</v>
      </c>
      <c r="B17" s="34">
        <v>18</v>
      </c>
    </row>
    <row r="18" spans="1:2" x14ac:dyDescent="0.2">
      <c r="A18" s="22" t="s">
        <v>12</v>
      </c>
      <c r="B18" s="34">
        <v>2</v>
      </c>
    </row>
    <row r="19" spans="1:2" ht="15" x14ac:dyDescent="0.25">
      <c r="A19" s="21" t="s">
        <v>17</v>
      </c>
      <c r="B19" s="34">
        <v>4</v>
      </c>
    </row>
    <row r="20" spans="1:2" ht="15" x14ac:dyDescent="0.25">
      <c r="A20" s="23"/>
      <c r="B20" s="34"/>
    </row>
    <row r="21" spans="1:2" x14ac:dyDescent="0.2">
      <c r="A21" s="3" t="s">
        <v>22</v>
      </c>
      <c r="B21" s="49">
        <v>2</v>
      </c>
    </row>
    <row r="22" spans="1:2" x14ac:dyDescent="0.2">
      <c r="A22" s="7" t="s">
        <v>19</v>
      </c>
      <c r="B22" s="34"/>
    </row>
    <row r="23" spans="1:2" x14ac:dyDescent="0.2">
      <c r="A23" s="7"/>
      <c r="B23" s="34"/>
    </row>
    <row r="24" spans="1:2" x14ac:dyDescent="0.2">
      <c r="A24" s="2"/>
      <c r="B24" s="34"/>
    </row>
    <row r="25" spans="1:2" x14ac:dyDescent="0.2">
      <c r="A25" s="3" t="s">
        <v>4</v>
      </c>
      <c r="B25" s="34"/>
    </row>
    <row r="26" spans="1:2" x14ac:dyDescent="0.2">
      <c r="A26" s="2" t="s">
        <v>5</v>
      </c>
      <c r="B26" s="34"/>
    </row>
    <row r="27" spans="1:2" x14ac:dyDescent="0.2">
      <c r="A27" s="2" t="s">
        <v>6</v>
      </c>
      <c r="B27" s="34"/>
    </row>
    <row r="28" spans="1:2" x14ac:dyDescent="0.2">
      <c r="A28" s="2"/>
      <c r="B28" s="3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16AD-B844-4879-9787-9D200C0F60EB}">
  <dimension ref="B1:C16"/>
  <sheetViews>
    <sheetView tabSelected="1" workbookViewId="0">
      <selection activeCell="G15" sqref="G15"/>
    </sheetView>
  </sheetViews>
  <sheetFormatPr defaultRowHeight="12.75" x14ac:dyDescent="0.2"/>
  <cols>
    <col min="2" max="2" width="51.140625" customWidth="1"/>
    <col min="3" max="3" width="16.140625" customWidth="1"/>
  </cols>
  <sheetData>
    <row r="1" spans="2:3" ht="18.75" x14ac:dyDescent="0.3">
      <c r="B1" s="58" t="s">
        <v>57</v>
      </c>
      <c r="C1" s="58"/>
    </row>
    <row r="2" spans="2:3" ht="18.75" x14ac:dyDescent="0.3">
      <c r="B2" s="60" t="s">
        <v>83</v>
      </c>
      <c r="C2" s="60"/>
    </row>
    <row r="3" spans="2:3" ht="15" x14ac:dyDescent="0.25">
      <c r="B3" s="52" t="s">
        <v>58</v>
      </c>
      <c r="C3" s="61" t="s">
        <v>59</v>
      </c>
    </row>
    <row r="4" spans="2:3" ht="15" x14ac:dyDescent="0.25">
      <c r="B4" s="62" t="s">
        <v>71</v>
      </c>
      <c r="C4" s="63">
        <v>560616.61</v>
      </c>
    </row>
    <row r="5" spans="2:3" ht="15" x14ac:dyDescent="0.25">
      <c r="B5" s="64" t="s">
        <v>72</v>
      </c>
      <c r="C5" s="66">
        <v>2000</v>
      </c>
    </row>
    <row r="6" spans="2:3" ht="15" x14ac:dyDescent="0.25">
      <c r="B6" s="64" t="s">
        <v>73</v>
      </c>
      <c r="C6" s="66">
        <v>6559.68</v>
      </c>
    </row>
    <row r="7" spans="2:3" ht="15" x14ac:dyDescent="0.25">
      <c r="B7" s="64" t="s">
        <v>74</v>
      </c>
      <c r="C7" s="66">
        <v>2367.98</v>
      </c>
    </row>
    <row r="8" spans="2:3" ht="15" x14ac:dyDescent="0.25">
      <c r="B8" s="64" t="s">
        <v>75</v>
      </c>
      <c r="C8" s="66">
        <v>12806.11</v>
      </c>
    </row>
    <row r="9" spans="2:3" ht="15" x14ac:dyDescent="0.25">
      <c r="B9" s="64" t="s">
        <v>76</v>
      </c>
      <c r="C9" s="66">
        <v>1011</v>
      </c>
    </row>
    <row r="10" spans="2:3" ht="15" x14ac:dyDescent="0.25">
      <c r="B10" s="62" t="s">
        <v>77</v>
      </c>
      <c r="C10" s="63">
        <v>10095</v>
      </c>
    </row>
    <row r="11" spans="2:3" ht="15" x14ac:dyDescent="0.25">
      <c r="B11" s="64" t="s">
        <v>78</v>
      </c>
      <c r="C11" s="65">
        <v>1000</v>
      </c>
    </row>
    <row r="12" spans="2:3" ht="15" x14ac:dyDescent="0.25">
      <c r="B12" s="64" t="s">
        <v>79</v>
      </c>
      <c r="C12" s="66">
        <v>450</v>
      </c>
    </row>
    <row r="13" spans="2:3" ht="15" x14ac:dyDescent="0.25">
      <c r="B13" s="64" t="s">
        <v>80</v>
      </c>
      <c r="C13" s="66">
        <v>1303.9000000000001</v>
      </c>
    </row>
    <row r="14" spans="2:3" ht="15" x14ac:dyDescent="0.25">
      <c r="B14" s="64" t="s">
        <v>81</v>
      </c>
      <c r="C14" s="66">
        <v>33597.07</v>
      </c>
    </row>
    <row r="15" spans="2:3" ht="15" x14ac:dyDescent="0.25">
      <c r="B15" s="64" t="s">
        <v>82</v>
      </c>
      <c r="C15" s="66">
        <v>83365.14</v>
      </c>
    </row>
    <row r="16" spans="2:3" ht="15" x14ac:dyDescent="0.25">
      <c r="B16" s="52" t="s">
        <v>62</v>
      </c>
      <c r="C16" s="67">
        <f>SUM(C4:C15)</f>
        <v>715172.49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DA8F-3433-42AA-B3B1-5F03A9F23056}">
  <dimension ref="B2:C10"/>
  <sheetViews>
    <sheetView workbookViewId="0">
      <selection activeCell="D19" sqref="D19"/>
    </sheetView>
  </sheetViews>
  <sheetFormatPr defaultRowHeight="12.75" x14ac:dyDescent="0.2"/>
  <cols>
    <col min="2" max="2" width="33.85546875" style="56" bestFit="1" customWidth="1"/>
    <col min="3" max="3" width="12.5703125" style="56" bestFit="1" customWidth="1"/>
  </cols>
  <sheetData>
    <row r="2" spans="2:3" ht="18.75" x14ac:dyDescent="0.3">
      <c r="B2" s="58" t="s">
        <v>57</v>
      </c>
      <c r="C2" s="58"/>
    </row>
    <row r="3" spans="2:3" ht="18.75" x14ac:dyDescent="0.3">
      <c r="B3" s="59" t="s">
        <v>63</v>
      </c>
      <c r="C3" s="59"/>
    </row>
    <row r="4" spans="2:3" ht="15" x14ac:dyDescent="0.25">
      <c r="B4" s="52" t="s">
        <v>58</v>
      </c>
      <c r="C4" s="53" t="s">
        <v>59</v>
      </c>
    </row>
    <row r="5" spans="2:3" ht="15" x14ac:dyDescent="0.25">
      <c r="B5" s="54" t="s">
        <v>68</v>
      </c>
      <c r="C5" s="55">
        <v>46520.61</v>
      </c>
    </row>
    <row r="6" spans="2:3" ht="15" x14ac:dyDescent="0.25">
      <c r="B6" s="54" t="s">
        <v>60</v>
      </c>
      <c r="C6" s="55">
        <v>160690.44</v>
      </c>
    </row>
    <row r="7" spans="2:3" ht="15" x14ac:dyDescent="0.25">
      <c r="B7" s="54" t="s">
        <v>69</v>
      </c>
      <c r="C7" s="55">
        <v>14613.75</v>
      </c>
    </row>
    <row r="8" spans="2:3" ht="15" x14ac:dyDescent="0.25">
      <c r="B8" s="54" t="s">
        <v>70</v>
      </c>
      <c r="C8" s="55">
        <v>42326.97</v>
      </c>
    </row>
    <row r="9" spans="2:3" ht="15" x14ac:dyDescent="0.25">
      <c r="B9" s="54" t="s">
        <v>61</v>
      </c>
      <c r="C9" s="55">
        <v>306853.7</v>
      </c>
    </row>
    <row r="10" spans="2:3" ht="15" x14ac:dyDescent="0.25">
      <c r="B10" s="52" t="s">
        <v>62</v>
      </c>
      <c r="C10" s="57">
        <f>SUM(C5:C9)</f>
        <v>571005.47</v>
      </c>
    </row>
  </sheetData>
  <mergeCells count="2">
    <mergeCell ref="B2:C2"/>
    <mergeCell ref="B3:C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8F3402ADD1E4DA05C9668DF8947C8" ma:contentTypeVersion="5" ma:contentTypeDescription="Create a new document." ma:contentTypeScope="" ma:versionID="87f34033fc1618a2fe66a82db5fc1324">
  <xsd:schema xmlns:xsd="http://www.w3.org/2001/XMLSchema" xmlns:xs="http://www.w3.org/2001/XMLSchema" xmlns:p="http://schemas.microsoft.com/office/2006/metadata/properties" xmlns:ns3="7a3a7298-5a2c-4a7b-947f-d94a8383171a" xmlns:ns4="090e68c1-01bf-4ca3-9902-f13c0b861372" targetNamespace="http://schemas.microsoft.com/office/2006/metadata/properties" ma:root="true" ma:fieldsID="b622b397aaa21c7249b2e30ce44b8b71" ns3:_="" ns4:_="">
    <xsd:import namespace="7a3a7298-5a2c-4a7b-947f-d94a8383171a"/>
    <xsd:import namespace="090e68c1-01bf-4ca3-9902-f13c0b8613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7298-5a2c-4a7b-947f-d94a838317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68c1-01bf-4ca3-9902-f13c0b861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9FCCAB-827E-406C-8BE0-7E36C388A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A9640-74B8-48CD-B421-8D37A7E4F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a7298-5a2c-4a7b-947f-d94a8383171a"/>
    <ds:schemaRef ds:uri="090e68c1-01bf-4ca3-9902-f13c0b861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36A96C-06E8-4490-A6E4-A4A26613E691}">
  <ds:schemaRefs>
    <ds:schemaRef ds:uri="http://purl.org/dc/dcmitype/"/>
    <ds:schemaRef ds:uri="7a3a7298-5a2c-4a7b-947f-d94a8383171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90e68c1-01bf-4ca3-9902-f13c0b8613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Tort</vt:lpstr>
      <vt:lpstr>Labor and Employment</vt:lpstr>
      <vt:lpstr>Civil Rights Fed-Claims</vt:lpstr>
      <vt:lpstr>Civil Rights Pre-Suit</vt:lpstr>
      <vt:lpstr>Third-Party Pre-Suit Claims</vt:lpstr>
      <vt:lpstr>Workers Comp</vt:lpstr>
      <vt:lpstr>Tort!Print_Area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Leonard</dc:creator>
  <cp:lastModifiedBy>Dung Nguyen</cp:lastModifiedBy>
  <cp:lastPrinted>2020-01-07T14:10:04Z</cp:lastPrinted>
  <dcterms:created xsi:type="dcterms:W3CDTF">1998-06-16T20:35:43Z</dcterms:created>
  <dcterms:modified xsi:type="dcterms:W3CDTF">2021-07-29T19:47:38Z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0x0101004EE8F3402ADD1E4DA05C9668DF8947C8</vt:lpwstr>
  </property>
</Properties>
</file>