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57" documentId="8_{EF0707A0-00EE-425E-906A-431EE2AD69EF}" xr6:coauthVersionLast="46" xr6:coauthVersionMax="46" xr10:uidLastSave="{4B61FC6F-E055-4086-AE03-304B6BF3220D}"/>
  <bookViews>
    <workbookView xWindow="20370" yWindow="-120" windowWidth="29040" windowHeight="15840" tabRatio="807" activeTab="7" xr2:uid="{00000000-000D-0000-FFFF-FFFF00000000}"/>
  </bookViews>
  <sheets>
    <sheet name="Tort" sheetId="2" r:id="rId1"/>
    <sheet name="Civil Rights Pre-Suit" sheetId="4" r:id="rId2"/>
    <sheet name="Civil Rights Fed-Claims" sheetId="5" r:id="rId3"/>
    <sheet name="Labor and Employment" sheetId="6" r:id="rId4"/>
    <sheet name="Regulatory Affairs " sheetId="7" r:id="rId5"/>
    <sheet name="Tax" sheetId="9" r:id="rId6"/>
    <sheet name="Third-Party Pre-Suit Claims" sheetId="11" r:id="rId7"/>
    <sheet name="Workers Comp" sheetId="10" r:id="rId8"/>
  </sheets>
  <definedNames>
    <definedName name="_xlnm.Print_Area" localSheetId="0">Tort!$A$1:$B$88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1" l="1"/>
  <c r="C12" i="10"/>
</calcChain>
</file>

<file path=xl/sharedStrings.xml><?xml version="1.0" encoding="utf-8"?>
<sst xmlns="http://schemas.openxmlformats.org/spreadsheetml/2006/main" count="208" uniqueCount="101">
  <si>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</si>
  <si>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</si>
  <si>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</si>
  <si>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</si>
  <si>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</si>
  <si>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</si>
  <si>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</si>
  <si>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</si>
  <si>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FIRE</t>
  </si>
  <si>
    <t>HEALTH</t>
  </si>
  <si>
    <t>L &amp; I</t>
  </si>
  <si>
    <t>PARKS and RECREATION</t>
  </si>
  <si>
    <t>PGW</t>
  </si>
  <si>
    <t>POLICE</t>
  </si>
  <si>
    <t>PRISONS</t>
  </si>
  <si>
    <t>PUBLIC PROPERTY</t>
  </si>
  <si>
    <t>SCHOOL DISTRICT</t>
  </si>
  <si>
    <t>SEPTA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</si>
  <si>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</si>
  <si>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</si>
  <si>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</si>
  <si>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</si>
  <si>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</si>
  <si>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</si>
  <si>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</si>
  <si>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</si>
  <si>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</si>
  <si>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</si>
  <si>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</si>
  <si>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</si>
  <si>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CONTROLLER'S</t>
  </si>
  <si>
    <t>DISTRICT ATTORNEY</t>
  </si>
  <si>
    <t>HUMAN RELATIONS</t>
  </si>
  <si>
    <t>HUMAN SERVICES</t>
  </si>
  <si>
    <t>LIBRARY</t>
  </si>
  <si>
    <t>OIT (former DOT &amp; MOIS)</t>
  </si>
  <si>
    <t>REVENUE</t>
  </si>
  <si>
    <t>FIRST JUDICIAL DISTRICT</t>
  </si>
  <si>
    <t>MANAGING DIRECTOR</t>
  </si>
  <si>
    <t>MAYOR'S OFFICE</t>
  </si>
  <si>
    <t>OPA (former BRT)</t>
  </si>
  <si>
    <t>PARKING AUTHORITY</t>
  </si>
  <si>
    <t>RECORDS</t>
  </si>
  <si>
    <t>ART MUSEUM</t>
  </si>
  <si>
    <t>FORT MIFFLIN</t>
  </si>
  <si>
    <t>REDEVELOPMENT AUTHORITY</t>
  </si>
  <si>
    <t>PHA</t>
  </si>
  <si>
    <t>PIDC</t>
  </si>
  <si>
    <t>Open Cases as of 3-31-20</t>
  </si>
  <si>
    <t>Open Pre-Suit Cases as of 3-31-20</t>
  </si>
  <si>
    <t>Open Fed Claims Cases as of 3-31-20</t>
  </si>
  <si>
    <t>CITY COUNCIL</t>
  </si>
  <si>
    <t>`</t>
  </si>
  <si>
    <t>BHMR</t>
  </si>
  <si>
    <t>FINANCE</t>
  </si>
  <si>
    <t>PARKS AND RECREATION</t>
  </si>
  <si>
    <t>WATER REVENUE</t>
  </si>
  <si>
    <t xml:space="preserve">FIRE </t>
  </si>
  <si>
    <t>OSHA</t>
  </si>
  <si>
    <t xml:space="preserve">STREETS </t>
  </si>
  <si>
    <t xml:space="preserve">CITY COUNCIL </t>
  </si>
  <si>
    <t xml:space="preserve">PARKS AND RECREATION </t>
  </si>
  <si>
    <t>PENSION</t>
  </si>
  <si>
    <t>PERSONNEL</t>
  </si>
  <si>
    <t>MISC</t>
  </si>
  <si>
    <t xml:space="preserve">L &amp; I </t>
  </si>
  <si>
    <t>City of Philadelphia</t>
  </si>
  <si>
    <t>Department</t>
  </si>
  <si>
    <t>Amount</t>
  </si>
  <si>
    <t>Police Department</t>
  </si>
  <si>
    <t>Fire Department</t>
  </si>
  <si>
    <t>Department of Human Services</t>
  </si>
  <si>
    <t>Prisons</t>
  </si>
  <si>
    <t>TOTAL</t>
  </si>
  <si>
    <t>Settlements by Department - Q1 2020</t>
  </si>
  <si>
    <t>Department of Streets</t>
  </si>
  <si>
    <t>Office of Fleet Management</t>
  </si>
  <si>
    <t>Water Department</t>
  </si>
  <si>
    <t>Aviation</t>
  </si>
  <si>
    <t>Third-Party Pre-Suit Settlements by Department - Q1 2020</t>
  </si>
  <si>
    <t>City Council</t>
  </si>
  <si>
    <t>Fairmount Park Commmission</t>
  </si>
  <si>
    <t>Fire</t>
  </si>
  <si>
    <t>Public Health</t>
  </si>
  <si>
    <t>Human Services</t>
  </si>
  <si>
    <t>Licenses and Inspection</t>
  </si>
  <si>
    <t>Mayor's Office</t>
  </si>
  <si>
    <t>Office of Supportive Housing</t>
  </si>
  <si>
    <t>Pensions</t>
  </si>
  <si>
    <t>Police</t>
  </si>
  <si>
    <t>Public Property</t>
  </si>
  <si>
    <t>Recreation</t>
  </si>
  <si>
    <t>Revenue</t>
  </si>
  <si>
    <t>Streets</t>
  </si>
  <si>
    <t>Water</t>
  </si>
  <si>
    <t>TORT LITIGATION ANALYSIS Q1 2020</t>
  </si>
  <si>
    <t>CIVIL RIGHTS (PRE-SUIT)  LITIGATION ANALYSIS Q1 2020</t>
  </si>
  <si>
    <t>CIVIL RIGHTS (FED-CLAIMS) LITIGATION ANALYSIS Q1 2020</t>
  </si>
  <si>
    <t>LABOR AND EMPLOYMENT ANALYSIS Q1 2020</t>
  </si>
  <si>
    <t>REGULATORY AFFAIRS  Q1 2020</t>
  </si>
  <si>
    <t>Tax 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</si>
</sst>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4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164" fontId="6" fillId="0" borderId="1" xfId="0" applyNumberFormat="1" applyFont="1" applyFill="1" applyBorder="1"/>
    <xf numFmtId="10" fontId="6" fillId="0" borderId="1" xfId="0" applyNumberFormat="1" applyFont="1" applyFill="1" applyBorder="1"/>
    <xf numFmtId="2" fontId="6" fillId="0" borderId="1" xfId="0" applyNumberFormat="1" applyFont="1" applyFill="1" applyBorder="1"/>
    <xf numFmtId="5" fontId="6" fillId="0" borderId="1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5" fontId="4" fillId="0" borderId="0" xfId="0" applyNumberFormat="1" applyFont="1" applyFill="1"/>
    <xf numFmtId="1" fontId="6" fillId="0" borderId="1" xfId="0" applyNumberFormat="1" applyFont="1" applyFill="1" applyBorder="1"/>
    <xf numFmtId="1" fontId="7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4" borderId="0" xfId="0" applyFill="1"/>
    <xf numFmtId="0" fontId="6" fillId="4" borderId="1" xfId="0" applyFont="1" applyFill="1" applyBorder="1"/>
    <xf numFmtId="0" fontId="5" fillId="4" borderId="1" xfId="0" applyFont="1" applyFill="1" applyBorder="1"/>
    <xf numFmtId="1" fontId="6" fillId="4" borderId="1" xfId="0" applyNumberFormat="1" applyFont="1" applyFill="1" applyBorder="1"/>
    <xf numFmtId="1" fontId="5" fillId="4" borderId="1" xfId="0" applyNumberFormat="1" applyFont="1" applyFill="1" applyBorder="1"/>
    <xf numFmtId="0" fontId="0" fillId="4" borderId="0" xfId="0" applyFill="1" applyAlignment="1">
      <alignment horizontal="center"/>
    </xf>
    <xf numFmtId="0" fontId="6" fillId="4" borderId="1" xfId="0" applyNumberFormat="1" applyFont="1" applyFill="1" applyBorder="1"/>
    <xf numFmtId="0" fontId="9" fillId="4" borderId="0" xfId="0" applyFont="1" applyFill="1" applyAlignment="1">
      <alignment horizontal="center"/>
    </xf>
    <xf numFmtId="164" fontId="6" fillId="4" borderId="1" xfId="0" applyNumberFormat="1" applyFont="1" applyFill="1" applyBorder="1"/>
    <xf numFmtId="0" fontId="5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4" borderId="11" xfId="0" applyFill="1" applyBorder="1"/>
    <xf numFmtId="0" fontId="0" fillId="4" borderId="0" xfId="0" applyFill="1" applyBorder="1"/>
    <xf numFmtId="0" fontId="0" fillId="4" borderId="4" xfId="0" applyFill="1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6" fillId="4" borderId="6" xfId="0" applyFont="1" applyFill="1" applyBorder="1"/>
    <xf numFmtId="1" fontId="5" fillId="4" borderId="6" xfId="0" applyNumberFormat="1" applyFont="1" applyFill="1" applyBorder="1"/>
    <xf numFmtId="0" fontId="6" fillId="4" borderId="8" xfId="0" applyNumberFormat="1" applyFont="1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/>
    <xf numFmtId="0" fontId="0" fillId="4" borderId="1" xfId="0" applyFill="1" applyBorder="1"/>
    <xf numFmtId="0" fontId="9" fillId="4" borderId="14" xfId="0" applyFont="1" applyFill="1" applyBorder="1" applyAlignment="1">
      <alignment horizontal="center"/>
    </xf>
    <xf numFmtId="0" fontId="0" fillId="4" borderId="14" xfId="0" applyFill="1" applyBorder="1"/>
    <xf numFmtId="0" fontId="0" fillId="4" borderId="2" xfId="0" applyFill="1" applyBorder="1"/>
    <xf numFmtId="0" fontId="5" fillId="0" borderId="8" xfId="0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7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0" fontId="2" fillId="0" borderId="1" xfId="1" applyBorder="1"/>
    <xf numFmtId="165" fontId="2" fillId="4" borderId="1" xfId="1" applyNumberFormat="1" applyFill="1" applyBorder="1"/>
    <xf numFmtId="165" fontId="2" fillId="0" borderId="1" xfId="1" applyNumberFormat="1" applyBorder="1"/>
    <xf numFmtId="165" fontId="11" fillId="0" borderId="1" xfId="1" applyNumberFormat="1" applyFont="1" applyBorder="1"/>
    <xf numFmtId="0" fontId="0" fillId="0" borderId="0" xfId="0"/>
    <xf numFmtId="165" fontId="11" fillId="0" borderId="1" xfId="3" applyNumberFormat="1" applyFont="1" applyBorder="1" applyAlignment="1">
      <alignment horizontal="center"/>
    </xf>
    <xf numFmtId="165" fontId="1" fillId="0" borderId="1" xfId="3" applyNumberFormat="1" applyBorder="1"/>
    <xf numFmtId="165" fontId="11" fillId="0" borderId="1" xfId="3" applyNumberFormat="1" applyFont="1" applyBorder="1"/>
    <xf numFmtId="165" fontId="0" fillId="0" borderId="1" xfId="2" applyNumberFormat="1" applyFont="1" applyBorder="1"/>
    <xf numFmtId="165" fontId="1" fillId="0" borderId="1" xfId="3" applyNumberFormat="1" applyFill="1" applyBorder="1"/>
    <xf numFmtId="165" fontId="0" fillId="0" borderId="1" xfId="0" applyNumberFormat="1" applyBorder="1"/>
    <xf numFmtId="0" fontId="12" fillId="0" borderId="0" xfId="3" applyFont="1" applyAlignment="1">
      <alignment horizontal="center"/>
    </xf>
    <xf numFmtId="0" fontId="12" fillId="0" borderId="13" xfId="3" applyFont="1" applyBorder="1" applyAlignment="1">
      <alignment horizontal="center" wrapText="1"/>
    </xf>
    <xf numFmtId="0" fontId="12" fillId="0" borderId="0" xfId="1" applyFont="1" applyAlignment="1">
      <alignment horizontal="center"/>
    </xf>
    <xf numFmtId="0" fontId="12" fillId="0" borderId="13" xfId="1" applyFont="1" applyBorder="1" applyAlignment="1">
      <alignment horizontal="center"/>
    </xf>
  </cellXfs>
  <cellStyles count="4">
    <cellStyle name="Currency" xfId="2" builtinId="4"/>
    <cellStyle name="Normal" xfId="0" builtinId="0"/>
    <cellStyle name="Normal 2" xfId="1" xr:uid="{097C5733-962E-4D7F-AAC5-B9DC586CB517}"/>
    <cellStyle name="Normal 2 2" xfId="3" xr:uid="{87ADE525-0BB9-47FA-AFD0-6C32F4DB25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"/>
  <sheetViews>
    <sheetView zoomScaleNormal="100" workbookViewId="0">
      <selection activeCell="D14" sqref="D14"/>
    </sheetView>
  </sheetViews>
  <sheetFormatPr defaultColWidth="9.28515625" defaultRowHeight="12.75" customHeight="1" x14ac:dyDescent="0.2"/>
  <cols>
    <col min="1" max="1" width="38.28515625" style="1" customWidth="1"/>
    <col min="2" max="2" width="12.7109375" style="1" customWidth="1"/>
    <col min="3" max="16384" width="9.28515625" style="1"/>
  </cols>
  <sheetData>
    <row r="1" spans="1:20" x14ac:dyDescent="0.2">
      <c r="A1" s="20" t="s">
        <v>95</v>
      </c>
      <c r="B1" s="21" t="s">
        <v>22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 x14ac:dyDescent="0.2">
      <c r="A2" s="2"/>
      <c r="B2" s="2"/>
    </row>
    <row r="3" spans="1:20" x14ac:dyDescent="0.2">
      <c r="A3" s="23" t="s">
        <v>48</v>
      </c>
      <c r="B3" s="23">
        <v>1885</v>
      </c>
    </row>
    <row r="4" spans="1:20" x14ac:dyDescent="0.2">
      <c r="A4" s="2"/>
      <c r="B4" s="12"/>
    </row>
    <row r="5" spans="1:20" x14ac:dyDescent="0.2">
      <c r="A5" s="2"/>
      <c r="B5" s="2"/>
    </row>
    <row r="6" spans="1:20" x14ac:dyDescent="0.2">
      <c r="A6" s="3" t="s">
        <v>0</v>
      </c>
      <c r="B6" s="2"/>
    </row>
    <row r="7" spans="1:20" x14ac:dyDescent="0.2">
      <c r="A7" s="2" t="s">
        <v>1</v>
      </c>
      <c r="B7" s="4">
        <v>298</v>
      </c>
    </row>
    <row r="8" spans="1:20" x14ac:dyDescent="0.2">
      <c r="A8" s="16" t="s">
        <v>43</v>
      </c>
      <c r="B8" s="12">
        <v>1</v>
      </c>
    </row>
    <row r="9" spans="1:20" ht="12.75" customHeight="1" x14ac:dyDescent="0.2">
      <c r="A9" s="16" t="s">
        <v>7</v>
      </c>
      <c r="B9" s="2">
        <v>5</v>
      </c>
    </row>
    <row r="10" spans="1:20" x14ac:dyDescent="0.2">
      <c r="A10" s="16" t="s">
        <v>8</v>
      </c>
      <c r="B10" s="2">
        <v>7</v>
      </c>
    </row>
    <row r="11" spans="1:20" x14ac:dyDescent="0.2">
      <c r="A11" s="22" t="s">
        <v>37</v>
      </c>
      <c r="B11" s="2">
        <v>1</v>
      </c>
    </row>
    <row r="12" spans="1:20" x14ac:dyDescent="0.2">
      <c r="A12" s="16" t="s">
        <v>44</v>
      </c>
      <c r="B12" s="2">
        <v>1</v>
      </c>
    </row>
    <row r="13" spans="1:20" x14ac:dyDescent="0.2">
      <c r="A13" s="16" t="s">
        <v>10</v>
      </c>
      <c r="B13" s="17">
        <v>4</v>
      </c>
    </row>
    <row r="14" spans="1:20" x14ac:dyDescent="0.2">
      <c r="A14" s="16" t="s">
        <v>34</v>
      </c>
      <c r="B14" s="17">
        <v>1</v>
      </c>
    </row>
    <row r="15" spans="1:20" x14ac:dyDescent="0.2">
      <c r="A15" s="16" t="s">
        <v>41</v>
      </c>
      <c r="B15" s="17">
        <v>1</v>
      </c>
    </row>
    <row r="16" spans="1:20" x14ac:dyDescent="0.2">
      <c r="A16" s="16" t="s">
        <v>11</v>
      </c>
      <c r="B16" s="17">
        <v>6</v>
      </c>
    </row>
    <row r="17" spans="1:2" x14ac:dyDescent="0.2">
      <c r="A17" s="16" t="s">
        <v>13</v>
      </c>
      <c r="B17" s="17">
        <v>9</v>
      </c>
    </row>
    <row r="18" spans="1:2" x14ac:dyDescent="0.2">
      <c r="A18" s="16" t="s">
        <v>15</v>
      </c>
      <c r="B18" s="17">
        <v>12</v>
      </c>
    </row>
    <row r="19" spans="1:2" x14ac:dyDescent="0.2">
      <c r="A19" s="16" t="s">
        <v>45</v>
      </c>
      <c r="B19" s="2">
        <v>1</v>
      </c>
    </row>
    <row r="20" spans="1:2" x14ac:dyDescent="0.2">
      <c r="A20" s="16" t="s">
        <v>16</v>
      </c>
      <c r="B20" s="2">
        <v>2</v>
      </c>
    </row>
    <row r="21" spans="1:2" x14ac:dyDescent="0.2">
      <c r="A21" s="16" t="s">
        <v>17</v>
      </c>
      <c r="B21" s="2">
        <v>2</v>
      </c>
    </row>
    <row r="22" spans="1:2" x14ac:dyDescent="0.2">
      <c r="A22" s="16" t="s">
        <v>18</v>
      </c>
      <c r="B22" s="2">
        <v>3</v>
      </c>
    </row>
    <row r="23" spans="1:2" x14ac:dyDescent="0.2">
      <c r="A23" s="16" t="s">
        <v>19</v>
      </c>
      <c r="B23" s="2">
        <v>192</v>
      </c>
    </row>
    <row r="24" spans="1:2" x14ac:dyDescent="0.2">
      <c r="A24" s="16" t="s">
        <v>20</v>
      </c>
      <c r="B24" s="2">
        <v>22</v>
      </c>
    </row>
    <row r="25" spans="1:2" ht="15" x14ac:dyDescent="0.25">
      <c r="A25" s="18" t="s">
        <v>21</v>
      </c>
      <c r="B25" s="2">
        <v>28</v>
      </c>
    </row>
    <row r="26" spans="1:2" x14ac:dyDescent="0.2">
      <c r="A26" s="16"/>
      <c r="B26" s="2"/>
    </row>
    <row r="27" spans="1:2" x14ac:dyDescent="0.2">
      <c r="A27" s="16"/>
      <c r="B27" s="2"/>
    </row>
    <row r="28" spans="1:2" x14ac:dyDescent="0.2">
      <c r="A28" s="3" t="s">
        <v>2</v>
      </c>
      <c r="B28" s="3">
        <v>147</v>
      </c>
    </row>
    <row r="29" spans="1:2" x14ac:dyDescent="0.2">
      <c r="A29" s="16" t="s">
        <v>8</v>
      </c>
      <c r="B29" s="2">
        <v>1</v>
      </c>
    </row>
    <row r="30" spans="1:2" x14ac:dyDescent="0.2">
      <c r="A30" s="16" t="s">
        <v>34</v>
      </c>
      <c r="B30" s="2">
        <v>1</v>
      </c>
    </row>
    <row r="31" spans="1:2" x14ac:dyDescent="0.2">
      <c r="A31" s="16" t="s">
        <v>11</v>
      </c>
      <c r="B31" s="2">
        <v>2</v>
      </c>
    </row>
    <row r="32" spans="1:2" x14ac:dyDescent="0.2">
      <c r="A32" s="16" t="s">
        <v>12</v>
      </c>
      <c r="B32" s="2">
        <v>2</v>
      </c>
    </row>
    <row r="33" spans="1:2" x14ac:dyDescent="0.2">
      <c r="A33" s="16" t="s">
        <v>13</v>
      </c>
      <c r="B33" s="2">
        <v>2</v>
      </c>
    </row>
    <row r="34" spans="1:2" x14ac:dyDescent="0.2">
      <c r="A34" s="16" t="s">
        <v>46</v>
      </c>
      <c r="B34" s="2">
        <v>1</v>
      </c>
    </row>
    <row r="35" spans="1:2" x14ac:dyDescent="0.2">
      <c r="A35" s="16" t="s">
        <v>47</v>
      </c>
      <c r="B35" s="2">
        <v>1</v>
      </c>
    </row>
    <row r="36" spans="1:2" x14ac:dyDescent="0.2">
      <c r="A36" s="16" t="s">
        <v>13</v>
      </c>
      <c r="B36" s="2">
        <v>2</v>
      </c>
    </row>
    <row r="37" spans="1:2" x14ac:dyDescent="0.2">
      <c r="A37" s="16" t="s">
        <v>15</v>
      </c>
      <c r="B37" s="2">
        <v>6</v>
      </c>
    </row>
    <row r="38" spans="1:2" x14ac:dyDescent="0.2">
      <c r="A38" s="16" t="s">
        <v>16</v>
      </c>
      <c r="B38" s="2">
        <v>1</v>
      </c>
    </row>
    <row r="39" spans="1:2" x14ac:dyDescent="0.2">
      <c r="A39" s="16" t="s">
        <v>19</v>
      </c>
      <c r="B39" s="2">
        <v>120</v>
      </c>
    </row>
    <row r="40" spans="1:2" x14ac:dyDescent="0.2">
      <c r="A40" s="16" t="s">
        <v>20</v>
      </c>
      <c r="B40" s="2">
        <v>3</v>
      </c>
    </row>
    <row r="41" spans="1:2" ht="15" x14ac:dyDescent="0.25">
      <c r="A41" s="18" t="s">
        <v>21</v>
      </c>
      <c r="B41" s="2">
        <v>5</v>
      </c>
    </row>
    <row r="42" spans="1:2" x14ac:dyDescent="0.2">
      <c r="A42" s="16"/>
      <c r="B42" s="3"/>
    </row>
    <row r="43" spans="1:2" x14ac:dyDescent="0.2">
      <c r="A43" s="2"/>
      <c r="B43" s="5"/>
    </row>
    <row r="44" spans="1:2" x14ac:dyDescent="0.2">
      <c r="A44" s="63" t="s">
        <v>3</v>
      </c>
      <c r="B44" s="3">
        <v>117</v>
      </c>
    </row>
    <row r="45" spans="1:2" x14ac:dyDescent="0.2">
      <c r="A45" s="62" t="s">
        <v>60</v>
      </c>
      <c r="B45" s="2">
        <v>1</v>
      </c>
    </row>
    <row r="46" spans="1:2" x14ac:dyDescent="0.2">
      <c r="A46" s="62" t="s">
        <v>8</v>
      </c>
      <c r="B46" s="2">
        <v>2</v>
      </c>
    </row>
    <row r="47" spans="1:2" x14ac:dyDescent="0.2">
      <c r="A47" s="62" t="s">
        <v>33</v>
      </c>
      <c r="B47" s="2">
        <v>1</v>
      </c>
    </row>
    <row r="48" spans="1:2" x14ac:dyDescent="0.2">
      <c r="A48" s="62" t="s">
        <v>39</v>
      </c>
      <c r="B48" s="2">
        <v>1</v>
      </c>
    </row>
    <row r="49" spans="1:2" x14ac:dyDescent="0.2">
      <c r="A49" s="62" t="s">
        <v>61</v>
      </c>
      <c r="B49" s="2">
        <v>2</v>
      </c>
    </row>
    <row r="50" spans="1:2" x14ac:dyDescent="0.2">
      <c r="A50" s="62" t="s">
        <v>62</v>
      </c>
      <c r="B50" s="2">
        <v>1</v>
      </c>
    </row>
    <row r="51" spans="1:2" x14ac:dyDescent="0.2">
      <c r="A51" s="62" t="s">
        <v>63</v>
      </c>
      <c r="B51" s="2">
        <v>1</v>
      </c>
    </row>
    <row r="52" spans="1:2" x14ac:dyDescent="0.2">
      <c r="A52" s="62" t="s">
        <v>13</v>
      </c>
      <c r="B52" s="2">
        <v>15</v>
      </c>
    </row>
    <row r="53" spans="1:2" x14ac:dyDescent="0.2">
      <c r="A53" s="62" t="s">
        <v>14</v>
      </c>
      <c r="B53" s="2">
        <v>2</v>
      </c>
    </row>
    <row r="54" spans="1:2" x14ac:dyDescent="0.2">
      <c r="A54" s="62" t="s">
        <v>15</v>
      </c>
      <c r="B54" s="2">
        <v>1</v>
      </c>
    </row>
    <row r="55" spans="1:2" x14ac:dyDescent="0.2">
      <c r="A55" s="62" t="s">
        <v>18</v>
      </c>
      <c r="B55" s="2">
        <v>1</v>
      </c>
    </row>
    <row r="56" spans="1:2" x14ac:dyDescent="0.2">
      <c r="A56" s="62" t="s">
        <v>19</v>
      </c>
      <c r="B56" s="2">
        <v>67</v>
      </c>
    </row>
    <row r="57" spans="1:2" x14ac:dyDescent="0.2">
      <c r="A57" s="62" t="s">
        <v>20</v>
      </c>
      <c r="B57" s="2">
        <v>19</v>
      </c>
    </row>
    <row r="58" spans="1:2" x14ac:dyDescent="0.2">
      <c r="A58" s="62" t="s">
        <v>64</v>
      </c>
      <c r="B58" s="2">
        <v>3</v>
      </c>
    </row>
    <row r="59" spans="1:2" ht="24" x14ac:dyDescent="0.2">
      <c r="A59" s="19" t="s">
        <v>23</v>
      </c>
      <c r="B59" s="5"/>
    </row>
    <row r="60" spans="1:2" x14ac:dyDescent="0.2">
      <c r="A60" s="19"/>
      <c r="B60" s="5"/>
    </row>
    <row r="61" spans="1:2" x14ac:dyDescent="0.2">
      <c r="A61" s="2"/>
      <c r="B61" s="5"/>
    </row>
    <row r="62" spans="1:2" x14ac:dyDescent="0.2">
      <c r="A62" s="3" t="s">
        <v>4</v>
      </c>
      <c r="B62" s="5"/>
    </row>
    <row r="63" spans="1:2" ht="18.600000000000001" customHeight="1" x14ac:dyDescent="0.2">
      <c r="A63" s="2" t="s">
        <v>5</v>
      </c>
      <c r="B63" s="2"/>
    </row>
    <row r="64" spans="1:2" x14ac:dyDescent="0.2">
      <c r="A64" s="2" t="s">
        <v>6</v>
      </c>
      <c r="B64" s="5"/>
    </row>
    <row r="65" spans="1:2" s="11" customFormat="1" x14ac:dyDescent="0.2">
      <c r="A65" s="2"/>
      <c r="B65" s="8"/>
    </row>
    <row r="66" spans="1:2" x14ac:dyDescent="0.2">
      <c r="A66" s="3"/>
      <c r="B66" s="6"/>
    </row>
    <row r="67" spans="1:2" x14ac:dyDescent="0.2">
      <c r="A67" s="2"/>
      <c r="B67" s="5"/>
    </row>
    <row r="68" spans="1:2" x14ac:dyDescent="0.2">
      <c r="A68" s="2"/>
      <c r="B68" s="7"/>
    </row>
    <row r="69" spans="1:2" x14ac:dyDescent="0.2">
      <c r="A69" s="2"/>
      <c r="B69" s="2"/>
    </row>
    <row r="70" spans="1:2" x14ac:dyDescent="0.2">
      <c r="A70" s="8"/>
      <c r="B70" s="2"/>
    </row>
    <row r="71" spans="1:2" x14ac:dyDescent="0.2">
      <c r="A71" s="2"/>
      <c r="B71" s="12"/>
    </row>
    <row r="72" spans="1:2" x14ac:dyDescent="0.2">
      <c r="A72" s="2"/>
      <c r="B72" s="2"/>
    </row>
    <row r="73" spans="1:2" x14ac:dyDescent="0.2">
      <c r="A73" s="2"/>
      <c r="B73" s="12"/>
    </row>
    <row r="74" spans="1:2" x14ac:dyDescent="0.2">
      <c r="A74" s="2"/>
      <c r="B74" s="2"/>
    </row>
    <row r="75" spans="1:2" x14ac:dyDescent="0.2">
      <c r="A75" s="3"/>
      <c r="B75" s="2"/>
    </row>
    <row r="76" spans="1:2" x14ac:dyDescent="0.2">
      <c r="A76" s="2"/>
      <c r="B76" s="2"/>
    </row>
    <row r="77" spans="1:2" x14ac:dyDescent="0.2">
      <c r="A77" s="2"/>
      <c r="B77" s="13"/>
    </row>
    <row r="78" spans="1:2" x14ac:dyDescent="0.2">
      <c r="A78" s="2"/>
      <c r="B78" s="12"/>
    </row>
    <row r="79" spans="1:2" x14ac:dyDescent="0.2">
      <c r="A79" s="2"/>
      <c r="B79" s="12"/>
    </row>
    <row r="80" spans="1:2" x14ac:dyDescent="0.2">
      <c r="A80" s="2"/>
      <c r="B80" s="2"/>
    </row>
    <row r="81" spans="1:2" x14ac:dyDescent="0.2">
      <c r="A81" s="2"/>
      <c r="B81" s="5"/>
    </row>
    <row r="82" spans="1:2" x14ac:dyDescent="0.2">
      <c r="A82" s="2"/>
      <c r="B82" s="5"/>
    </row>
    <row r="83" spans="1:2" x14ac:dyDescent="0.2">
      <c r="A83" s="2"/>
      <c r="B83" s="5"/>
    </row>
    <row r="84" spans="1:2" x14ac:dyDescent="0.2">
      <c r="A84" s="2"/>
      <c r="B84" s="5"/>
    </row>
    <row r="85" spans="1:2" x14ac:dyDescent="0.2">
      <c r="A85" s="3"/>
      <c r="B85" s="5"/>
    </row>
    <row r="86" spans="1:2" x14ac:dyDescent="0.2">
      <c r="A86" s="2"/>
      <c r="B86" s="5"/>
    </row>
    <row r="87" spans="1:2" x14ac:dyDescent="0.2">
      <c r="A87" s="2"/>
      <c r="B87" s="14"/>
    </row>
    <row r="88" spans="1:2" x14ac:dyDescent="0.2">
      <c r="A88" s="2"/>
      <c r="B88" s="8"/>
    </row>
    <row r="89" spans="1:2" ht="12.75" customHeight="1" x14ac:dyDescent="0.2">
      <c r="A89" s="2"/>
      <c r="B89" s="15"/>
    </row>
    <row r="90" spans="1:2" ht="12.75" customHeight="1" x14ac:dyDescent="0.2">
      <c r="A90" s="2"/>
    </row>
    <row r="91" spans="1:2" ht="12.75" customHeight="1" x14ac:dyDescent="0.2">
      <c r="A91" s="2"/>
    </row>
    <row r="92" spans="1:2" ht="12.75" customHeight="1" x14ac:dyDescent="0.2">
      <c r="A92" s="2"/>
    </row>
    <row r="93" spans="1:2" ht="12.75" customHeight="1" x14ac:dyDescent="0.2">
      <c r="A93" s="2"/>
    </row>
    <row r="94" spans="1:2" ht="9.75" customHeight="1" x14ac:dyDescent="0.2">
      <c r="A94" s="10"/>
    </row>
  </sheetData>
  <phoneticPr fontId="0" type="noConversion"/>
  <printOptions horizontalCentered="1" verticalCentered="1" gridLines="1"/>
  <pageMargins left="0.75069444444444444" right="0.75" top="1" bottom="1" header="0.5" footer="0.5"/>
  <pageSetup scale="58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/>
  </sheetViews>
  <sheetFormatPr defaultRowHeight="12.75" x14ac:dyDescent="0.2"/>
  <cols>
    <col min="1" max="1" width="44.28515625" customWidth="1"/>
    <col min="2" max="2" width="10.140625" customWidth="1"/>
  </cols>
  <sheetData>
    <row r="1" spans="1:2" ht="25.9" customHeight="1" x14ac:dyDescent="0.2">
      <c r="A1" s="20" t="s">
        <v>96</v>
      </c>
      <c r="B1" s="21" t="s">
        <v>22</v>
      </c>
    </row>
    <row r="2" spans="1:2" x14ac:dyDescent="0.2">
      <c r="A2" s="2"/>
      <c r="B2" s="2"/>
    </row>
    <row r="3" spans="1:2" x14ac:dyDescent="0.2">
      <c r="A3" s="23" t="s">
        <v>49</v>
      </c>
      <c r="B3" s="23">
        <v>312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24</v>
      </c>
      <c r="B6" s="2"/>
    </row>
    <row r="7" spans="1:2" x14ac:dyDescent="0.2">
      <c r="A7" s="2" t="s">
        <v>1</v>
      </c>
      <c r="B7" s="4">
        <v>12</v>
      </c>
    </row>
    <row r="8" spans="1:2" x14ac:dyDescent="0.2">
      <c r="A8" s="16" t="s">
        <v>13</v>
      </c>
      <c r="B8" s="17">
        <v>12</v>
      </c>
    </row>
    <row r="9" spans="1:2" x14ac:dyDescent="0.2">
      <c r="A9" s="16"/>
      <c r="B9" s="17"/>
    </row>
    <row r="10" spans="1:2" x14ac:dyDescent="0.2">
      <c r="A10" s="16"/>
      <c r="B10" s="2"/>
    </row>
    <row r="11" spans="1:2" x14ac:dyDescent="0.2">
      <c r="A11" s="16"/>
      <c r="B11" s="2"/>
    </row>
    <row r="12" spans="1:2" x14ac:dyDescent="0.2">
      <c r="A12" s="3" t="s">
        <v>25</v>
      </c>
      <c r="B12" s="3">
        <v>1</v>
      </c>
    </row>
    <row r="13" spans="1:2" x14ac:dyDescent="0.2">
      <c r="A13" s="16" t="s">
        <v>13</v>
      </c>
      <c r="B13" s="2">
        <v>1</v>
      </c>
    </row>
    <row r="14" spans="1:2" x14ac:dyDescent="0.2">
      <c r="A14" s="16"/>
      <c r="B14" s="3"/>
    </row>
    <row r="15" spans="1:2" x14ac:dyDescent="0.2">
      <c r="A15" s="2"/>
      <c r="B15" s="5"/>
    </row>
    <row r="16" spans="1:2" x14ac:dyDescent="0.2">
      <c r="A16" s="3" t="s">
        <v>26</v>
      </c>
      <c r="B16" s="3">
        <v>1</v>
      </c>
    </row>
    <row r="17" spans="1:2" ht="27" customHeight="1" x14ac:dyDescent="0.2">
      <c r="A17" s="19" t="s">
        <v>23</v>
      </c>
      <c r="B17" s="5"/>
    </row>
    <row r="18" spans="1:2" x14ac:dyDescent="0.2">
      <c r="A18" s="19"/>
      <c r="B18" s="5"/>
    </row>
    <row r="19" spans="1:2" x14ac:dyDescent="0.2">
      <c r="A19" s="2"/>
      <c r="B19" s="5"/>
    </row>
    <row r="20" spans="1:2" x14ac:dyDescent="0.2">
      <c r="A20" s="3" t="s">
        <v>4</v>
      </c>
      <c r="B20" s="5"/>
    </row>
    <row r="21" spans="1:2" x14ac:dyDescent="0.2">
      <c r="A21" s="2" t="s">
        <v>5</v>
      </c>
      <c r="B21" s="2"/>
    </row>
    <row r="22" spans="1:2" x14ac:dyDescent="0.2">
      <c r="A22" s="2" t="s">
        <v>6</v>
      </c>
      <c r="B22" s="5"/>
    </row>
    <row r="23" spans="1:2" x14ac:dyDescent="0.2">
      <c r="A23" s="2"/>
      <c r="B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/>
  </sheetViews>
  <sheetFormatPr defaultColWidth="8.85546875" defaultRowHeight="12.75" x14ac:dyDescent="0.2"/>
  <cols>
    <col min="1" max="1" width="51.85546875" style="26" customWidth="1"/>
    <col min="2" max="2" width="13.42578125" style="26" customWidth="1"/>
    <col min="3" max="16384" width="8.85546875" style="26"/>
  </cols>
  <sheetData>
    <row r="1" spans="1:2" ht="15.6" customHeight="1" x14ac:dyDescent="0.2">
      <c r="A1" s="24" t="s">
        <v>97</v>
      </c>
      <c r="B1" s="25" t="s">
        <v>22</v>
      </c>
    </row>
    <row r="2" spans="1:2" x14ac:dyDescent="0.2">
      <c r="A2" s="27"/>
      <c r="B2" s="27"/>
    </row>
    <row r="3" spans="1:2" x14ac:dyDescent="0.2">
      <c r="A3" s="23" t="s">
        <v>50</v>
      </c>
      <c r="B3" s="23">
        <v>468</v>
      </c>
    </row>
    <row r="4" spans="1:2" x14ac:dyDescent="0.2">
      <c r="A4" s="27"/>
      <c r="B4" s="29"/>
    </row>
    <row r="5" spans="1:2" x14ac:dyDescent="0.2">
      <c r="A5" s="27"/>
      <c r="B5" s="27"/>
    </row>
    <row r="6" spans="1:2" x14ac:dyDescent="0.2">
      <c r="A6" s="28" t="s">
        <v>0</v>
      </c>
      <c r="B6" s="27"/>
    </row>
    <row r="7" spans="1:2" x14ac:dyDescent="0.2">
      <c r="A7" s="50" t="s">
        <v>27</v>
      </c>
      <c r="B7" s="51">
        <v>47</v>
      </c>
    </row>
    <row r="8" spans="1:2" s="54" customFormat="1" x14ac:dyDescent="0.2">
      <c r="A8" s="53" t="s">
        <v>37</v>
      </c>
      <c r="B8" s="27">
        <v>1</v>
      </c>
    </row>
    <row r="9" spans="1:2" s="54" customFormat="1" x14ac:dyDescent="0.2">
      <c r="A9" s="53" t="s">
        <v>10</v>
      </c>
      <c r="B9" s="32">
        <v>1</v>
      </c>
    </row>
    <row r="10" spans="1:2" x14ac:dyDescent="0.2">
      <c r="A10" s="37" t="s">
        <v>13</v>
      </c>
      <c r="B10" s="52">
        <v>35</v>
      </c>
    </row>
    <row r="11" spans="1:2" x14ac:dyDescent="0.2">
      <c r="A11" s="37" t="s">
        <v>14</v>
      </c>
      <c r="B11" s="32">
        <v>3</v>
      </c>
    </row>
    <row r="12" spans="1:2" x14ac:dyDescent="0.2">
      <c r="A12" s="37" t="s">
        <v>36</v>
      </c>
      <c r="B12" s="32">
        <v>2</v>
      </c>
    </row>
    <row r="13" spans="1:2" x14ac:dyDescent="0.2">
      <c r="A13" s="37" t="s">
        <v>16</v>
      </c>
      <c r="B13" s="27">
        <v>1</v>
      </c>
    </row>
    <row r="14" spans="1:2" ht="15" x14ac:dyDescent="0.25">
      <c r="A14" s="39" t="s">
        <v>21</v>
      </c>
      <c r="B14" s="27">
        <v>4</v>
      </c>
    </row>
    <row r="15" spans="1:2" x14ac:dyDescent="0.2">
      <c r="A15" s="37"/>
      <c r="B15" s="27"/>
    </row>
    <row r="16" spans="1:2" x14ac:dyDescent="0.2">
      <c r="A16" s="31"/>
      <c r="B16" s="27"/>
    </row>
    <row r="17" spans="1:4" x14ac:dyDescent="0.2">
      <c r="A17" s="28" t="s">
        <v>28</v>
      </c>
      <c r="B17" s="28">
        <v>12</v>
      </c>
    </row>
    <row r="18" spans="1:4" x14ac:dyDescent="0.2">
      <c r="A18" s="38" t="s">
        <v>51</v>
      </c>
      <c r="B18" s="27">
        <v>1</v>
      </c>
    </row>
    <row r="19" spans="1:4" x14ac:dyDescent="0.2">
      <c r="A19" s="37" t="s">
        <v>31</v>
      </c>
      <c r="B19" s="27">
        <v>1</v>
      </c>
    </row>
    <row r="20" spans="1:4" x14ac:dyDescent="0.2">
      <c r="A20" s="37" t="s">
        <v>8</v>
      </c>
      <c r="B20" s="27">
        <v>1</v>
      </c>
    </row>
    <row r="21" spans="1:4" x14ac:dyDescent="0.2">
      <c r="A21" s="37" t="s">
        <v>41</v>
      </c>
      <c r="B21" s="27">
        <v>1</v>
      </c>
    </row>
    <row r="22" spans="1:4" x14ac:dyDescent="0.2">
      <c r="A22" s="37" t="s">
        <v>13</v>
      </c>
      <c r="B22" s="27">
        <v>3</v>
      </c>
    </row>
    <row r="23" spans="1:4" x14ac:dyDescent="0.2">
      <c r="A23" s="37" t="s">
        <v>14</v>
      </c>
      <c r="B23" s="27">
        <v>3</v>
      </c>
    </row>
    <row r="24" spans="1:4" ht="15" x14ac:dyDescent="0.25">
      <c r="A24" s="40" t="s">
        <v>21</v>
      </c>
      <c r="B24" s="27">
        <v>2</v>
      </c>
    </row>
    <row r="25" spans="1:4" x14ac:dyDescent="0.2">
      <c r="A25" s="31"/>
      <c r="B25" s="28"/>
    </row>
    <row r="26" spans="1:4" x14ac:dyDescent="0.2">
      <c r="A26" s="27"/>
      <c r="B26" s="34"/>
    </row>
    <row r="27" spans="1:4" x14ac:dyDescent="0.2">
      <c r="A27" s="28" t="s">
        <v>29</v>
      </c>
      <c r="B27" s="35">
        <v>19</v>
      </c>
    </row>
    <row r="28" spans="1:4" x14ac:dyDescent="0.2">
      <c r="A28" s="38" t="s">
        <v>65</v>
      </c>
      <c r="B28" s="32">
        <v>1</v>
      </c>
      <c r="D28" s="26" t="s">
        <v>52</v>
      </c>
    </row>
    <row r="29" spans="1:4" x14ac:dyDescent="0.2">
      <c r="A29" s="38" t="s">
        <v>13</v>
      </c>
      <c r="B29" s="32">
        <v>10</v>
      </c>
    </row>
    <row r="30" spans="1:4" x14ac:dyDescent="0.2">
      <c r="A30" s="38" t="s">
        <v>14</v>
      </c>
      <c r="B30" s="32">
        <v>7</v>
      </c>
    </row>
    <row r="31" spans="1:4" x14ac:dyDescent="0.2">
      <c r="A31" s="38" t="s">
        <v>18</v>
      </c>
      <c r="B31" s="32">
        <v>1</v>
      </c>
    </row>
    <row r="32" spans="1:4" x14ac:dyDescent="0.2">
      <c r="A32" s="36" t="s">
        <v>23</v>
      </c>
      <c r="B32" s="32"/>
    </row>
    <row r="33" spans="1:2" x14ac:dyDescent="0.2">
      <c r="A33" s="36"/>
      <c r="B33" s="32"/>
    </row>
    <row r="34" spans="1:2" x14ac:dyDescent="0.2">
      <c r="A34" s="28" t="s">
        <v>4</v>
      </c>
      <c r="B34" s="32"/>
    </row>
    <row r="35" spans="1:2" x14ac:dyDescent="0.2">
      <c r="A35" s="27" t="s">
        <v>5</v>
      </c>
      <c r="B35" s="32"/>
    </row>
    <row r="36" spans="1:2" x14ac:dyDescent="0.2">
      <c r="A36" s="27" t="s">
        <v>6</v>
      </c>
      <c r="B36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workbookViewId="0"/>
  </sheetViews>
  <sheetFormatPr defaultRowHeight="12.75" x14ac:dyDescent="0.2"/>
  <cols>
    <col min="1" max="1" width="42.28515625" customWidth="1"/>
    <col min="2" max="2" width="11.42578125" customWidth="1"/>
  </cols>
  <sheetData>
    <row r="1" spans="1:2" ht="21.6" customHeight="1" x14ac:dyDescent="0.2">
      <c r="A1" s="20" t="s">
        <v>98</v>
      </c>
      <c r="B1" s="21" t="s">
        <v>22</v>
      </c>
    </row>
    <row r="2" spans="1:2" x14ac:dyDescent="0.2">
      <c r="A2" s="2"/>
      <c r="B2" s="2"/>
    </row>
    <row r="3" spans="1:2" x14ac:dyDescent="0.2">
      <c r="A3" s="23" t="s">
        <v>48</v>
      </c>
      <c r="B3" s="23">
        <v>647</v>
      </c>
    </row>
    <row r="4" spans="1:2" x14ac:dyDescent="0.2">
      <c r="A4" s="27"/>
      <c r="B4" s="29"/>
    </row>
    <row r="5" spans="1:2" x14ac:dyDescent="0.2">
      <c r="A5" s="27"/>
      <c r="B5" s="27"/>
    </row>
    <row r="6" spans="1:2" x14ac:dyDescent="0.2">
      <c r="A6" s="28" t="s">
        <v>0</v>
      </c>
      <c r="B6" s="27"/>
    </row>
    <row r="7" spans="1:2" x14ac:dyDescent="0.2">
      <c r="A7" s="27" t="s">
        <v>1</v>
      </c>
      <c r="B7" s="30">
        <v>90</v>
      </c>
    </row>
    <row r="8" spans="1:2" x14ac:dyDescent="0.2">
      <c r="A8" s="37" t="s">
        <v>7</v>
      </c>
      <c r="B8" s="27">
        <v>1</v>
      </c>
    </row>
    <row r="9" spans="1:2" x14ac:dyDescent="0.2">
      <c r="A9" s="37" t="s">
        <v>53</v>
      </c>
      <c r="B9" s="27">
        <v>2</v>
      </c>
    </row>
    <row r="10" spans="1:2" x14ac:dyDescent="0.2">
      <c r="A10" s="37" t="s">
        <v>30</v>
      </c>
      <c r="B10" s="27">
        <v>1</v>
      </c>
    </row>
    <row r="11" spans="1:2" x14ac:dyDescent="0.2">
      <c r="A11" s="37" t="s">
        <v>54</v>
      </c>
      <c r="B11" s="27">
        <v>1</v>
      </c>
    </row>
    <row r="12" spans="1:2" x14ac:dyDescent="0.2">
      <c r="A12" s="37" t="s">
        <v>8</v>
      </c>
      <c r="B12" s="27">
        <v>5</v>
      </c>
    </row>
    <row r="13" spans="1:2" x14ac:dyDescent="0.2">
      <c r="A13" s="37" t="s">
        <v>37</v>
      </c>
      <c r="B13" s="27">
        <v>1</v>
      </c>
    </row>
    <row r="14" spans="1:2" x14ac:dyDescent="0.2">
      <c r="A14" s="37" t="s">
        <v>9</v>
      </c>
      <c r="B14" s="27">
        <v>2</v>
      </c>
    </row>
    <row r="15" spans="1:2" x14ac:dyDescent="0.2">
      <c r="A15" s="37" t="s">
        <v>32</v>
      </c>
      <c r="B15" s="27">
        <v>4</v>
      </c>
    </row>
    <row r="16" spans="1:2" x14ac:dyDescent="0.2">
      <c r="A16" s="37" t="s">
        <v>33</v>
      </c>
      <c r="B16" s="27">
        <v>7</v>
      </c>
    </row>
    <row r="17" spans="1:19" x14ac:dyDescent="0.2">
      <c r="A17" s="37" t="s">
        <v>10</v>
      </c>
      <c r="B17" s="27">
        <v>1</v>
      </c>
    </row>
    <row r="18" spans="1:19" x14ac:dyDescent="0.2">
      <c r="A18" s="38" t="s">
        <v>34</v>
      </c>
      <c r="B18" s="27">
        <v>1</v>
      </c>
    </row>
    <row r="19" spans="1:19" x14ac:dyDescent="0.2">
      <c r="A19" s="37" t="s">
        <v>38</v>
      </c>
      <c r="B19" s="27">
        <v>1</v>
      </c>
    </row>
    <row r="20" spans="1:19" x14ac:dyDescent="0.2">
      <c r="A20" s="37" t="s">
        <v>35</v>
      </c>
      <c r="B20" s="27">
        <v>2</v>
      </c>
    </row>
    <row r="21" spans="1:19" x14ac:dyDescent="0.2">
      <c r="A21" s="37" t="s">
        <v>41</v>
      </c>
      <c r="B21" s="27">
        <v>1</v>
      </c>
    </row>
    <row r="22" spans="1:19" x14ac:dyDescent="0.2">
      <c r="A22" s="38" t="s">
        <v>55</v>
      </c>
      <c r="B22" s="27">
        <v>2</v>
      </c>
    </row>
    <row r="23" spans="1:19" x14ac:dyDescent="0.2">
      <c r="A23" s="37" t="s">
        <v>13</v>
      </c>
      <c r="B23" s="32">
        <v>29</v>
      </c>
    </row>
    <row r="24" spans="1:19" x14ac:dyDescent="0.2">
      <c r="A24" s="37" t="s">
        <v>14</v>
      </c>
      <c r="B24" s="32">
        <v>11</v>
      </c>
    </row>
    <row r="25" spans="1:19" x14ac:dyDescent="0.2">
      <c r="A25" s="38" t="s">
        <v>15</v>
      </c>
      <c r="B25" s="32">
        <v>2</v>
      </c>
    </row>
    <row r="26" spans="1:19" x14ac:dyDescent="0.2">
      <c r="A26" s="37" t="s">
        <v>36</v>
      </c>
      <c r="B26" s="27">
        <v>2</v>
      </c>
    </row>
    <row r="27" spans="1:19" x14ac:dyDescent="0.2">
      <c r="A27" s="37" t="s">
        <v>18</v>
      </c>
      <c r="B27" s="27">
        <v>2</v>
      </c>
    </row>
    <row r="28" spans="1:19" x14ac:dyDescent="0.2">
      <c r="A28" s="37" t="s">
        <v>19</v>
      </c>
      <c r="B28" s="27">
        <v>8</v>
      </c>
    </row>
    <row r="29" spans="1:19" x14ac:dyDescent="0.2">
      <c r="A29" s="37" t="s">
        <v>20</v>
      </c>
      <c r="B29" s="27">
        <v>3</v>
      </c>
    </row>
    <row r="30" spans="1:19" x14ac:dyDescent="0.2">
      <c r="A30" s="38" t="s">
        <v>56</v>
      </c>
      <c r="B30" s="27">
        <v>1</v>
      </c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s="26" customFormat="1" x14ac:dyDescent="0.2">
      <c r="A31" s="31"/>
      <c r="B31" s="50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19" s="54" customFormat="1" x14ac:dyDescent="0.2">
      <c r="A32" s="28" t="s">
        <v>2</v>
      </c>
      <c r="B32" s="28">
        <v>30</v>
      </c>
      <c r="C32" s="55"/>
      <c r="F32" s="58"/>
      <c r="S32" s="58"/>
    </row>
    <row r="33" spans="1:19" s="54" customFormat="1" x14ac:dyDescent="0.2">
      <c r="A33" s="56" t="s">
        <v>54</v>
      </c>
      <c r="B33" s="27">
        <v>1</v>
      </c>
      <c r="C33" s="57"/>
      <c r="F33" s="58"/>
      <c r="S33" s="58"/>
    </row>
    <row r="34" spans="1:19" s="54" customFormat="1" x14ac:dyDescent="0.2">
      <c r="A34" s="56" t="s">
        <v>57</v>
      </c>
      <c r="B34" s="27">
        <v>1</v>
      </c>
      <c r="C34" s="57"/>
      <c r="S34" s="58"/>
    </row>
    <row r="35" spans="1:19" s="54" customFormat="1" x14ac:dyDescent="0.2">
      <c r="A35" s="56" t="s">
        <v>37</v>
      </c>
      <c r="B35" s="27">
        <v>1</v>
      </c>
      <c r="C35" s="57"/>
      <c r="S35" s="58"/>
    </row>
    <row r="36" spans="1:19" s="54" customFormat="1" x14ac:dyDescent="0.2">
      <c r="A36" s="53" t="s">
        <v>32</v>
      </c>
      <c r="B36" s="27">
        <v>2</v>
      </c>
      <c r="C36" s="57"/>
      <c r="S36" s="58"/>
    </row>
    <row r="37" spans="1:19" s="26" customFormat="1" x14ac:dyDescent="0.2">
      <c r="A37" s="31" t="s">
        <v>33</v>
      </c>
      <c r="B37" s="61">
        <v>2</v>
      </c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</row>
    <row r="38" spans="1:19" s="54" customFormat="1" x14ac:dyDescent="0.2">
      <c r="A38" s="53" t="s">
        <v>35</v>
      </c>
      <c r="B38" s="27">
        <v>1</v>
      </c>
      <c r="C38" s="57"/>
      <c r="S38" s="58"/>
    </row>
    <row r="39" spans="1:19" s="54" customFormat="1" x14ac:dyDescent="0.2">
      <c r="A39" s="56" t="s">
        <v>40</v>
      </c>
      <c r="B39" s="27">
        <v>1</v>
      </c>
      <c r="C39" s="57"/>
      <c r="S39" s="58"/>
    </row>
    <row r="40" spans="1:19" s="54" customFormat="1" x14ac:dyDescent="0.2">
      <c r="A40" s="56" t="s">
        <v>58</v>
      </c>
      <c r="B40" s="27">
        <v>1</v>
      </c>
      <c r="C40" s="57"/>
      <c r="S40" s="58"/>
    </row>
    <row r="41" spans="1:19" s="54" customFormat="1" x14ac:dyDescent="0.2">
      <c r="A41" s="56" t="s">
        <v>41</v>
      </c>
      <c r="B41" s="27">
        <v>1</v>
      </c>
      <c r="C41" s="57"/>
      <c r="S41" s="58"/>
    </row>
    <row r="42" spans="1:19" s="54" customFormat="1" x14ac:dyDescent="0.2">
      <c r="A42" s="56" t="s">
        <v>13</v>
      </c>
      <c r="B42" s="27">
        <v>7</v>
      </c>
      <c r="C42" s="57"/>
      <c r="S42" s="58"/>
    </row>
    <row r="43" spans="1:19" s="26" customFormat="1" x14ac:dyDescent="0.2">
      <c r="A43" s="31" t="s">
        <v>14</v>
      </c>
      <c r="B43" s="61">
        <v>7</v>
      </c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</row>
    <row r="44" spans="1:19" s="54" customFormat="1" x14ac:dyDescent="0.2">
      <c r="A44" s="56" t="s">
        <v>42</v>
      </c>
      <c r="B44" s="27">
        <v>1</v>
      </c>
      <c r="C44" s="57"/>
      <c r="S44" s="58"/>
    </row>
    <row r="45" spans="1:19" s="54" customFormat="1" x14ac:dyDescent="0.2">
      <c r="A45" s="53" t="s">
        <v>36</v>
      </c>
      <c r="B45" s="27">
        <v>1</v>
      </c>
      <c r="C45" s="57"/>
      <c r="S45" s="58"/>
    </row>
    <row r="46" spans="1:19" s="54" customFormat="1" x14ac:dyDescent="0.2">
      <c r="A46" s="53" t="s">
        <v>19</v>
      </c>
      <c r="B46" s="27">
        <v>2</v>
      </c>
      <c r="C46" s="57"/>
      <c r="S46" s="58"/>
    </row>
    <row r="47" spans="1:19" s="26" customFormat="1" x14ac:dyDescent="0.2">
      <c r="A47" s="33" t="s">
        <v>56</v>
      </c>
      <c r="B47" s="61">
        <v>1</v>
      </c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</row>
    <row r="48" spans="1:19" s="54" customFormat="1" ht="15" x14ac:dyDescent="0.25">
      <c r="A48" s="60" t="s">
        <v>21</v>
      </c>
      <c r="B48" s="27">
        <v>0</v>
      </c>
      <c r="C48" s="57"/>
      <c r="S48" s="58"/>
    </row>
    <row r="49" spans="1:19" x14ac:dyDescent="0.2">
      <c r="A49" s="16"/>
      <c r="B49" s="59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</row>
    <row r="50" spans="1:19" x14ac:dyDescent="0.2">
      <c r="A50" s="2"/>
      <c r="B50" s="5"/>
    </row>
    <row r="51" spans="1:19" x14ac:dyDescent="0.2">
      <c r="A51" s="3" t="s">
        <v>3</v>
      </c>
      <c r="B51" s="3">
        <v>4</v>
      </c>
    </row>
    <row r="52" spans="1:19" ht="22.9" customHeight="1" x14ac:dyDescent="0.2">
      <c r="A52" s="19" t="s">
        <v>23</v>
      </c>
      <c r="B52" s="5"/>
    </row>
    <row r="53" spans="1:19" x14ac:dyDescent="0.2">
      <c r="A53" s="22" t="s">
        <v>33</v>
      </c>
      <c r="B53" s="17">
        <v>1</v>
      </c>
    </row>
    <row r="54" spans="1:19" x14ac:dyDescent="0.2">
      <c r="A54" s="22" t="s">
        <v>13</v>
      </c>
      <c r="B54" s="17">
        <v>3</v>
      </c>
    </row>
    <row r="55" spans="1:19" x14ac:dyDescent="0.2">
      <c r="A55" s="3" t="s">
        <v>4</v>
      </c>
      <c r="B55" s="5"/>
    </row>
    <row r="56" spans="1:19" x14ac:dyDescent="0.2">
      <c r="A56" s="2" t="s">
        <v>5</v>
      </c>
      <c r="B56" s="2"/>
    </row>
    <row r="57" spans="1:19" x14ac:dyDescent="0.2">
      <c r="A57" s="2" t="s">
        <v>6</v>
      </c>
      <c r="B5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/>
  </sheetViews>
  <sheetFormatPr defaultColWidth="8.85546875" defaultRowHeight="12.75" x14ac:dyDescent="0.2"/>
  <cols>
    <col min="1" max="1" width="39.42578125" style="26" customWidth="1"/>
    <col min="2" max="16384" width="8.85546875" style="26"/>
  </cols>
  <sheetData>
    <row r="1" spans="1:2" ht="30" customHeight="1" x14ac:dyDescent="0.2">
      <c r="A1" s="20" t="s">
        <v>99</v>
      </c>
      <c r="B1" s="21" t="s">
        <v>22</v>
      </c>
    </row>
    <row r="2" spans="1:2" x14ac:dyDescent="0.2">
      <c r="A2" s="27"/>
      <c r="B2" s="27"/>
    </row>
    <row r="3" spans="1:2" x14ac:dyDescent="0.2">
      <c r="A3" s="23" t="s">
        <v>48</v>
      </c>
      <c r="B3" s="23"/>
    </row>
    <row r="4" spans="1:2" x14ac:dyDescent="0.2">
      <c r="A4" s="27"/>
      <c r="B4" s="29"/>
    </row>
    <row r="5" spans="1:2" x14ac:dyDescent="0.2">
      <c r="A5" s="27"/>
      <c r="B5" s="27"/>
    </row>
    <row r="6" spans="1:2" x14ac:dyDescent="0.2">
      <c r="A6" s="28" t="s">
        <v>0</v>
      </c>
      <c r="B6" s="27"/>
    </row>
    <row r="7" spans="1:2" x14ac:dyDescent="0.2">
      <c r="A7" s="27" t="s">
        <v>1</v>
      </c>
      <c r="B7" s="30"/>
    </row>
    <row r="8" spans="1:2" x14ac:dyDescent="0.2">
      <c r="A8" s="31"/>
      <c r="B8" s="27"/>
    </row>
    <row r="9" spans="1:2" x14ac:dyDescent="0.2">
      <c r="A9" s="28" t="s">
        <v>2</v>
      </c>
      <c r="B9" s="28">
        <v>0</v>
      </c>
    </row>
    <row r="10" spans="1:2" x14ac:dyDescent="0.2">
      <c r="A10" s="31"/>
      <c r="B10" s="28"/>
    </row>
    <row r="11" spans="1:2" x14ac:dyDescent="0.2">
      <c r="A11" s="27"/>
      <c r="B11" s="34"/>
    </row>
    <row r="12" spans="1:2" x14ac:dyDescent="0.2">
      <c r="A12" s="28" t="s">
        <v>3</v>
      </c>
      <c r="B12" s="28">
        <v>1</v>
      </c>
    </row>
    <row r="13" spans="1:2" x14ac:dyDescent="0.2">
      <c r="A13" s="36" t="s">
        <v>59</v>
      </c>
      <c r="B13" s="32">
        <v>1</v>
      </c>
    </row>
    <row r="14" spans="1:2" x14ac:dyDescent="0.2">
      <c r="A14" s="36"/>
      <c r="B14" s="34"/>
    </row>
    <row r="15" spans="1:2" x14ac:dyDescent="0.2">
      <c r="A15" s="27"/>
      <c r="B15" s="34"/>
    </row>
    <row r="16" spans="1:2" x14ac:dyDescent="0.2">
      <c r="A16" s="28" t="s">
        <v>4</v>
      </c>
      <c r="B16" s="34"/>
    </row>
    <row r="17" spans="1:2" x14ac:dyDescent="0.2">
      <c r="A17" s="27" t="s">
        <v>5</v>
      </c>
      <c r="B17" s="27"/>
    </row>
    <row r="18" spans="1:2" x14ac:dyDescent="0.2">
      <c r="A18" s="27" t="s">
        <v>6</v>
      </c>
      <c r="B18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0-5B85-49C6-8DAB-4F7596A28AA3}">
  <dimension ref="A1:B18"/>
  <sheetViews>
    <sheetView workbookViewId="0"/>
  </sheetViews>
  <sheetFormatPr defaultRowHeight="12.75" x14ac:dyDescent="0.2"/>
  <cols>
    <col min="1" max="1" width="44.7109375" customWidth="1"/>
  </cols>
  <sheetData>
    <row r="1" spans="1:2" ht="24" customHeight="1" x14ac:dyDescent="0.2">
      <c r="A1" s="20" t="s">
        <v>100</v>
      </c>
      <c r="B1" s="21" t="s">
        <v>22</v>
      </c>
    </row>
    <row r="2" spans="1:2" x14ac:dyDescent="0.2">
      <c r="A2" s="27"/>
      <c r="B2" s="27"/>
    </row>
    <row r="3" spans="1:2" x14ac:dyDescent="0.2">
      <c r="A3" s="23" t="s">
        <v>48</v>
      </c>
      <c r="B3" s="23"/>
    </row>
    <row r="4" spans="1:2" x14ac:dyDescent="0.2">
      <c r="A4" s="27"/>
      <c r="B4" s="29"/>
    </row>
    <row r="5" spans="1:2" x14ac:dyDescent="0.2">
      <c r="A5" s="27"/>
      <c r="B5" s="27"/>
    </row>
    <row r="6" spans="1:2" x14ac:dyDescent="0.2">
      <c r="A6" s="28" t="s">
        <v>0</v>
      </c>
      <c r="B6" s="27"/>
    </row>
    <row r="7" spans="1:2" x14ac:dyDescent="0.2">
      <c r="A7" s="27" t="s">
        <v>1</v>
      </c>
      <c r="B7" s="30"/>
    </row>
    <row r="8" spans="1:2" x14ac:dyDescent="0.2">
      <c r="A8" s="31"/>
      <c r="B8" s="27"/>
    </row>
    <row r="9" spans="1:2" x14ac:dyDescent="0.2">
      <c r="A9" s="28" t="s">
        <v>2</v>
      </c>
      <c r="B9" s="28">
        <v>0</v>
      </c>
    </row>
    <row r="10" spans="1:2" x14ac:dyDescent="0.2">
      <c r="A10" s="31"/>
      <c r="B10" s="28"/>
    </row>
    <row r="11" spans="1:2" x14ac:dyDescent="0.2">
      <c r="A11" s="27"/>
      <c r="B11" s="34"/>
    </row>
    <row r="12" spans="1:2" x14ac:dyDescent="0.2">
      <c r="A12" s="28" t="s">
        <v>3</v>
      </c>
      <c r="B12" s="28">
        <v>2</v>
      </c>
    </row>
    <row r="13" spans="1:2" x14ac:dyDescent="0.2">
      <c r="A13" s="36" t="s">
        <v>36</v>
      </c>
      <c r="B13" s="32">
        <v>1</v>
      </c>
    </row>
    <row r="14" spans="1:2" x14ac:dyDescent="0.2">
      <c r="A14" s="36" t="s">
        <v>20</v>
      </c>
      <c r="B14" s="32">
        <v>1</v>
      </c>
    </row>
    <row r="15" spans="1:2" x14ac:dyDescent="0.2">
      <c r="A15" s="27"/>
      <c r="B15" s="34"/>
    </row>
    <row r="16" spans="1:2" x14ac:dyDescent="0.2">
      <c r="A16" s="28" t="s">
        <v>4</v>
      </c>
      <c r="B16" s="34"/>
    </row>
    <row r="17" spans="1:2" x14ac:dyDescent="0.2">
      <c r="A17" s="27" t="s">
        <v>5</v>
      </c>
      <c r="B17" s="27"/>
    </row>
    <row r="18" spans="1:2" x14ac:dyDescent="0.2">
      <c r="A18" s="27" t="s">
        <v>6</v>
      </c>
      <c r="B18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F654-0745-47F6-B694-EE33145FE254}">
  <dimension ref="A1:C22"/>
  <sheetViews>
    <sheetView workbookViewId="0">
      <selection activeCell="H14" sqref="H14"/>
    </sheetView>
  </sheetViews>
  <sheetFormatPr defaultRowHeight="12.75" x14ac:dyDescent="0.2"/>
  <cols>
    <col min="2" max="2" width="52.7109375" customWidth="1"/>
    <col min="3" max="3" width="15.140625" customWidth="1"/>
  </cols>
  <sheetData>
    <row r="1" spans="1:3" x14ac:dyDescent="0.2">
      <c r="A1" s="70"/>
      <c r="B1" s="70"/>
      <c r="C1" s="70"/>
    </row>
    <row r="2" spans="1:3" ht="18.75" x14ac:dyDescent="0.3">
      <c r="A2" s="70"/>
      <c r="B2" s="77" t="s">
        <v>66</v>
      </c>
      <c r="C2" s="77"/>
    </row>
    <row r="3" spans="1:3" ht="18.75" x14ac:dyDescent="0.3">
      <c r="A3" s="70"/>
      <c r="B3" s="78" t="s">
        <v>79</v>
      </c>
      <c r="C3" s="78"/>
    </row>
    <row r="4" spans="1:3" ht="15" x14ac:dyDescent="0.25">
      <c r="A4" s="70"/>
      <c r="B4" s="71" t="s">
        <v>67</v>
      </c>
      <c r="C4" s="71" t="s">
        <v>68</v>
      </c>
    </row>
    <row r="5" spans="1:3" ht="15" x14ac:dyDescent="0.25">
      <c r="A5" s="70"/>
      <c r="B5" s="72" t="s">
        <v>78</v>
      </c>
      <c r="C5" s="74">
        <v>178068.7</v>
      </c>
    </row>
    <row r="6" spans="1:3" ht="15" x14ac:dyDescent="0.25">
      <c r="A6" s="70"/>
      <c r="B6" s="72" t="s">
        <v>80</v>
      </c>
      <c r="C6" s="74">
        <v>792.72</v>
      </c>
    </row>
    <row r="7" spans="1:3" ht="15" x14ac:dyDescent="0.25">
      <c r="A7" s="70"/>
      <c r="B7" s="72" t="s">
        <v>81</v>
      </c>
      <c r="C7" s="74">
        <v>1000</v>
      </c>
    </row>
    <row r="8" spans="1:3" ht="15" x14ac:dyDescent="0.25">
      <c r="A8" s="70"/>
      <c r="B8" s="72" t="s">
        <v>82</v>
      </c>
      <c r="C8" s="74">
        <v>3220.65</v>
      </c>
    </row>
    <row r="9" spans="1:3" ht="15" x14ac:dyDescent="0.25">
      <c r="A9" s="70"/>
      <c r="B9" s="72" t="s">
        <v>83</v>
      </c>
      <c r="C9" s="74">
        <v>2295.5</v>
      </c>
    </row>
    <row r="10" spans="1:3" ht="15" x14ac:dyDescent="0.25">
      <c r="A10" s="70"/>
      <c r="B10" s="72" t="s">
        <v>84</v>
      </c>
      <c r="C10" s="74">
        <v>1654.6</v>
      </c>
    </row>
    <row r="11" spans="1:3" ht="15" x14ac:dyDescent="0.25">
      <c r="A11" s="70"/>
      <c r="B11" s="72" t="s">
        <v>85</v>
      </c>
      <c r="C11" s="74">
        <v>7805.4800000000005</v>
      </c>
    </row>
    <row r="12" spans="1:3" ht="15" x14ac:dyDescent="0.25">
      <c r="A12" s="70"/>
      <c r="B12" s="72" t="s">
        <v>86</v>
      </c>
      <c r="C12" s="74">
        <v>500</v>
      </c>
    </row>
    <row r="13" spans="1:3" ht="15" x14ac:dyDescent="0.25">
      <c r="A13" s="70"/>
      <c r="B13" s="72" t="s">
        <v>87</v>
      </c>
      <c r="C13" s="74">
        <v>1500</v>
      </c>
    </row>
    <row r="14" spans="1:3" ht="15" x14ac:dyDescent="0.25">
      <c r="A14" s="70"/>
      <c r="B14" s="72" t="s">
        <v>88</v>
      </c>
      <c r="C14" s="74">
        <v>2287.06</v>
      </c>
    </row>
    <row r="15" spans="1:3" ht="15" x14ac:dyDescent="0.25">
      <c r="A15" s="70"/>
      <c r="B15" s="72" t="s">
        <v>89</v>
      </c>
      <c r="C15" s="74">
        <v>13313.93</v>
      </c>
    </row>
    <row r="16" spans="1:3" ht="15" x14ac:dyDescent="0.25">
      <c r="A16" s="70"/>
      <c r="B16" s="75" t="s">
        <v>72</v>
      </c>
      <c r="C16" s="74">
        <v>6500</v>
      </c>
    </row>
    <row r="17" spans="2:3" ht="15" x14ac:dyDescent="0.25">
      <c r="B17" s="75" t="s">
        <v>90</v>
      </c>
      <c r="C17" s="74">
        <v>11300</v>
      </c>
    </row>
    <row r="18" spans="2:3" ht="15" x14ac:dyDescent="0.25">
      <c r="B18" s="75" t="s">
        <v>91</v>
      </c>
      <c r="C18" s="74">
        <v>6491</v>
      </c>
    </row>
    <row r="19" spans="2:3" ht="15" x14ac:dyDescent="0.25">
      <c r="B19" s="75" t="s">
        <v>92</v>
      </c>
      <c r="C19" s="74">
        <v>500</v>
      </c>
    </row>
    <row r="20" spans="2:3" ht="15" x14ac:dyDescent="0.25">
      <c r="B20" s="75" t="s">
        <v>93</v>
      </c>
      <c r="C20" s="76">
        <v>28261.369999999995</v>
      </c>
    </row>
    <row r="21" spans="2:3" ht="15" x14ac:dyDescent="0.25">
      <c r="B21" s="75" t="s">
        <v>94</v>
      </c>
      <c r="C21" s="76">
        <v>90641.51999999999</v>
      </c>
    </row>
    <row r="22" spans="2:3" ht="15" x14ac:dyDescent="0.25">
      <c r="B22" s="71" t="s">
        <v>73</v>
      </c>
      <c r="C22" s="73">
        <f>SUM(C5:C21)</f>
        <v>356132.53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0537-3E4B-4C5B-A817-DEDCC859B2AF}">
  <dimension ref="B2:C12"/>
  <sheetViews>
    <sheetView tabSelected="1" workbookViewId="0">
      <selection activeCell="F22" sqref="F22"/>
    </sheetView>
  </sheetViews>
  <sheetFormatPr defaultRowHeight="12.75" x14ac:dyDescent="0.2"/>
  <cols>
    <col min="2" max="2" width="33.85546875" bestFit="1" customWidth="1"/>
    <col min="3" max="3" width="12.7109375" bestFit="1" customWidth="1"/>
  </cols>
  <sheetData>
    <row r="2" spans="2:3" ht="18.75" x14ac:dyDescent="0.3">
      <c r="B2" s="79" t="s">
        <v>66</v>
      </c>
      <c r="C2" s="79"/>
    </row>
    <row r="3" spans="2:3" ht="18.75" x14ac:dyDescent="0.3">
      <c r="B3" s="80" t="s">
        <v>74</v>
      </c>
      <c r="C3" s="80"/>
    </row>
    <row r="4" spans="2:3" ht="15" x14ac:dyDescent="0.25">
      <c r="B4" s="64" t="s">
        <v>67</v>
      </c>
      <c r="C4" s="65" t="s">
        <v>68</v>
      </c>
    </row>
    <row r="5" spans="2:3" ht="15" x14ac:dyDescent="0.25">
      <c r="B5" s="66" t="s">
        <v>71</v>
      </c>
      <c r="C5" s="67">
        <v>89564.66</v>
      </c>
    </row>
    <row r="6" spans="2:3" ht="15" x14ac:dyDescent="0.25">
      <c r="B6" s="66" t="s">
        <v>75</v>
      </c>
      <c r="C6" s="68">
        <v>138324.29999999999</v>
      </c>
    </row>
    <row r="7" spans="2:3" ht="15" x14ac:dyDescent="0.25">
      <c r="B7" s="66" t="s">
        <v>70</v>
      </c>
      <c r="C7" s="68">
        <v>148960.03</v>
      </c>
    </row>
    <row r="8" spans="2:3" ht="15" x14ac:dyDescent="0.25">
      <c r="B8" s="66" t="s">
        <v>76</v>
      </c>
      <c r="C8" s="68">
        <v>55101.380000000005</v>
      </c>
    </row>
    <row r="9" spans="2:3" ht="15" x14ac:dyDescent="0.25">
      <c r="B9" s="66" t="s">
        <v>69</v>
      </c>
      <c r="C9" s="68">
        <v>482939.23</v>
      </c>
    </row>
    <row r="10" spans="2:3" ht="15" x14ac:dyDescent="0.25">
      <c r="B10" s="66" t="s">
        <v>72</v>
      </c>
      <c r="C10" s="68">
        <v>69576.850000000006</v>
      </c>
    </row>
    <row r="11" spans="2:3" ht="15" x14ac:dyDescent="0.25">
      <c r="B11" s="66" t="s">
        <v>77</v>
      </c>
      <c r="C11" s="68">
        <v>47914.270000000004</v>
      </c>
    </row>
    <row r="12" spans="2:3" ht="15" x14ac:dyDescent="0.25">
      <c r="B12" s="64" t="s">
        <v>73</v>
      </c>
      <c r="C12" s="69">
        <f>SUM(C5:C11)</f>
        <v>1032380.72</v>
      </c>
    </row>
  </sheetData>
  <mergeCells count="2">
    <mergeCell ref="B2:C2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65558DF778B4FA9AA5785BC8AB6F4" ma:contentTypeVersion="14" ma:contentTypeDescription="Create a new document." ma:contentTypeScope="" ma:versionID="c185958df782650b62b2d51b86d8c1cd">
  <xsd:schema xmlns:xsd="http://www.w3.org/2001/XMLSchema" xmlns:xs="http://www.w3.org/2001/XMLSchema" xmlns:p="http://schemas.microsoft.com/office/2006/metadata/properties" xmlns:ns1="http://schemas.microsoft.com/sharepoint/v3" xmlns:ns3="6a170b6b-0cb9-4661-b539-e535a9cf64e3" xmlns:ns4="1fe7b0b1-5fd0-4fe3-aacd-3dffea8804d6" targetNamespace="http://schemas.microsoft.com/office/2006/metadata/properties" ma:root="true" ma:fieldsID="cdc3ea2f4b17b4aa43cc4a3b3f344ec6" ns1:_="" ns3:_="" ns4:_="">
    <xsd:import namespace="http://schemas.microsoft.com/sharepoint/v3"/>
    <xsd:import namespace="6a170b6b-0cb9-4661-b539-e535a9cf64e3"/>
    <xsd:import namespace="1fe7b0b1-5fd0-4fe3-aacd-3dffea8804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0b6b-0cb9-4661-b539-e535a9cf64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b0b1-5fd0-4fe3-aacd-3dffea880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80711-0AA8-4D6A-8060-0086C1FB920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fe7b0b1-5fd0-4fe3-aacd-3dffea8804d6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6a170b6b-0cb9-4661-b539-e535a9cf64e3"/>
  </ds:schemaRefs>
</ds:datastoreItem>
</file>

<file path=customXml/itemProps2.xml><?xml version="1.0" encoding="utf-8"?>
<ds:datastoreItem xmlns:ds="http://schemas.openxmlformats.org/officeDocument/2006/customXml" ds:itemID="{51ED33D7-9AC1-440A-AC72-30BB70272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70b6b-0cb9-4661-b539-e535a9cf64e3"/>
    <ds:schemaRef ds:uri="1fe7b0b1-5fd0-4fe3-aacd-3dffea880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C714D5-456B-4DAF-BEC1-9B15DED5F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Tort</vt:lpstr>
      <vt:lpstr>Civil Rights Pre-Suit</vt:lpstr>
      <vt:lpstr>Civil Rights Fed-Claims</vt:lpstr>
      <vt:lpstr>Labor and Employment</vt:lpstr>
      <vt:lpstr>Regulatory Affairs </vt:lpstr>
      <vt:lpstr>Tax</vt:lpstr>
      <vt:lpstr>Third-Party Pre-Suit Claims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2021-08-06T15:55:09Z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0x0101001F565558DF778B4FA9AA5785BC8AB6F4</vt:lpwstr>
  </property>
</Properties>
</file>