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G70316\OneDrive - Black &amp; Veatch\Documents\"/>
    </mc:Choice>
  </mc:AlternateContent>
  <xr:revisionPtr revIDLastSave="228" documentId="8_{C66FA9DD-8C75-4174-BD63-0452D65AA458}" xr6:coauthVersionLast="45" xr6:coauthVersionMax="45" xr10:uidLastSave="{64F5F293-2511-4D77-BC21-489924EE4CD2}"/>
  <bookViews>
    <workbookView xWindow="-120" yWindow="-120" windowWidth="29040" windowHeight="15840" activeTab="1" xr2:uid="{DC2BD1AF-A266-48A3-8739-0E021CE97F86}"/>
  </bookViews>
  <sheets>
    <sheet name="PA-XII-1 A" sheetId="1" r:id="rId1"/>
    <sheet name="PA-XII-1 B" sheetId="2" r:id="rId2"/>
  </sheets>
  <definedNames>
    <definedName name="_xlnm.Print_Area" localSheetId="1">'PA-XII-1 B'!$B$1:$P$33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" i="2" l="1"/>
</calcChain>
</file>

<file path=xl/sharedStrings.xml><?xml version="1.0" encoding="utf-8"?>
<sst xmlns="http://schemas.openxmlformats.org/spreadsheetml/2006/main" count="58" uniqueCount="42">
  <si>
    <t>WATER CONSUMPTION (MCF) IN EACH RATE BLOCK FOR EACH CUSTOMER CLASS</t>
  </si>
  <si>
    <t>Customer Type</t>
  </si>
  <si>
    <t>THE NUMBER OF CUSTOMERS IN EACH RATE CLASS BY METER SIZE</t>
  </si>
  <si>
    <t xml:space="preserve">  GENERAL SERVICE</t>
  </si>
  <si>
    <t xml:space="preserve">  Residential (excluding Senior Citizens)</t>
  </si>
  <si>
    <t xml:space="preserve">  Senior Citizens</t>
  </si>
  <si>
    <t xml:space="preserve">  Commercial</t>
  </si>
  <si>
    <t xml:space="preserve">  Industrial</t>
  </si>
  <si>
    <t xml:space="preserve">  Public Utilities</t>
  </si>
  <si>
    <t xml:space="preserve">  Housing Authority</t>
  </si>
  <si>
    <t>Charities &amp; Schools</t>
  </si>
  <si>
    <t>Hospital/University</t>
  </si>
  <si>
    <t>Hand Billed</t>
  </si>
  <si>
    <t xml:space="preserve">  Scheduled (Flat Rate)</t>
  </si>
  <si>
    <t xml:space="preserve">  Private Fire Connections</t>
  </si>
  <si>
    <t>Total</t>
  </si>
  <si>
    <t>Units-4</t>
  </si>
  <si>
    <t>Line No</t>
  </si>
  <si>
    <t>Souce:</t>
  </si>
  <si>
    <t>Rates-3</t>
  </si>
  <si>
    <t xml:space="preserve"> Residential</t>
  </si>
  <si>
    <t>Rate Block</t>
  </si>
  <si>
    <t>0 - 2</t>
  </si>
  <si>
    <t>3 - 100</t>
  </si>
  <si>
    <t>101 - 2,000</t>
  </si>
  <si>
    <t>&gt;2,000</t>
  </si>
  <si>
    <t xml:space="preserve"> Senior Citizens</t>
  </si>
  <si>
    <t xml:space="preserve"> Commercial</t>
  </si>
  <si>
    <t xml:space="preserve"> Industrial</t>
  </si>
  <si>
    <t>Public Utilities</t>
  </si>
  <si>
    <t xml:space="preserve"> Housing Authority</t>
  </si>
  <si>
    <t xml:space="preserve"> Charities &amp; Schools</t>
  </si>
  <si>
    <t xml:space="preserve"> Scheduled (Flat Rate)</t>
  </si>
  <si>
    <t>Col (9)</t>
  </si>
  <si>
    <t>Col (10)</t>
  </si>
  <si>
    <t>Col (11)</t>
  </si>
  <si>
    <t>Col (12)</t>
  </si>
  <si>
    <t>Col (13)</t>
  </si>
  <si>
    <t>PWD Exhibit 6: WCOS Rates-3 (pages 863-867)</t>
  </si>
  <si>
    <t>PWD Exhibit 6: WCOS, Units-4 (pages 794-795)</t>
  </si>
  <si>
    <t>PA-XII-1   B.</t>
  </si>
  <si>
    <t>PA-XII-1  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</si>
</sst>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_(* #,##0_);_(* \(#,##0\);_(* &quot;-&quot;??_);_(@_)"/>
    <numFmt numFmtId="168" formatCode="0_);\(0\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5" fontId="0" fillId="0" borderId="0" xfId="1" applyNumberFormat="1" applyFont="1"/>
    <xf numFmtId="0" fontId="0" fillId="0" borderId="0" xfId="0" applyAlignment="1">
      <alignment horizontal="center"/>
    </xf>
    <xf numFmtId="1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8" fontId="0" fillId="0" borderId="0" xfId="0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B4B69-C438-41EC-93AC-7B8FA05AA36F}">
  <sheetPr>
    <pageSetUpPr fitToPage="1"/>
  </sheetPr>
  <dimension ref="B1:H32"/>
  <sheetViews>
    <sheetView workbookViewId="0">
      <selection activeCell="B2" sqref="B2"/>
    </sheetView>
  </sheetViews>
  <sheetFormatPr defaultRowHeight="15" x14ac:dyDescent="0.25"/>
  <cols>
    <col min="2" max="2" width="9.140625" style="2"/>
    <col min="3" max="3" width="36.7109375" customWidth="1"/>
    <col min="4" max="8" width="13.28515625" customWidth="1"/>
  </cols>
  <sheetData>
    <row r="1" spans="2:8" x14ac:dyDescent="0.25">
      <c r="B1" t="s">
        <v>41</v>
      </c>
    </row>
    <row r="2" spans="2:8" x14ac:dyDescent="0.25">
      <c r="B2" s="4" t="s">
        <v>0</v>
      </c>
    </row>
    <row r="3" spans="2:8" x14ac:dyDescent="0.25">
      <c r="B3" s="4"/>
    </row>
    <row r="4" spans="2:8" x14ac:dyDescent="0.25">
      <c r="B4" s="4"/>
      <c r="D4" s="2" t="s">
        <v>19</v>
      </c>
      <c r="E4" s="2" t="s">
        <v>19</v>
      </c>
      <c r="F4" s="2" t="s">
        <v>19</v>
      </c>
      <c r="G4" s="2" t="s">
        <v>19</v>
      </c>
      <c r="H4" s="2" t="s">
        <v>19</v>
      </c>
    </row>
    <row r="5" spans="2:8" x14ac:dyDescent="0.25">
      <c r="D5" s="5" t="s">
        <v>33</v>
      </c>
      <c r="E5" s="5" t="s">
        <v>34</v>
      </c>
      <c r="F5" s="5" t="s">
        <v>35</v>
      </c>
      <c r="G5" s="5" t="s">
        <v>36</v>
      </c>
      <c r="H5" s="5" t="s">
        <v>37</v>
      </c>
    </row>
    <row r="6" spans="2:8" x14ac:dyDescent="0.25">
      <c r="D6" s="5"/>
      <c r="E6" s="5"/>
      <c r="F6" s="5"/>
      <c r="G6" s="5"/>
      <c r="H6" s="5"/>
    </row>
    <row r="7" spans="2:8" x14ac:dyDescent="0.25">
      <c r="B7" s="2" t="s">
        <v>19</v>
      </c>
      <c r="D7" s="2" t="s">
        <v>21</v>
      </c>
      <c r="E7" s="2" t="s">
        <v>21</v>
      </c>
      <c r="F7" s="2" t="s">
        <v>21</v>
      </c>
      <c r="G7" s="2" t="s">
        <v>21</v>
      </c>
      <c r="H7" s="2"/>
    </row>
    <row r="8" spans="2:8" x14ac:dyDescent="0.25">
      <c r="B8" s="2" t="s">
        <v>17</v>
      </c>
      <c r="C8" s="2" t="s">
        <v>1</v>
      </c>
      <c r="D8" s="2" t="s">
        <v>22</v>
      </c>
      <c r="E8" s="2" t="s">
        <v>23</v>
      </c>
      <c r="F8" s="2" t="s">
        <v>24</v>
      </c>
      <c r="G8" s="2" t="s">
        <v>25</v>
      </c>
      <c r="H8" s="2" t="s">
        <v>15</v>
      </c>
    </row>
    <row r="10" spans="2:8" x14ac:dyDescent="0.25">
      <c r="B10" s="2">
        <v>5</v>
      </c>
      <c r="C10" t="s">
        <v>20</v>
      </c>
      <c r="D10" s="1">
        <v>2749578</v>
      </c>
      <c r="E10" s="1">
        <v>461535</v>
      </c>
      <c r="F10" s="1">
        <v>34587</v>
      </c>
      <c r="G10" s="1">
        <v>0</v>
      </c>
      <c r="H10" s="1">
        <v>3245700</v>
      </c>
    </row>
    <row r="12" spans="2:8" x14ac:dyDescent="0.25">
      <c r="B12" s="2">
        <v>19</v>
      </c>
      <c r="C12" t="s">
        <v>26</v>
      </c>
      <c r="D12" s="1">
        <v>122182</v>
      </c>
      <c r="E12" s="1">
        <v>14318</v>
      </c>
      <c r="F12" s="1">
        <v>0</v>
      </c>
      <c r="G12" s="1">
        <v>0</v>
      </c>
      <c r="H12" s="1">
        <v>136500</v>
      </c>
    </row>
    <row r="14" spans="2:8" x14ac:dyDescent="0.25">
      <c r="B14" s="2">
        <v>33</v>
      </c>
      <c r="C14" t="s">
        <v>27</v>
      </c>
      <c r="D14" s="1">
        <v>281168</v>
      </c>
      <c r="E14" s="1">
        <v>806009</v>
      </c>
      <c r="F14" s="1">
        <v>345433</v>
      </c>
      <c r="G14" s="1">
        <v>50890</v>
      </c>
      <c r="H14" s="1">
        <v>1483500</v>
      </c>
    </row>
    <row r="16" spans="2:8" x14ac:dyDescent="0.25">
      <c r="B16" s="2">
        <v>47</v>
      </c>
      <c r="C16" t="s">
        <v>28</v>
      </c>
      <c r="D16" s="1">
        <v>11379</v>
      </c>
      <c r="E16" s="1">
        <v>49016</v>
      </c>
      <c r="F16" s="1">
        <v>33005</v>
      </c>
      <c r="G16" s="1">
        <v>0</v>
      </c>
      <c r="H16" s="1">
        <v>93400</v>
      </c>
    </row>
    <row r="18" spans="2:8" x14ac:dyDescent="0.25">
      <c r="B18" s="2">
        <v>61</v>
      </c>
      <c r="C18" t="s">
        <v>29</v>
      </c>
      <c r="D18" s="1">
        <v>1226</v>
      </c>
      <c r="E18" s="1">
        <v>6210</v>
      </c>
      <c r="F18" s="1">
        <v>1064</v>
      </c>
      <c r="G18" s="1">
        <v>0</v>
      </c>
      <c r="H18" s="1">
        <v>8500</v>
      </c>
    </row>
    <row r="20" spans="2:8" x14ac:dyDescent="0.25">
      <c r="B20" s="2">
        <v>76</v>
      </c>
      <c r="C20" t="s">
        <v>30</v>
      </c>
      <c r="D20" s="1">
        <v>56500</v>
      </c>
      <c r="E20" s="1">
        <v>63354</v>
      </c>
      <c r="F20" s="1">
        <v>32095</v>
      </c>
      <c r="G20" s="1">
        <v>951</v>
      </c>
      <c r="H20" s="1">
        <v>152900</v>
      </c>
    </row>
    <row r="22" spans="2:8" x14ac:dyDescent="0.25">
      <c r="B22" s="2">
        <v>90</v>
      </c>
      <c r="C22" t="s">
        <v>31</v>
      </c>
      <c r="D22" s="1">
        <v>19308</v>
      </c>
      <c r="E22" s="1">
        <v>81866</v>
      </c>
      <c r="F22" s="1">
        <v>11248</v>
      </c>
      <c r="G22" s="1">
        <v>1578</v>
      </c>
      <c r="H22" s="1">
        <v>114000</v>
      </c>
    </row>
    <row r="24" spans="2:8" x14ac:dyDescent="0.25">
      <c r="B24" s="2">
        <v>104</v>
      </c>
      <c r="C24" t="s">
        <v>11</v>
      </c>
      <c r="D24" s="1">
        <v>2353</v>
      </c>
      <c r="E24" s="1">
        <v>49264</v>
      </c>
      <c r="F24" s="1">
        <v>59774</v>
      </c>
      <c r="G24" s="1">
        <v>1109</v>
      </c>
      <c r="H24" s="1">
        <v>112500</v>
      </c>
    </row>
    <row r="26" spans="2:8" x14ac:dyDescent="0.25">
      <c r="B26" s="2">
        <v>118</v>
      </c>
      <c r="C26" t="s">
        <v>12</v>
      </c>
      <c r="D26" s="1">
        <v>3576</v>
      </c>
      <c r="E26" s="1">
        <v>102251</v>
      </c>
      <c r="F26" s="1">
        <v>237782</v>
      </c>
      <c r="G26" s="1">
        <v>84391</v>
      </c>
      <c r="H26" s="1">
        <v>428000</v>
      </c>
    </row>
    <row r="28" spans="2:8" x14ac:dyDescent="0.25">
      <c r="B28" s="2">
        <v>146</v>
      </c>
      <c r="C28" t="s">
        <v>32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</row>
    <row r="30" spans="2:8" x14ac:dyDescent="0.25">
      <c r="B30" s="2">
        <v>174</v>
      </c>
      <c r="C30" t="s">
        <v>14</v>
      </c>
      <c r="D30" s="1">
        <v>1974</v>
      </c>
      <c r="E30" s="1">
        <v>9523</v>
      </c>
      <c r="F30" s="1">
        <v>4103</v>
      </c>
      <c r="G30" s="1">
        <v>0</v>
      </c>
      <c r="H30" s="1">
        <v>15600</v>
      </c>
    </row>
    <row r="32" spans="2:8" x14ac:dyDescent="0.25">
      <c r="B32" t="s">
        <v>18</v>
      </c>
      <c r="C32" t="s">
        <v>38</v>
      </c>
    </row>
  </sheetData>
  <pageMargins left="0.7" right="0.7" top="0.75" bottom="0.75" header="0.3" footer="0.3"/>
  <pageSetup fitToHeight="0" orientation="landscape" r:id="rId1"/>
  <headerFooter>
    <oddFooter>&amp;L&amp;A&amp;R&amp;D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66BD1-6C7F-4925-A790-31A2D21AFC05}">
  <sheetPr>
    <pageSetUpPr fitToPage="1"/>
  </sheetPr>
  <dimension ref="B1:P33"/>
  <sheetViews>
    <sheetView tabSelected="1" workbookViewId="0">
      <selection activeCell="C36" sqref="C36"/>
    </sheetView>
  </sheetViews>
  <sheetFormatPr defaultRowHeight="15" x14ac:dyDescent="0.25"/>
  <cols>
    <col min="3" max="3" width="36.7109375" bestFit="1" customWidth="1"/>
    <col min="4" max="5" width="11.5703125" bestFit="1" customWidth="1"/>
    <col min="6" max="6" width="9.28515625" bestFit="1" customWidth="1"/>
    <col min="7" max="7" width="9.5703125" bestFit="1" customWidth="1"/>
    <col min="8" max="9" width="9.28515625" bestFit="1" customWidth="1"/>
    <col min="10" max="10" width="9.5703125" bestFit="1" customWidth="1"/>
    <col min="11" max="16" width="9.28515625" bestFit="1" customWidth="1"/>
  </cols>
  <sheetData>
    <row r="1" spans="2:16" x14ac:dyDescent="0.25">
      <c r="B1" t="s">
        <v>40</v>
      </c>
    </row>
    <row r="2" spans="2:16" x14ac:dyDescent="0.25">
      <c r="B2" t="s">
        <v>2</v>
      </c>
    </row>
    <row r="4" spans="2:16" x14ac:dyDescent="0.25">
      <c r="B4" s="2" t="s">
        <v>16</v>
      </c>
    </row>
    <row r="5" spans="2:16" x14ac:dyDescent="0.25">
      <c r="B5" s="2" t="s">
        <v>17</v>
      </c>
      <c r="C5" s="2" t="s">
        <v>1</v>
      </c>
      <c r="D5" s="2" t="s">
        <v>15</v>
      </c>
      <c r="E5" s="3">
        <f>5/8</f>
        <v>0.625</v>
      </c>
      <c r="F5" s="3">
        <v>0.75</v>
      </c>
      <c r="G5" s="3">
        <v>1</v>
      </c>
      <c r="H5" s="3">
        <v>1.25</v>
      </c>
      <c r="I5" s="3">
        <v>1.5</v>
      </c>
      <c r="J5" s="3">
        <v>2</v>
      </c>
      <c r="K5" s="3">
        <v>3</v>
      </c>
      <c r="L5" s="3">
        <v>4</v>
      </c>
      <c r="M5" s="3">
        <v>6</v>
      </c>
      <c r="N5" s="3">
        <v>8</v>
      </c>
      <c r="O5" s="3">
        <v>10</v>
      </c>
      <c r="P5" s="3">
        <v>12</v>
      </c>
    </row>
    <row r="7" spans="2:16" x14ac:dyDescent="0.25">
      <c r="C7" t="s">
        <v>3</v>
      </c>
    </row>
    <row r="9" spans="2:16" x14ac:dyDescent="0.25">
      <c r="B9">
        <v>1</v>
      </c>
      <c r="C9" t="s">
        <v>4</v>
      </c>
      <c r="D9" s="1">
        <v>421728</v>
      </c>
      <c r="E9" s="1">
        <v>411877</v>
      </c>
      <c r="F9" s="1">
        <v>65</v>
      </c>
      <c r="G9" s="1">
        <v>7277</v>
      </c>
      <c r="H9" s="1">
        <v>0</v>
      </c>
      <c r="I9" s="1">
        <v>914</v>
      </c>
      <c r="J9" s="1">
        <v>1180</v>
      </c>
      <c r="K9" s="1">
        <v>160</v>
      </c>
      <c r="L9" s="1">
        <v>114</v>
      </c>
      <c r="M9" s="1">
        <v>102</v>
      </c>
      <c r="N9" s="1">
        <v>34</v>
      </c>
      <c r="O9" s="1">
        <v>4</v>
      </c>
      <c r="P9" s="1">
        <v>1</v>
      </c>
    </row>
    <row r="11" spans="2:16" x14ac:dyDescent="0.25">
      <c r="B11">
        <v>4</v>
      </c>
      <c r="C11" t="s">
        <v>5</v>
      </c>
      <c r="D11" s="1">
        <v>22746</v>
      </c>
      <c r="E11" s="1">
        <v>22738</v>
      </c>
      <c r="F11" s="1">
        <v>0</v>
      </c>
      <c r="G11" s="1">
        <v>8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</row>
    <row r="13" spans="2:16" x14ac:dyDescent="0.25">
      <c r="B13">
        <v>7</v>
      </c>
      <c r="C13" t="s">
        <v>6</v>
      </c>
      <c r="D13" s="1">
        <v>36539</v>
      </c>
      <c r="E13" s="1">
        <v>27807</v>
      </c>
      <c r="F13" s="1">
        <v>11</v>
      </c>
      <c r="G13" s="1">
        <v>3160</v>
      </c>
      <c r="H13" s="1">
        <v>0</v>
      </c>
      <c r="I13" s="1">
        <v>1387</v>
      </c>
      <c r="J13" s="1">
        <v>2118</v>
      </c>
      <c r="K13" s="1">
        <v>809</v>
      </c>
      <c r="L13" s="1">
        <v>651</v>
      </c>
      <c r="M13" s="1">
        <v>419</v>
      </c>
      <c r="N13" s="1">
        <v>142</v>
      </c>
      <c r="O13" s="1">
        <v>30</v>
      </c>
      <c r="P13" s="1">
        <v>5</v>
      </c>
    </row>
    <row r="15" spans="2:16" x14ac:dyDescent="0.25">
      <c r="B15">
        <v>10</v>
      </c>
      <c r="C15" t="s">
        <v>7</v>
      </c>
      <c r="D15" s="1">
        <v>1054</v>
      </c>
      <c r="E15" s="1">
        <v>506</v>
      </c>
      <c r="F15" s="1">
        <v>237</v>
      </c>
      <c r="G15" s="1">
        <v>82</v>
      </c>
      <c r="H15" s="1">
        <v>0</v>
      </c>
      <c r="I15" s="1">
        <v>121</v>
      </c>
      <c r="J15" s="1">
        <v>57</v>
      </c>
      <c r="K15" s="1">
        <v>20</v>
      </c>
      <c r="L15" s="1">
        <v>21</v>
      </c>
      <c r="M15" s="1">
        <v>8</v>
      </c>
      <c r="N15" s="1">
        <v>2</v>
      </c>
      <c r="O15" s="1">
        <v>0</v>
      </c>
      <c r="P15" s="1">
        <v>0</v>
      </c>
    </row>
    <row r="17" spans="2:16" x14ac:dyDescent="0.25">
      <c r="B17">
        <v>13</v>
      </c>
      <c r="C17" t="s">
        <v>8</v>
      </c>
      <c r="D17" s="1">
        <v>173</v>
      </c>
      <c r="E17" s="1">
        <v>72</v>
      </c>
      <c r="F17" s="1">
        <v>32</v>
      </c>
      <c r="G17" s="1">
        <v>12</v>
      </c>
      <c r="H17" s="1">
        <v>0</v>
      </c>
      <c r="I17" s="1">
        <v>27</v>
      </c>
      <c r="J17" s="1">
        <v>16</v>
      </c>
      <c r="K17" s="1">
        <v>6</v>
      </c>
      <c r="L17" s="1">
        <v>5</v>
      </c>
      <c r="M17" s="1">
        <v>2</v>
      </c>
      <c r="N17" s="1">
        <v>1</v>
      </c>
      <c r="O17" s="1">
        <v>0</v>
      </c>
      <c r="P17" s="1">
        <v>0</v>
      </c>
    </row>
    <row r="19" spans="2:16" x14ac:dyDescent="0.25">
      <c r="B19">
        <v>19</v>
      </c>
      <c r="C19" t="s">
        <v>9</v>
      </c>
      <c r="D19" s="1">
        <v>5715</v>
      </c>
      <c r="E19" s="1">
        <v>5336</v>
      </c>
      <c r="F19" s="1">
        <v>0</v>
      </c>
      <c r="G19" s="1">
        <v>34</v>
      </c>
      <c r="H19" s="1">
        <v>0</v>
      </c>
      <c r="I19" s="1">
        <v>169</v>
      </c>
      <c r="J19" s="1">
        <v>99</v>
      </c>
      <c r="K19" s="1">
        <v>36</v>
      </c>
      <c r="L19" s="1">
        <v>25</v>
      </c>
      <c r="M19" s="1">
        <v>11</v>
      </c>
      <c r="N19" s="1">
        <v>5</v>
      </c>
      <c r="O19" s="1">
        <v>0</v>
      </c>
      <c r="P19" s="1">
        <v>0</v>
      </c>
    </row>
    <row r="21" spans="2:16" x14ac:dyDescent="0.25">
      <c r="B21">
        <v>22</v>
      </c>
      <c r="C21" t="s">
        <v>10</v>
      </c>
      <c r="D21" s="1">
        <v>1945</v>
      </c>
      <c r="E21" s="1">
        <v>895</v>
      </c>
      <c r="F21" s="1">
        <v>0</v>
      </c>
      <c r="G21" s="1">
        <v>250</v>
      </c>
      <c r="H21" s="1">
        <v>0</v>
      </c>
      <c r="I21" s="1">
        <v>118</v>
      </c>
      <c r="J21" s="1">
        <v>208</v>
      </c>
      <c r="K21" s="1">
        <v>196</v>
      </c>
      <c r="L21" s="1">
        <v>247</v>
      </c>
      <c r="M21" s="1">
        <v>27</v>
      </c>
      <c r="N21" s="1">
        <v>4</v>
      </c>
      <c r="O21" s="1">
        <v>0</v>
      </c>
      <c r="P21" s="1">
        <v>0</v>
      </c>
    </row>
    <row r="23" spans="2:16" x14ac:dyDescent="0.25">
      <c r="B23">
        <v>25</v>
      </c>
      <c r="C23" t="s">
        <v>11</v>
      </c>
      <c r="D23" s="1">
        <v>292</v>
      </c>
      <c r="E23" s="1">
        <v>26</v>
      </c>
      <c r="F23" s="1">
        <v>0</v>
      </c>
      <c r="G23" s="1">
        <v>28</v>
      </c>
      <c r="H23" s="1">
        <v>0</v>
      </c>
      <c r="I23" s="1">
        <v>11</v>
      </c>
      <c r="J23" s="1">
        <v>38</v>
      </c>
      <c r="K23" s="1">
        <v>69</v>
      </c>
      <c r="L23" s="1">
        <v>69</v>
      </c>
      <c r="M23" s="1">
        <v>41</v>
      </c>
      <c r="N23" s="1">
        <v>8</v>
      </c>
      <c r="O23" s="1">
        <v>2</v>
      </c>
      <c r="P23" s="1">
        <v>0</v>
      </c>
    </row>
    <row r="25" spans="2:16" x14ac:dyDescent="0.25">
      <c r="B25">
        <v>24</v>
      </c>
      <c r="C25" t="s">
        <v>12</v>
      </c>
      <c r="D25" s="1">
        <v>233</v>
      </c>
      <c r="E25" s="1">
        <v>10</v>
      </c>
      <c r="F25" s="1">
        <v>0</v>
      </c>
      <c r="G25" s="1">
        <v>8</v>
      </c>
      <c r="H25" s="1">
        <v>0</v>
      </c>
      <c r="I25" s="1">
        <v>9</v>
      </c>
      <c r="J25" s="1">
        <v>30</v>
      </c>
      <c r="K25" s="1">
        <v>63</v>
      </c>
      <c r="L25" s="1">
        <v>61</v>
      </c>
      <c r="M25" s="1">
        <v>33</v>
      </c>
      <c r="N25" s="1">
        <v>13</v>
      </c>
      <c r="O25" s="1">
        <v>5</v>
      </c>
      <c r="P25" s="1">
        <v>1</v>
      </c>
    </row>
    <row r="27" spans="2:16" x14ac:dyDescent="0.25">
      <c r="B27">
        <v>31</v>
      </c>
      <c r="C27" t="s">
        <v>13</v>
      </c>
      <c r="D27" s="1">
        <v>3</v>
      </c>
      <c r="E27" s="1">
        <v>3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</row>
    <row r="29" spans="2:16" x14ac:dyDescent="0.25">
      <c r="B29">
        <v>37</v>
      </c>
      <c r="C29" t="s">
        <v>14</v>
      </c>
      <c r="D29" s="1">
        <v>15572</v>
      </c>
      <c r="E29" s="1">
        <v>174</v>
      </c>
      <c r="F29" s="1">
        <v>33</v>
      </c>
      <c r="G29" s="1">
        <v>3121</v>
      </c>
      <c r="H29" s="1">
        <v>0</v>
      </c>
      <c r="I29" s="1">
        <v>551</v>
      </c>
      <c r="J29" s="1">
        <v>5179</v>
      </c>
      <c r="K29" s="1">
        <v>302</v>
      </c>
      <c r="L29" s="1">
        <v>2073</v>
      </c>
      <c r="M29" s="1">
        <v>2993</v>
      </c>
      <c r="N29" s="1">
        <v>994</v>
      </c>
      <c r="O29" s="1">
        <v>132</v>
      </c>
      <c r="P29" s="1">
        <v>20</v>
      </c>
    </row>
    <row r="31" spans="2:16" x14ac:dyDescent="0.25">
      <c r="B31">
        <v>40</v>
      </c>
      <c r="C31" t="s">
        <v>15</v>
      </c>
      <c r="D31" s="1">
        <v>506000</v>
      </c>
      <c r="E31" s="1">
        <v>469444</v>
      </c>
      <c r="F31" s="1">
        <v>378</v>
      </c>
      <c r="G31" s="1">
        <v>13980</v>
      </c>
      <c r="H31" s="1">
        <v>0</v>
      </c>
      <c r="I31" s="1">
        <v>3307</v>
      </c>
      <c r="J31" s="1">
        <v>8925</v>
      </c>
      <c r="K31" s="1">
        <v>1661</v>
      </c>
      <c r="L31" s="1">
        <v>3266</v>
      </c>
      <c r="M31" s="1">
        <v>3636</v>
      </c>
      <c r="N31" s="1">
        <v>1203</v>
      </c>
      <c r="O31" s="1">
        <v>173</v>
      </c>
      <c r="P31" s="1">
        <v>27</v>
      </c>
    </row>
    <row r="33" spans="2:3" x14ac:dyDescent="0.25">
      <c r="B33" t="s">
        <v>18</v>
      </c>
      <c r="C33" t="s">
        <v>39</v>
      </c>
    </row>
  </sheetData>
  <pageMargins left="0.7" right="0.7" top="0.75" bottom="0.75" header="0.3" footer="0.3"/>
  <pageSetup scale="7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0A804B-88EF-42B2-B27F-8CAE525C6A6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F78540-B02F-4DF9-A8AE-6E2D8100CEC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927C83-E56C-40E7-B965-9DADAE31F3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PA-XII-1 A</vt:lpstr>
      <vt:lpstr>PA-XII-1 B</vt:lpstr>
      <vt:lpstr>'PA-XII-1 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 &amp; Veatch</dc:creator>
  <cp:lastModifiedBy>Jagt, Dave A.</cp:lastModifiedBy>
  <cp:lastPrinted>2021-03-17T21:21:59Z</cp:lastPrinted>
  <dcterms:created xsi:type="dcterms:W3CDTF">2021-03-17T13:25:52Z</dcterms:created>
  <dcterms:modified xsi:type="dcterms:W3CDTF">2021-03-17T21:22:13Z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