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.lacour\OneDrive - City of Philadelphia\PWD\Rate Cases\Rate Case 2021\Public Advocate Discovery Requests\PA Set 8\"/>
    </mc:Choice>
  </mc:AlternateContent>
  <xr:revisionPtr revIDLastSave="31" documentId="8_{06D7B85F-7FD6-407B-BAD7-5E9D65809BAF}" xr6:coauthVersionLast="44" xr6:coauthVersionMax="44" xr10:uidLastSave="{33754C55-1554-4F8C-9747-3419880AC642}"/>
  <bookViews>
    <workbookView xWindow="3495" yWindow="405" windowWidth="22635" windowHeight="15060" xr2:uid="{00000000-000D-0000-FFFF-FFFF00000000}"/>
  </bookViews>
  <sheets>
    <sheet name="Summary as of 02.22.2021" sheetId="5" r:id="rId1"/>
    <sheet name="Detailed History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5" i="7" l="1"/>
  <c r="L6" i="7"/>
  <c r="L7" i="7"/>
  <c r="L8" i="7"/>
  <c r="L9" i="7"/>
  <c r="L10" i="7"/>
  <c r="L11" i="7"/>
  <c r="L12" i="7"/>
  <c r="L13" i="7"/>
  <c r="L14" i="7"/>
  <c r="L15" i="7"/>
  <c r="L16" i="7"/>
  <c r="L17" i="7"/>
  <c r="BA1" i="5" l="1"/>
  <c r="B9" i="5" l="1"/>
</calcChain>
</file>

<file path=xl/sharedStrings.xml><?xml version="1.0" encoding="utf-8"?>
<sst xmlns="http://schemas.openxmlformats.org/spreadsheetml/2006/main" count="27" uniqueCount="23">
  <si>
    <t>TOTAL</t>
  </si>
  <si>
    <t>Account Type</t>
  </si>
  <si>
    <t>Commercial</t>
  </si>
  <si>
    <t>TAP</t>
  </si>
  <si>
    <t>Summary: Projected Shut-Offs</t>
  </si>
  <si>
    <t>Today</t>
  </si>
  <si>
    <t>Shutoff End</t>
  </si>
  <si>
    <t>Eligible for Shutoff Notice</t>
  </si>
  <si>
    <t>11/30</t>
  </si>
  <si>
    <t>12/07</t>
  </si>
  <si>
    <t>12/14</t>
  </si>
  <si>
    <t>12/21</t>
  </si>
  <si>
    <t>12/28</t>
  </si>
  <si>
    <t>01/04</t>
  </si>
  <si>
    <t>01/11</t>
  </si>
  <si>
    <t>01/18</t>
  </si>
  <si>
    <t>01/25</t>
  </si>
  <si>
    <t>02/01</t>
  </si>
  <si>
    <t>02/08</t>
  </si>
  <si>
    <t>02/15</t>
  </si>
  <si>
    <t>As Of: 02.22.2021</t>
  </si>
  <si>
    <t>02/22</t>
  </si>
  <si>
    <t>Residential (Non-TAP)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</si>
</sst>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5" x14ac:knownFonts="1">
    <font>
      <sz val="10"/>
      <name val="Tahoma"/>
    </font>
    <font>
      <b/>
      <sz val="10"/>
      <name val="Tahoma"/>
      <family val="2"/>
    </font>
    <font>
      <b/>
      <sz val="11"/>
      <name val="Tahoma"/>
      <family val="2"/>
    </font>
    <font>
      <b/>
      <sz val="12"/>
      <name val="Tahoma"/>
      <family val="2"/>
    </font>
    <font>
      <sz val="1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2" fillId="0" borderId="0" xfId="0" applyNumberFormat="1" applyFont="1" applyAlignment="1"/>
    <xf numFmtId="0" fontId="4" fillId="0" borderId="0" xfId="0" applyFont="1"/>
    <xf numFmtId="0" fontId="1" fillId="0" borderId="6" xfId="0" applyFont="1" applyBorder="1"/>
    <xf numFmtId="0" fontId="1" fillId="0" borderId="5" xfId="0" applyFont="1" applyBorder="1"/>
    <xf numFmtId="3" fontId="0" fillId="0" borderId="0" xfId="0" applyNumberFormat="1"/>
    <xf numFmtId="3" fontId="0" fillId="0" borderId="5" xfId="0" applyNumberFormat="1" applyBorder="1"/>
    <xf numFmtId="0" fontId="1" fillId="0" borderId="7" xfId="0" applyFont="1" applyBorder="1"/>
    <xf numFmtId="0" fontId="0" fillId="0" borderId="6" xfId="0" applyBorder="1"/>
    <xf numFmtId="3" fontId="0" fillId="0" borderId="0" xfId="0" applyNumberFormat="1" applyBorder="1"/>
    <xf numFmtId="14" fontId="4" fillId="0" borderId="0" xfId="0" applyNumberFormat="1" applyFont="1"/>
    <xf numFmtId="0" fontId="0" fillId="0" borderId="0" xfId="0" applyBorder="1"/>
    <xf numFmtId="0" fontId="0" fillId="0" borderId="5" xfId="0" applyBorder="1"/>
    <xf numFmtId="3" fontId="0" fillId="0" borderId="0" xfId="0" applyNumberFormat="1" applyFill="1" applyBorder="1"/>
    <xf numFmtId="0" fontId="1" fillId="0" borderId="0" xfId="0" quotePrefix="1" applyFont="1" applyFill="1" applyBorder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0"/>
  <sheetViews>
    <sheetView tabSelected="1" zoomScale="84" zoomScaleNormal="84" workbookViewId="0">
      <selection sqref="A1:B1"/>
    </sheetView>
  </sheetViews>
  <sheetFormatPr defaultRowHeight="12.75" x14ac:dyDescent="0.2"/>
  <cols>
    <col min="1" max="1" width="43.140625" customWidth="1"/>
    <col min="2" max="2" width="23.85546875" customWidth="1"/>
    <col min="25" max="25" width="12" customWidth="1"/>
    <col min="26" max="26" width="15.5703125" customWidth="1"/>
    <col min="53" max="53" width="19.140625" customWidth="1"/>
    <col min="258" max="258" width="55" customWidth="1"/>
    <col min="259" max="259" width="18.42578125" customWidth="1"/>
    <col min="260" max="260" width="21.42578125" customWidth="1"/>
    <col min="514" max="514" width="55" customWidth="1"/>
    <col min="515" max="515" width="18.42578125" customWidth="1"/>
    <col min="516" max="516" width="21.42578125" customWidth="1"/>
    <col min="770" max="770" width="55" customWidth="1"/>
    <col min="771" max="771" width="18.42578125" customWidth="1"/>
    <col min="772" max="772" width="21.42578125" customWidth="1"/>
    <col min="1026" max="1026" width="55" customWidth="1"/>
    <col min="1027" max="1027" width="18.42578125" customWidth="1"/>
    <col min="1028" max="1028" width="21.42578125" customWidth="1"/>
    <col min="1282" max="1282" width="55" customWidth="1"/>
    <col min="1283" max="1283" width="18.42578125" customWidth="1"/>
    <col min="1284" max="1284" width="21.42578125" customWidth="1"/>
    <col min="1538" max="1538" width="55" customWidth="1"/>
    <col min="1539" max="1539" width="18.42578125" customWidth="1"/>
    <col min="1540" max="1540" width="21.42578125" customWidth="1"/>
    <col min="1794" max="1794" width="55" customWidth="1"/>
    <col min="1795" max="1795" width="18.42578125" customWidth="1"/>
    <col min="1796" max="1796" width="21.42578125" customWidth="1"/>
    <col min="2050" max="2050" width="55" customWidth="1"/>
    <col min="2051" max="2051" width="18.42578125" customWidth="1"/>
    <col min="2052" max="2052" width="21.42578125" customWidth="1"/>
    <col min="2306" max="2306" width="55" customWidth="1"/>
    <col min="2307" max="2307" width="18.42578125" customWidth="1"/>
    <col min="2308" max="2308" width="21.42578125" customWidth="1"/>
    <col min="2562" max="2562" width="55" customWidth="1"/>
    <col min="2563" max="2563" width="18.42578125" customWidth="1"/>
    <col min="2564" max="2564" width="21.42578125" customWidth="1"/>
    <col min="2818" max="2818" width="55" customWidth="1"/>
    <col min="2819" max="2819" width="18.42578125" customWidth="1"/>
    <col min="2820" max="2820" width="21.42578125" customWidth="1"/>
    <col min="3074" max="3074" width="55" customWidth="1"/>
    <col min="3075" max="3075" width="18.42578125" customWidth="1"/>
    <col min="3076" max="3076" width="21.42578125" customWidth="1"/>
    <col min="3330" max="3330" width="55" customWidth="1"/>
    <col min="3331" max="3331" width="18.42578125" customWidth="1"/>
    <col min="3332" max="3332" width="21.42578125" customWidth="1"/>
    <col min="3586" max="3586" width="55" customWidth="1"/>
    <col min="3587" max="3587" width="18.42578125" customWidth="1"/>
    <col min="3588" max="3588" width="21.42578125" customWidth="1"/>
    <col min="3842" max="3842" width="55" customWidth="1"/>
    <col min="3843" max="3843" width="18.42578125" customWidth="1"/>
    <col min="3844" max="3844" width="21.42578125" customWidth="1"/>
    <col min="4098" max="4098" width="55" customWidth="1"/>
    <col min="4099" max="4099" width="18.42578125" customWidth="1"/>
    <col min="4100" max="4100" width="21.42578125" customWidth="1"/>
    <col min="4354" max="4354" width="55" customWidth="1"/>
    <col min="4355" max="4355" width="18.42578125" customWidth="1"/>
    <col min="4356" max="4356" width="21.42578125" customWidth="1"/>
    <col min="4610" max="4610" width="55" customWidth="1"/>
    <col min="4611" max="4611" width="18.42578125" customWidth="1"/>
    <col min="4612" max="4612" width="21.42578125" customWidth="1"/>
    <col min="4866" max="4866" width="55" customWidth="1"/>
    <col min="4867" max="4867" width="18.42578125" customWidth="1"/>
    <col min="4868" max="4868" width="21.42578125" customWidth="1"/>
    <col min="5122" max="5122" width="55" customWidth="1"/>
    <col min="5123" max="5123" width="18.42578125" customWidth="1"/>
    <col min="5124" max="5124" width="21.42578125" customWidth="1"/>
    <col min="5378" max="5378" width="55" customWidth="1"/>
    <col min="5379" max="5379" width="18.42578125" customWidth="1"/>
    <col min="5380" max="5380" width="21.42578125" customWidth="1"/>
    <col min="5634" max="5634" width="55" customWidth="1"/>
    <col min="5635" max="5635" width="18.42578125" customWidth="1"/>
    <col min="5636" max="5636" width="21.42578125" customWidth="1"/>
    <col min="5890" max="5890" width="55" customWidth="1"/>
    <col min="5891" max="5891" width="18.42578125" customWidth="1"/>
    <col min="5892" max="5892" width="21.42578125" customWidth="1"/>
    <col min="6146" max="6146" width="55" customWidth="1"/>
    <col min="6147" max="6147" width="18.42578125" customWidth="1"/>
    <col min="6148" max="6148" width="21.42578125" customWidth="1"/>
    <col min="6402" max="6402" width="55" customWidth="1"/>
    <col min="6403" max="6403" width="18.42578125" customWidth="1"/>
    <col min="6404" max="6404" width="21.42578125" customWidth="1"/>
    <col min="6658" max="6658" width="55" customWidth="1"/>
    <col min="6659" max="6659" width="18.42578125" customWidth="1"/>
    <col min="6660" max="6660" width="21.42578125" customWidth="1"/>
    <col min="6914" max="6914" width="55" customWidth="1"/>
    <col min="6915" max="6915" width="18.42578125" customWidth="1"/>
    <col min="6916" max="6916" width="21.42578125" customWidth="1"/>
    <col min="7170" max="7170" width="55" customWidth="1"/>
    <col min="7171" max="7171" width="18.42578125" customWidth="1"/>
    <col min="7172" max="7172" width="21.42578125" customWidth="1"/>
    <col min="7426" max="7426" width="55" customWidth="1"/>
    <col min="7427" max="7427" width="18.42578125" customWidth="1"/>
    <col min="7428" max="7428" width="21.42578125" customWidth="1"/>
    <col min="7682" max="7682" width="55" customWidth="1"/>
    <col min="7683" max="7683" width="18.42578125" customWidth="1"/>
    <col min="7684" max="7684" width="21.42578125" customWidth="1"/>
    <col min="7938" max="7938" width="55" customWidth="1"/>
    <col min="7939" max="7939" width="18.42578125" customWidth="1"/>
    <col min="7940" max="7940" width="21.42578125" customWidth="1"/>
    <col min="8194" max="8194" width="55" customWidth="1"/>
    <col min="8195" max="8195" width="18.42578125" customWidth="1"/>
    <col min="8196" max="8196" width="21.42578125" customWidth="1"/>
    <col min="8450" max="8450" width="55" customWidth="1"/>
    <col min="8451" max="8451" width="18.42578125" customWidth="1"/>
    <col min="8452" max="8452" width="21.42578125" customWidth="1"/>
    <col min="8706" max="8706" width="55" customWidth="1"/>
    <col min="8707" max="8707" width="18.42578125" customWidth="1"/>
    <col min="8708" max="8708" width="21.42578125" customWidth="1"/>
    <col min="8962" max="8962" width="55" customWidth="1"/>
    <col min="8963" max="8963" width="18.42578125" customWidth="1"/>
    <col min="8964" max="8964" width="21.42578125" customWidth="1"/>
    <col min="9218" max="9218" width="55" customWidth="1"/>
    <col min="9219" max="9219" width="18.42578125" customWidth="1"/>
    <col min="9220" max="9220" width="21.42578125" customWidth="1"/>
    <col min="9474" max="9474" width="55" customWidth="1"/>
    <col min="9475" max="9475" width="18.42578125" customWidth="1"/>
    <col min="9476" max="9476" width="21.42578125" customWidth="1"/>
    <col min="9730" max="9730" width="55" customWidth="1"/>
    <col min="9731" max="9731" width="18.42578125" customWidth="1"/>
    <col min="9732" max="9732" width="21.42578125" customWidth="1"/>
    <col min="9986" max="9986" width="55" customWidth="1"/>
    <col min="9987" max="9987" width="18.42578125" customWidth="1"/>
    <col min="9988" max="9988" width="21.42578125" customWidth="1"/>
    <col min="10242" max="10242" width="55" customWidth="1"/>
    <col min="10243" max="10243" width="18.42578125" customWidth="1"/>
    <col min="10244" max="10244" width="21.42578125" customWidth="1"/>
    <col min="10498" max="10498" width="55" customWidth="1"/>
    <col min="10499" max="10499" width="18.42578125" customWidth="1"/>
    <col min="10500" max="10500" width="21.42578125" customWidth="1"/>
    <col min="10754" max="10754" width="55" customWidth="1"/>
    <col min="10755" max="10755" width="18.42578125" customWidth="1"/>
    <col min="10756" max="10756" width="21.42578125" customWidth="1"/>
    <col min="11010" max="11010" width="55" customWidth="1"/>
    <col min="11011" max="11011" width="18.42578125" customWidth="1"/>
    <col min="11012" max="11012" width="21.42578125" customWidth="1"/>
    <col min="11266" max="11266" width="55" customWidth="1"/>
    <col min="11267" max="11267" width="18.42578125" customWidth="1"/>
    <col min="11268" max="11268" width="21.42578125" customWidth="1"/>
    <col min="11522" max="11522" width="55" customWidth="1"/>
    <col min="11523" max="11523" width="18.42578125" customWidth="1"/>
    <col min="11524" max="11524" width="21.42578125" customWidth="1"/>
    <col min="11778" max="11778" width="55" customWidth="1"/>
    <col min="11779" max="11779" width="18.42578125" customWidth="1"/>
    <col min="11780" max="11780" width="21.42578125" customWidth="1"/>
    <col min="12034" max="12034" width="55" customWidth="1"/>
    <col min="12035" max="12035" width="18.42578125" customWidth="1"/>
    <col min="12036" max="12036" width="21.42578125" customWidth="1"/>
    <col min="12290" max="12290" width="55" customWidth="1"/>
    <col min="12291" max="12291" width="18.42578125" customWidth="1"/>
    <col min="12292" max="12292" width="21.42578125" customWidth="1"/>
    <col min="12546" max="12546" width="55" customWidth="1"/>
    <col min="12547" max="12547" width="18.42578125" customWidth="1"/>
    <col min="12548" max="12548" width="21.42578125" customWidth="1"/>
    <col min="12802" max="12802" width="55" customWidth="1"/>
    <col min="12803" max="12803" width="18.42578125" customWidth="1"/>
    <col min="12804" max="12804" width="21.42578125" customWidth="1"/>
    <col min="13058" max="13058" width="55" customWidth="1"/>
    <col min="13059" max="13059" width="18.42578125" customWidth="1"/>
    <col min="13060" max="13060" width="21.42578125" customWidth="1"/>
    <col min="13314" max="13314" width="55" customWidth="1"/>
    <col min="13315" max="13315" width="18.42578125" customWidth="1"/>
    <col min="13316" max="13316" width="21.42578125" customWidth="1"/>
    <col min="13570" max="13570" width="55" customWidth="1"/>
    <col min="13571" max="13571" width="18.42578125" customWidth="1"/>
    <col min="13572" max="13572" width="21.42578125" customWidth="1"/>
    <col min="13826" max="13826" width="55" customWidth="1"/>
    <col min="13827" max="13827" width="18.42578125" customWidth="1"/>
    <col min="13828" max="13828" width="21.42578125" customWidth="1"/>
    <col min="14082" max="14082" width="55" customWidth="1"/>
    <col min="14083" max="14083" width="18.42578125" customWidth="1"/>
    <col min="14084" max="14084" width="21.42578125" customWidth="1"/>
    <col min="14338" max="14338" width="55" customWidth="1"/>
    <col min="14339" max="14339" width="18.42578125" customWidth="1"/>
    <col min="14340" max="14340" width="21.42578125" customWidth="1"/>
    <col min="14594" max="14594" width="55" customWidth="1"/>
    <col min="14595" max="14595" width="18.42578125" customWidth="1"/>
    <col min="14596" max="14596" width="21.42578125" customWidth="1"/>
    <col min="14850" max="14850" width="55" customWidth="1"/>
    <col min="14851" max="14851" width="18.42578125" customWidth="1"/>
    <col min="14852" max="14852" width="21.42578125" customWidth="1"/>
    <col min="15106" max="15106" width="55" customWidth="1"/>
    <col min="15107" max="15107" width="18.42578125" customWidth="1"/>
    <col min="15108" max="15108" width="21.42578125" customWidth="1"/>
    <col min="15362" max="15362" width="55" customWidth="1"/>
    <col min="15363" max="15363" width="18.42578125" customWidth="1"/>
    <col min="15364" max="15364" width="21.42578125" customWidth="1"/>
    <col min="15618" max="15618" width="55" customWidth="1"/>
    <col min="15619" max="15619" width="18.42578125" customWidth="1"/>
    <col min="15620" max="15620" width="21.42578125" customWidth="1"/>
    <col min="15874" max="15874" width="55" customWidth="1"/>
    <col min="15875" max="15875" width="18.42578125" customWidth="1"/>
    <col min="15876" max="15876" width="21.42578125" customWidth="1"/>
    <col min="16130" max="16130" width="55" customWidth="1"/>
    <col min="16131" max="16131" width="18.42578125" customWidth="1"/>
    <col min="16132" max="16132" width="21.42578125" customWidth="1"/>
  </cols>
  <sheetData>
    <row r="1" spans="1:53" s="2" customFormat="1" ht="15" x14ac:dyDescent="0.2">
      <c r="A1" s="15" t="s">
        <v>4</v>
      </c>
      <c r="B1" s="16"/>
      <c r="C1" s="1"/>
      <c r="AZ1" s="2" t="s">
        <v>5</v>
      </c>
      <c r="BA1" s="10" t="e">
        <f>#REF!</f>
        <v>#REF!</v>
      </c>
    </row>
    <row r="2" spans="1:53" s="2" customFormat="1" ht="15.75" thickBot="1" x14ac:dyDescent="0.25">
      <c r="A2" s="17" t="s">
        <v>20</v>
      </c>
      <c r="B2" s="18"/>
      <c r="AZ2" s="2" t="s">
        <v>6</v>
      </c>
      <c r="BA2" s="10">
        <v>44165</v>
      </c>
    </row>
    <row r="3" spans="1:53" ht="14.25" x14ac:dyDescent="0.2">
      <c r="K3" s="2"/>
      <c r="L3" s="2"/>
      <c r="N3" s="2"/>
    </row>
    <row r="4" spans="1:53" ht="14.25" x14ac:dyDescent="0.2">
      <c r="A4" s="3" t="s">
        <v>1</v>
      </c>
      <c r="B4" s="4" t="s">
        <v>7</v>
      </c>
      <c r="K4" s="2"/>
      <c r="L4" s="2"/>
      <c r="N4" s="2"/>
    </row>
    <row r="5" spans="1:53" ht="14.25" x14ac:dyDescent="0.2">
      <c r="A5" s="7" t="s">
        <v>2</v>
      </c>
      <c r="B5" s="5">
        <v>6267</v>
      </c>
      <c r="K5" s="2"/>
      <c r="L5" s="2"/>
      <c r="N5" s="2"/>
    </row>
    <row r="6" spans="1:53" ht="14.25" x14ac:dyDescent="0.2">
      <c r="A6" s="7" t="s">
        <v>22</v>
      </c>
      <c r="B6" s="5">
        <v>60190</v>
      </c>
      <c r="N6" s="2"/>
    </row>
    <row r="7" spans="1:53" x14ac:dyDescent="0.2">
      <c r="A7" s="7" t="s">
        <v>3</v>
      </c>
      <c r="B7" s="5">
        <v>3477</v>
      </c>
    </row>
    <row r="8" spans="1:53" x14ac:dyDescent="0.2">
      <c r="A8" s="8"/>
      <c r="B8" s="6"/>
    </row>
    <row r="9" spans="1:53" x14ac:dyDescent="0.2">
      <c r="A9" s="7" t="s">
        <v>0</v>
      </c>
      <c r="B9" s="9">
        <f>SUM(B5:B8)</f>
        <v>69934</v>
      </c>
    </row>
    <row r="10" spans="1:53" x14ac:dyDescent="0.2">
      <c r="B10" s="5"/>
    </row>
  </sheetData>
  <mergeCells count="2">
    <mergeCell ref="A1:B1"/>
    <mergeCell ref="A2:B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A2514-7C0E-4640-A7ED-06C41C839173}">
  <dimension ref="H1:L17"/>
  <sheetViews>
    <sheetView workbookViewId="0">
      <selection activeCell="H1" sqref="H1"/>
    </sheetView>
  </sheetViews>
  <sheetFormatPr defaultRowHeight="12.75" x14ac:dyDescent="0.2"/>
  <cols>
    <col min="8" max="8" width="11.28515625" bestFit="1" customWidth="1"/>
    <col min="9" max="9" width="11.42578125" bestFit="1" customWidth="1"/>
    <col min="10" max="10" width="23.140625" customWidth="1"/>
    <col min="11" max="11" width="5.5703125" bestFit="1" customWidth="1"/>
    <col min="12" max="12" width="6.7109375" bestFit="1" customWidth="1"/>
  </cols>
  <sheetData>
    <row r="1" spans="8:12" ht="14.25" x14ac:dyDescent="0.2">
      <c r="H1" s="2"/>
      <c r="I1" s="2"/>
      <c r="J1" s="2"/>
      <c r="K1" s="2"/>
      <c r="L1" s="2"/>
    </row>
    <row r="2" spans="8:12" ht="14.25" x14ac:dyDescent="0.2">
      <c r="H2" s="2"/>
      <c r="I2" s="2"/>
      <c r="J2" s="2"/>
      <c r="K2" s="2"/>
      <c r="L2" s="2"/>
    </row>
    <row r="3" spans="8:12" x14ac:dyDescent="0.2">
      <c r="H3" s="11"/>
      <c r="I3" s="11"/>
    </row>
    <row r="4" spans="8:12" x14ac:dyDescent="0.2">
      <c r="H4" s="12"/>
      <c r="I4" s="4" t="s">
        <v>2</v>
      </c>
      <c r="J4" s="4" t="s">
        <v>22</v>
      </c>
      <c r="K4" s="3" t="s">
        <v>3</v>
      </c>
      <c r="L4" s="4" t="s">
        <v>0</v>
      </c>
    </row>
    <row r="5" spans="8:12" x14ac:dyDescent="0.2">
      <c r="H5" s="14" t="s">
        <v>8</v>
      </c>
      <c r="I5" s="5">
        <v>5839</v>
      </c>
      <c r="J5" s="5">
        <v>60830</v>
      </c>
      <c r="K5" s="5">
        <v>3174</v>
      </c>
      <c r="L5" s="13">
        <f t="shared" ref="L5:L17" si="0">SUM(I5:K5)</f>
        <v>69843</v>
      </c>
    </row>
    <row r="6" spans="8:12" x14ac:dyDescent="0.2">
      <c r="H6" s="14" t="s">
        <v>9</v>
      </c>
      <c r="I6" s="5">
        <v>5891</v>
      </c>
      <c r="J6" s="5">
        <v>61111</v>
      </c>
      <c r="K6" s="5">
        <v>3256</v>
      </c>
      <c r="L6" s="13">
        <f t="shared" si="0"/>
        <v>70258</v>
      </c>
    </row>
    <row r="7" spans="8:12" x14ac:dyDescent="0.2">
      <c r="H7" s="14" t="s">
        <v>10</v>
      </c>
      <c r="I7" s="5">
        <v>5923</v>
      </c>
      <c r="J7" s="5">
        <v>61048</v>
      </c>
      <c r="K7" s="5">
        <v>3137</v>
      </c>
      <c r="L7" s="13">
        <f t="shared" si="0"/>
        <v>70108</v>
      </c>
    </row>
    <row r="8" spans="8:12" x14ac:dyDescent="0.2">
      <c r="H8" s="14" t="s">
        <v>11</v>
      </c>
      <c r="I8" s="5">
        <v>5918</v>
      </c>
      <c r="J8" s="5">
        <v>61481</v>
      </c>
      <c r="K8" s="5">
        <v>3175</v>
      </c>
      <c r="L8" s="13">
        <f t="shared" si="0"/>
        <v>70574</v>
      </c>
    </row>
    <row r="9" spans="8:12" x14ac:dyDescent="0.2">
      <c r="H9" s="14" t="s">
        <v>12</v>
      </c>
      <c r="I9" s="5">
        <v>5975</v>
      </c>
      <c r="J9" s="5">
        <v>62740</v>
      </c>
      <c r="K9" s="5">
        <v>3258</v>
      </c>
      <c r="L9" s="13">
        <f t="shared" si="0"/>
        <v>71973</v>
      </c>
    </row>
    <row r="10" spans="8:12" x14ac:dyDescent="0.2">
      <c r="H10" s="14" t="s">
        <v>13</v>
      </c>
      <c r="I10" s="5">
        <v>5993</v>
      </c>
      <c r="J10" s="5">
        <v>63229</v>
      </c>
      <c r="K10" s="5">
        <v>3304</v>
      </c>
      <c r="L10" s="13">
        <f t="shared" si="0"/>
        <v>72526</v>
      </c>
    </row>
    <row r="11" spans="8:12" x14ac:dyDescent="0.2">
      <c r="H11" s="14" t="s">
        <v>14</v>
      </c>
      <c r="I11" s="5">
        <v>6008</v>
      </c>
      <c r="J11" s="5">
        <v>62513</v>
      </c>
      <c r="K11" s="5">
        <v>3228</v>
      </c>
      <c r="L11" s="13">
        <f t="shared" si="0"/>
        <v>71749</v>
      </c>
    </row>
    <row r="12" spans="8:12" x14ac:dyDescent="0.2">
      <c r="H12" s="14" t="s">
        <v>15</v>
      </c>
      <c r="I12" s="5">
        <v>6236</v>
      </c>
      <c r="J12" s="5">
        <v>61669</v>
      </c>
      <c r="K12" s="5">
        <v>3187</v>
      </c>
      <c r="L12" s="13">
        <f t="shared" si="0"/>
        <v>71092</v>
      </c>
    </row>
    <row r="13" spans="8:12" x14ac:dyDescent="0.2">
      <c r="H13" s="14" t="s">
        <v>16</v>
      </c>
      <c r="I13" s="5">
        <v>6294</v>
      </c>
      <c r="J13" s="5">
        <v>61453</v>
      </c>
      <c r="K13" s="5">
        <v>3230</v>
      </c>
      <c r="L13" s="13">
        <f t="shared" si="0"/>
        <v>70977</v>
      </c>
    </row>
    <row r="14" spans="8:12" x14ac:dyDescent="0.2">
      <c r="H14" s="14" t="s">
        <v>17</v>
      </c>
      <c r="I14" s="5">
        <v>6131</v>
      </c>
      <c r="J14" s="5">
        <v>60795</v>
      </c>
      <c r="K14" s="5">
        <v>3247</v>
      </c>
      <c r="L14" s="13">
        <f t="shared" si="0"/>
        <v>70173</v>
      </c>
    </row>
    <row r="15" spans="8:12" x14ac:dyDescent="0.2">
      <c r="H15" s="14" t="s">
        <v>18</v>
      </c>
      <c r="I15" s="5">
        <v>6212</v>
      </c>
      <c r="J15" s="5">
        <v>60616</v>
      </c>
      <c r="K15" s="5">
        <v>3256</v>
      </c>
      <c r="L15" s="13">
        <f t="shared" si="0"/>
        <v>70084</v>
      </c>
    </row>
    <row r="16" spans="8:12" x14ac:dyDescent="0.2">
      <c r="H16" s="14" t="s">
        <v>19</v>
      </c>
      <c r="I16" s="5">
        <v>6275</v>
      </c>
      <c r="J16" s="5">
        <v>60157</v>
      </c>
      <c r="K16" s="5">
        <v>3464</v>
      </c>
      <c r="L16" s="13">
        <f t="shared" si="0"/>
        <v>69896</v>
      </c>
    </row>
    <row r="17" spans="8:12" x14ac:dyDescent="0.2">
      <c r="H17" s="14" t="s">
        <v>21</v>
      </c>
      <c r="I17" s="5">
        <v>6267</v>
      </c>
      <c r="J17" s="5">
        <v>60190</v>
      </c>
      <c r="K17" s="5">
        <v>3477</v>
      </c>
      <c r="L17" s="13">
        <f t="shared" si="0"/>
        <v>69934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C007CE-32DE-43E5-881B-6CD26612FF2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90e68c1-01bf-4ca3-9902-f13c0b861372"/>
    <ds:schemaRef ds:uri="http://purl.org/dc/elements/1.1/"/>
    <ds:schemaRef ds:uri="http://schemas.microsoft.com/office/2006/metadata/properties"/>
    <ds:schemaRef ds:uri="http://schemas.microsoft.com/office/infopath/2007/PartnerControls"/>
    <ds:schemaRef ds:uri="7a3a7298-5a2c-4a7b-947f-d94a8383171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D15FBB2-AA80-4E2A-B8FE-68AD44730EDA}"/>
</file>

<file path=customXml/itemProps3.xml><?xml version="1.0" encoding="utf-8"?>
<ds:datastoreItem xmlns:ds="http://schemas.openxmlformats.org/officeDocument/2006/customXml" ds:itemID="{BEA4F0BC-C3BA-4867-8898-E0382A1816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 as of 02.22.2021</vt:lpstr>
      <vt:lpstr>Detailed History</vt:lpstr>
    </vt:vector>
  </TitlesOfParts>
  <Company>wrb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susan.lacour</dc:creator>
  <cp:lastModifiedBy>Susan LaCour</cp:lastModifiedBy>
  <dcterms:created xsi:type="dcterms:W3CDTF">2009-10-14T17:00:36Z</dcterms:created>
  <dcterms:modified xsi:type="dcterms:W3CDTF">2021-02-24T19:10:40Z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