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Eliot\Desktop\"/>
    </mc:Choice>
  </mc:AlternateContent>
  <xr:revisionPtr revIDLastSave="0" documentId="13_ncr:1_{00E7CC68-E2B2-4418-ABD5-A5F5ECAE1A54}" xr6:coauthVersionLast="45" xr6:coauthVersionMax="45" xr10:uidLastSave="{00000000-0000-0000-0000-000000000000}"/>
  <bookViews>
    <workbookView xWindow="1560" yWindow="1560" windowWidth="15375" windowHeight="7875" xr2:uid="{00000000-000D-0000-FFFF-FFFF00000000}"/>
  </bookViews>
  <sheets>
    <sheet name="Sheet1" sheetId="3" r:id="rId1"/>
  </sheets>
  <externalReferences>
    <externalReference r:id="rId2"/>
  </externalReferences>
  <definedNames>
    <definedName name="arb_yield_target">'[1]Series Report'!$R$108</definedName>
    <definedName name="Basis_point_range">OFFSET('[1]Graph Data'!$IV$74,0,0,COUNTIF('[1]Graph Data'!$IV$74:$IV$113,"&lt;100000"),)</definedName>
    <definedName name="Bond">[1]Database!$G$15:$G$683</definedName>
    <definedName name="Bond_Counsel">[1]Database!$CD$15:$CD$683</definedName>
    <definedName name="Bond_funds">[1]Database!$BN$15:$BN$683</definedName>
    <definedName name="call_date_1">[1]Database!$Y$15:$Y$683</definedName>
    <definedName name="capi">[1]Database!$BU$15:$BU$683</definedName>
    <definedName name="cb_1_high">'[1]Graph Data'!$L$130</definedName>
    <definedName name="cb_2_high">'[1]Graph Data'!$L$131</definedName>
    <definedName name="cb_2_low">'[1]Graph Data'!$K$131</definedName>
    <definedName name="cb_3_low">'[1]Graph Data'!$K$132</definedName>
    <definedName name="coi">[1]Database!$BW$15:$BW$683</definedName>
    <definedName name="color_area">'[1]Schematic Data'!#REF!</definedName>
    <definedName name="coupon">[1]Database!$R$15:$R$683</definedName>
    <definedName name="_xlnm.Database">[1]Database!$A$14:$CN$683</definedName>
    <definedName name="dated">[1]Database!$N$15:$N$683</definedName>
    <definedName name="delivery">[1]Database!$P$15:$P$683</definedName>
    <definedName name="Delphis">[1]Database!#REF!</definedName>
    <definedName name="denom">[1]Database!$F$15:$F$683</definedName>
    <definedName name="dor">[1]Database!$BC$15:$BC$683</definedName>
    <definedName name="dsrf">[1]Database!$BY$15:$BY$683</definedName>
    <definedName name="Equity">[1]Database!$BL$15:$BL$683</definedName>
    <definedName name="Esc_Mat_Date">[1]Database!$BS$15:$BS$683</definedName>
    <definedName name="fiint">[1]Database!$Q$15:$Q$683</definedName>
    <definedName name="Financial_Advisor">[1]Database!$CE$15:$CE$683</definedName>
    <definedName name="first_mat_date">'[1]Series Report'!$K$97</definedName>
    <definedName name="Fiscal_Year_end">[1]Database!$B$9</definedName>
    <definedName name="Fiscal_Year_Switch">[1]Database!$B$8</definedName>
    <definedName name="hedges">[1]Database!$CL$15:$CL$683</definedName>
    <definedName name="indent">[1]Database!$A$15:$A$683</definedName>
    <definedName name="indenture">[1]Database!$B$4</definedName>
    <definedName name="insurer">[1]Database!$AT$15:$AT$683</definedName>
    <definedName name="Interest_Calculation">[1]Database!$B$10</definedName>
    <definedName name="ip">[1]Database!$BX$15:$BX$683</definedName>
    <definedName name="issuer">[1]Database!$B$2</definedName>
    <definedName name="last_mat_date">'[1]Series Report'!$K$98</definedName>
    <definedName name="Last_Row">[1]Database!$B$6</definedName>
    <definedName name="Liquidated_DSRF">[1]Database!$BM$15:$BM$683</definedName>
    <definedName name="loc_days">[1]Database!$AW$15:$AW$683</definedName>
    <definedName name="loc_fee">[1]Database!$AV$15:$AV$683</definedName>
    <definedName name="loc_rate">[1]Database!$AX$15:$AX$683</definedName>
    <definedName name="make_whole">[1]Database!$X$15:$X$683</definedName>
    <definedName name="maturity">[1]Database!$I$15:$I$683</definedName>
    <definedName name="mmd">[1]Database!$V$15:$V$683</definedName>
    <definedName name="multi">[1]Database!$BG$15:$BG$683</definedName>
    <definedName name="New_money">[1]Database!$H$15:$H$683</definedName>
    <definedName name="notes">[1]Database!$CF$15:$CF$683</definedName>
    <definedName name="number">[1]Database!$M$15:$M$683</definedName>
    <definedName name="open_markets">[1]Database!$BR$15:$BR$683</definedName>
    <definedName name="Other_Sources_1">[1]Database!$BO$15:$BO$683</definedName>
    <definedName name="Other_Sources_2">[1]Database!$BP$15:$BP$683</definedName>
    <definedName name="Other_Uses">[1]Database!$BZ$15:$BZ$683</definedName>
    <definedName name="Other_Uses_2">[1]Database!$CA$15:$CA$683</definedName>
    <definedName name="out_number">[1]Database!$BI$15:$BI$683</definedName>
    <definedName name="out_par">[1]Database!$BH$15:$BH$683</definedName>
    <definedName name="overs">[1]Database!$K$15:$K$683</definedName>
    <definedName name="page_2_test">'[1]Series Report'!$U$41:$U$87</definedName>
    <definedName name="par">[1]Database!$L$15:$L$683</definedName>
    <definedName name="price">[1]Database!$T$15:$T$683</definedName>
    <definedName name="pro_rata">"Option Button 6"</definedName>
    <definedName name="project_fund">[1]Database!$BT$15:$BT$683</definedName>
    <definedName name="purpose">[1]Database!$BK$15:$BK$683</definedName>
    <definedName name="redemption_date">[1]Database!$AH$15:$AH$683</definedName>
    <definedName name="ref_date">[1]Database!$B$7</definedName>
    <definedName name="refunded_by">[1]Database!$BA$15:$BA$683</definedName>
    <definedName name="rem_fee">[1]Database!$AY$15:$AY$683</definedName>
    <definedName name="sale">[1]Database!$O$15:$O$683</definedName>
    <definedName name="schematic_database">'[1]Schematic Data'!$B$29:$K$149</definedName>
    <definedName name="schematic_series">'[1]Schematic Data'!$E$20</definedName>
    <definedName name="schematic_series_list">'[1]Schematic Data'!$B$29:$B$149</definedName>
    <definedName name="schematic_tax_table">'[1]Schematic Data'!$FB$4:$FC$8</definedName>
    <definedName name="security">[1]Database!$D$15:$D$683</definedName>
    <definedName name="series">[1]Database!$B$15:$B$683</definedName>
    <definedName name="series_criteria">'[1]Series Report'!$V$8:$V$9</definedName>
    <definedName name="series_delivery_date">'[1]Series Report'!$K$93</definedName>
    <definedName name="series_first_interest_payment_date">'[1]Series Report'!$K$96</definedName>
    <definedName name="series_list">'[1]Series Report'!$X$3:$X$87</definedName>
    <definedName name="series_name">'[1]Series Report'!$V$9</definedName>
    <definedName name="series_type">[1]Database!$C$15:$C$683</definedName>
    <definedName name="series_underwriters_discount">'[1]Series Report'!$R$95</definedName>
    <definedName name="slgs">[1]Database!$BQ$15:$BQ$683</definedName>
    <definedName name="status_no">[1]Database!$BE$15:$BE$683</definedName>
    <definedName name="status_table">[1]Database!$BD$3:$BF$11</definedName>
    <definedName name="subsidy">[1]Database!$W$15:$W$683</definedName>
    <definedName name="swap_basis">[1]Database!$CI$15:$CI$683</definedName>
    <definedName name="swap_code">[1]Database!$CG$15:$CG$683</definedName>
    <definedName name="swap_type_table">[1]Database!$CG$3:$CH$10</definedName>
    <definedName name="term_maturity">[1]Database!$J$15:$J$683</definedName>
    <definedName name="treas_option">[1]MMD!$AI$1:$AR$1</definedName>
    <definedName name="type_of_bond_table">[1]Database!$E$6:$F$11</definedName>
    <definedName name="Underwriter">[1]Database!$CC$15:$CC$683</definedName>
    <definedName name="uwd">[1]Database!$BV$15:$BV$683</definedName>
    <definedName name="wrn.BAB._.Short._.Form." hidden="1">{"BABShortform",#N/A,FALSE,"Series Report"}</definedName>
    <definedName name="wrn.DSRF." hidden="1">{"Summary",#N/A,FALSE,"Reserve";"Detail",#N/A,FALSE,"Reserve"}</definedName>
    <definedName name="wrn.long._.form." hidden="1">{"longform1 (Series Report)",#N/A,TRUE,"Series Report";"longform2 (Series Report)",#N/A,TRUE,"Series Report"}</definedName>
    <definedName name="wrn.Short._.form." hidden="1">{"shortform",#N/A,FALSE,"Series Report"}</definedName>
    <definedName name="yield">[1]Database!$S$15:$S$683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40" i="3" l="1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M39" i="3" l="1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D40" i="3"/>
  <c r="AM40" i="3" l="1"/>
</calcChain>
</file>

<file path=xl/sharedStrings.xml><?xml version="1.0" encoding="utf-8"?>
<sst xmlns="http://schemas.openxmlformats.org/spreadsheetml/2006/main" count="168" uniqueCount="46">
  <si>
    <t>Series 2011B</t>
  </si>
  <si>
    <t>Series 2013A</t>
  </si>
  <si>
    <t>Series 2014A</t>
  </si>
  <si>
    <t>Series 2015A</t>
  </si>
  <si>
    <t>Series 2015B</t>
  </si>
  <si>
    <t>Series 2016A</t>
  </si>
  <si>
    <t>Series 2017A</t>
  </si>
  <si>
    <t>Series 2017B</t>
  </si>
  <si>
    <t>Series 2018A</t>
  </si>
  <si>
    <t>Series 2019A</t>
  </si>
  <si>
    <t>Series 2019B</t>
  </si>
  <si>
    <t>Total</t>
  </si>
  <si>
    <t>Principal</t>
  </si>
  <si>
    <t>Interest</t>
  </si>
  <si>
    <t>Debt Service</t>
  </si>
  <si>
    <t>Series 2020B</t>
  </si>
  <si>
    <t>Series 2020 (Forward Delivery)</t>
  </si>
  <si>
    <t>Series 2020A</t>
  </si>
  <si>
    <t>Date</t>
  </si>
  <si>
    <t>All-In TIC:</t>
  </si>
  <si>
    <t>Uses of Funds:</t>
  </si>
  <si>
    <t>New money</t>
  </si>
  <si>
    <t>New money &amp; Refunding of</t>
  </si>
  <si>
    <t>Issuance Costs:</t>
  </si>
  <si>
    <t>Series 2009B - PennVest</t>
  </si>
  <si>
    <t>Series 2009C - PennVest</t>
  </si>
  <si>
    <t>Series 2009D - PennVest</t>
  </si>
  <si>
    <t>Series 2010B - PennVest</t>
  </si>
  <si>
    <t>N/A</t>
  </si>
  <si>
    <t>Notes:</t>
  </si>
  <si>
    <t>Does not include capitalized</t>
  </si>
  <si>
    <t>interest through 11/1/2022</t>
  </si>
  <si>
    <t>$10.3M (maturities 2022-2026) refunded by Series 2019A &amp; 2020B for $215K NPV savings</t>
  </si>
  <si>
    <t>$34.4M (maturities 2041-2043) refunded by Series 2020B for $4.5M NPV savings</t>
  </si>
  <si>
    <t>Refunding of Series 2001A (maturities 2016-2019 &amp; 2021) &amp; 2007A (maturities 2014-2015)</t>
  </si>
  <si>
    <t>2027)</t>
  </si>
  <si>
    <t>Series 2005A (maturities 2016-</t>
  </si>
  <si>
    <t>Refunding of Series 2005A (maturities 2028-2035) &amp; 2007A (maturities 2019-2022)</t>
  </si>
  <si>
    <t>Refunding of Series 2007A (maturities 2018 &amp; 2023-2027), 2009A (maturities 2020-2036), &amp; 2010C (maturities 2022-2027)</t>
  </si>
  <si>
    <t>Refunding of Series 2007B (maturities 2019-2031), 2010C (maturities 2021, 2023, 2026-2034) &amp; 2012 (maturities 2025-2028)</t>
  </si>
  <si>
    <t>Refunding of Series 2010C (maturities 2029-2040), 2011B (maturities 2023-2026) &amp; 2012 (maturities 2025-2027)</t>
  </si>
  <si>
    <t>New money &amp; Refunding of Series 1997B (maturities 2021-2027) &amp; 2010C (maturity 2035)</t>
  </si>
  <si>
    <t>Refunding of Series 2011B (maturity 2022), 2012 (maturity 2028) &amp; 2013A (maturities 2041-2043)</t>
  </si>
  <si>
    <t>Refunding of Series 2011A (maturities 2033-2041)</t>
  </si>
  <si>
    <t>Outstanding Debt Service as of December 31, 2020</t>
  </si>
  <si>
    <t>Costs of issuance are paid from operating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</si>
</sst>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 applyBorder="1"/>
    <xf numFmtId="164" fontId="0" fillId="0" borderId="0" xfId="1" applyNumberFormat="1" applyFont="1"/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"/>
    </xf>
    <xf numFmtId="164" fontId="0" fillId="0" borderId="0" xfId="1" applyNumberFormat="1" applyFont="1" applyBorder="1"/>
    <xf numFmtId="164" fontId="0" fillId="0" borderId="10" xfId="1" applyNumberFormat="1" applyFont="1" applyBorder="1"/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10" fontId="0" fillId="0" borderId="0" xfId="0" applyNumberFormat="1" applyBorder="1"/>
    <xf numFmtId="0" fontId="0" fillId="0" borderId="10" xfId="0" applyBorder="1"/>
    <xf numFmtId="0" fontId="0" fillId="0" borderId="9" xfId="0" applyBorder="1"/>
    <xf numFmtId="0" fontId="0" fillId="0" borderId="0" xfId="0" quotePrefix="1" applyBorder="1" applyAlignment="1">
      <alignment horizontal="right"/>
    </xf>
    <xf numFmtId="0" fontId="0" fillId="0" borderId="0" xfId="0" quotePrefix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0" xfId="0" applyBorder="1"/>
    <xf numFmtId="164" fontId="5" fillId="0" borderId="1" xfId="0" applyNumberFormat="1" applyFont="1" applyBorder="1"/>
    <xf numFmtId="164" fontId="5" fillId="0" borderId="3" xfId="0" applyNumberFormat="1" applyFont="1" applyBorder="1"/>
    <xf numFmtId="0" fontId="4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10" xfId="0" applyNumberFormat="1" applyBorder="1"/>
    <xf numFmtId="0" fontId="4" fillId="2" borderId="10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10" fontId="0" fillId="0" borderId="0" xfId="6" applyNumberFormat="1" applyFont="1" applyBorder="1"/>
    <xf numFmtId="0" fontId="0" fillId="0" borderId="0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0" fillId="0" borderId="9" xfId="0" quotePrefix="1" applyBorder="1" applyAlignment="1">
      <alignment horizontal="right"/>
    </xf>
    <xf numFmtId="164" fontId="5" fillId="0" borderId="2" xfId="0" applyNumberFormat="1" applyFont="1" applyBorder="1"/>
    <xf numFmtId="0" fontId="0" fillId="0" borderId="5" xfId="0" quotePrefix="1" applyBorder="1" applyAlignment="1">
      <alignment horizontal="left"/>
    </xf>
    <xf numFmtId="0" fontId="5" fillId="0" borderId="0" xfId="0" applyFont="1"/>
    <xf numFmtId="0" fontId="0" fillId="0" borderId="0" xfId="0" quotePrefix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0" fillId="0" borderId="5" xfId="0" quotePrefix="1" applyBorder="1" applyAlignment="1">
      <alignment horizontal="left" vertical="center" wrapText="1"/>
    </xf>
    <xf numFmtId="0" fontId="0" fillId="0" borderId="11" xfId="0" quotePrefix="1" applyBorder="1" applyAlignment="1">
      <alignment horizontal="left" vertical="center" wrapText="1"/>
    </xf>
    <xf numFmtId="0" fontId="0" fillId="0" borderId="0" xfId="0" quotePrefix="1" applyBorder="1" applyAlignment="1">
      <alignment horizontal="left" wrapText="1"/>
    </xf>
    <xf numFmtId="0" fontId="0" fillId="0" borderId="10" xfId="0" quotePrefix="1" applyBorder="1" applyAlignment="1">
      <alignment horizontal="left" wrapText="1"/>
    </xf>
    <xf numFmtId="0" fontId="0" fillId="0" borderId="5" xfId="0" quotePrefix="1" applyBorder="1" applyAlignment="1">
      <alignment horizontal="left" wrapText="1"/>
    </xf>
    <xf numFmtId="0" fontId="0" fillId="0" borderId="11" xfId="0" quotePrefix="1" applyBorder="1" applyAlignment="1">
      <alignment horizontal="left" wrapText="1"/>
    </xf>
  </cellXfs>
  <cellStyles count="7">
    <cellStyle name="Comma" xfId="1" builtinId="3"/>
    <cellStyle name="Comma 2" xfId="3" xr:uid="{00000000-0005-0000-0000-000001000000}"/>
    <cellStyle name="Comma 2 2" xfId="4" xr:uid="{00000000-0005-0000-0000-000002000000}"/>
    <cellStyle name="Normal" xfId="0" builtinId="0"/>
    <cellStyle name="Normal 2" xfId="2" xr:uid="{00000000-0005-0000-0000-000004000000}"/>
    <cellStyle name="Normal 4" xfId="5" xr:uid="{00000000-0005-0000-0000-000005000000}"/>
    <cellStyle name="Percent" xfId="6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_CLIENT\Philadelphia%20Water\Debt%20Profile\Water%20Debt%20Profile%202019-9-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Outstanding Debt"/>
      <sheetName val="Database"/>
      <sheetName val="Series Report"/>
      <sheetName val="Schematic"/>
      <sheetName val="Graph Data"/>
      <sheetName val="DSRF Calc - Current"/>
      <sheetName val="DSRF Calc - 2010"/>
      <sheetName val="Original DS from OS"/>
      <sheetName val="Chart2"/>
      <sheetName val="Schematic Data"/>
      <sheetName val="ProfileMacros"/>
      <sheetName val="User Guide"/>
      <sheetName val="DPTRANSFER"/>
      <sheetName val="MMD"/>
      <sheetName val="DBC"/>
      <sheetName val="1997 Rate Calc"/>
      <sheetName val="1999"/>
      <sheetName val="2009B"/>
      <sheetName val="2009C"/>
      <sheetName val="2009D"/>
      <sheetName val="2010B"/>
    </sheetNames>
    <sheetDataSet>
      <sheetData sheetId="0" refreshError="1"/>
      <sheetData sheetId="1" refreshError="1">
        <row r="2">
          <cell r="B2" t="str">
            <v>City of Philadelphia (Water and Wastewater)</v>
          </cell>
        </row>
        <row r="3">
          <cell r="BD3">
            <v>-1</v>
          </cell>
          <cell r="BE3" t="str">
            <v>Advance Refundable</v>
          </cell>
          <cell r="BF3" t="str">
            <v>Advance Refundable</v>
          </cell>
          <cell r="CG3">
            <v>1</v>
          </cell>
          <cell r="CH3" t="str">
            <v>Fixed Rate Bonds</v>
          </cell>
        </row>
        <row r="4">
          <cell r="B4" t="str">
            <v>Water and Wastewater Revenue</v>
          </cell>
          <cell r="BD4">
            <v>0</v>
          </cell>
          <cell r="BE4" t="str">
            <v>Forward Refundable</v>
          </cell>
          <cell r="BF4" t="str">
            <v>Forward Refundable</v>
          </cell>
          <cell r="CG4">
            <v>3</v>
          </cell>
          <cell r="CH4" t="str">
            <v>VRDBs (Term Mode)</v>
          </cell>
        </row>
        <row r="5">
          <cell r="BD5">
            <v>1</v>
          </cell>
          <cell r="BE5" t="str">
            <v>Currently Callable</v>
          </cell>
          <cell r="BF5" t="str">
            <v>Currently Callable</v>
          </cell>
          <cell r="CG5">
            <v>4</v>
          </cell>
          <cell r="CH5" t="str">
            <v>VRDBs (VR Mode)</v>
          </cell>
        </row>
        <row r="6">
          <cell r="E6" t="str">
            <v>Tax Status Table</v>
          </cell>
          <cell r="BD6">
            <v>2</v>
          </cell>
          <cell r="BE6" t="str">
            <v>Non-Callable</v>
          </cell>
          <cell r="BF6" t="str">
            <v>Non-Callable</v>
          </cell>
          <cell r="CG6">
            <v>5</v>
          </cell>
          <cell r="CH6" t="str">
            <v>Auction Reset Securities</v>
          </cell>
        </row>
        <row r="7">
          <cell r="B7">
            <v>44135</v>
          </cell>
          <cell r="E7">
            <v>1</v>
          </cell>
          <cell r="F7" t="str">
            <v>Tax-Exempt</v>
          </cell>
          <cell r="BD7">
            <v>3</v>
          </cell>
          <cell r="BE7" t="str">
            <v>Matured</v>
          </cell>
          <cell r="BF7" t="str">
            <v>Matured</v>
          </cell>
          <cell r="CG7">
            <v>7</v>
          </cell>
          <cell r="CH7" t="str">
            <v>Fixed Payer Swaps</v>
          </cell>
        </row>
        <row r="8">
          <cell r="B8">
            <v>1</v>
          </cell>
          <cell r="E8">
            <v>2</v>
          </cell>
          <cell r="F8" t="str">
            <v>Taxable Municipal</v>
          </cell>
          <cell r="BD8">
            <v>4</v>
          </cell>
          <cell r="BE8" t="str">
            <v>Refunded</v>
          </cell>
          <cell r="CG8">
            <v>8</v>
          </cell>
          <cell r="CH8" t="str">
            <v>Fixed Receiver Swaps</v>
          </cell>
        </row>
        <row r="9">
          <cell r="B9">
            <v>42916</v>
          </cell>
          <cell r="E9">
            <v>3</v>
          </cell>
          <cell r="F9" t="str">
            <v>AMT</v>
          </cell>
          <cell r="BD9">
            <v>5</v>
          </cell>
          <cell r="BE9" t="str">
            <v>Cash</v>
          </cell>
          <cell r="BF9" t="str">
            <v>Cash</v>
          </cell>
          <cell r="CG9">
            <v>14</v>
          </cell>
          <cell r="CH9" t="str">
            <v>Basis Swap</v>
          </cell>
        </row>
        <row r="10">
          <cell r="B10">
            <v>1</v>
          </cell>
          <cell r="E10">
            <v>4</v>
          </cell>
          <cell r="F10" t="str">
            <v>Private Activity</v>
          </cell>
          <cell r="BD10">
            <v>6</v>
          </cell>
          <cell r="BE10" t="str">
            <v>Cash &amp;</v>
          </cell>
          <cell r="BF10" t="str">
            <v>Cash &amp;</v>
          </cell>
        </row>
        <row r="11">
          <cell r="E11">
            <v>5</v>
          </cell>
          <cell r="F11" t="str">
            <v>BAB</v>
          </cell>
          <cell r="BD11">
            <v>7</v>
          </cell>
          <cell r="BE11" t="str">
            <v>Multipurpose Allocable</v>
          </cell>
          <cell r="BF11" t="str">
            <v>Multipurpose Allocable</v>
          </cell>
        </row>
        <row r="14">
          <cell r="A14" t="str">
            <v>indent</v>
          </cell>
          <cell r="B14" t="str">
            <v>series</v>
          </cell>
          <cell r="C14" t="str">
            <v>series_type</v>
          </cell>
          <cell r="D14" t="str">
            <v>security</v>
          </cell>
          <cell r="E14" t="str">
            <v>Comp</v>
          </cell>
          <cell r="F14" t="str">
            <v>denom</v>
          </cell>
          <cell r="G14" t="str">
            <v>Bond</v>
          </cell>
          <cell r="H14" t="str">
            <v>New_money</v>
          </cell>
          <cell r="I14" t="str">
            <v>maturity</v>
          </cell>
          <cell r="J14" t="str">
            <v>term_maturity</v>
          </cell>
          <cell r="K14" t="str">
            <v>overs</v>
          </cell>
          <cell r="L14" t="str">
            <v>par</v>
          </cell>
          <cell r="M14" t="str">
            <v>number</v>
          </cell>
          <cell r="N14" t="str">
            <v>dated</v>
          </cell>
          <cell r="O14" t="str">
            <v>sale</v>
          </cell>
          <cell r="P14" t="str">
            <v>delivery</v>
          </cell>
          <cell r="Q14" t="str">
            <v>fiint</v>
          </cell>
          <cell r="R14" t="str">
            <v>coupon</v>
          </cell>
          <cell r="S14" t="str">
            <v>yield</v>
          </cell>
          <cell r="T14" t="str">
            <v>price</v>
          </cell>
          <cell r="U14" t="str">
            <v>tres_bench</v>
          </cell>
          <cell r="V14" t="str">
            <v>mmd</v>
          </cell>
          <cell r="W14" t="str">
            <v>subsidy</v>
          </cell>
          <cell r="X14" t="str">
            <v>make_whole</v>
          </cell>
          <cell r="Y14" t="str">
            <v>call_date_1</v>
          </cell>
          <cell r="Z14" t="str">
            <v>call_date_2</v>
          </cell>
          <cell r="AA14" t="str">
            <v>call_date_3</v>
          </cell>
          <cell r="AB14" t="str">
            <v>call_date_4</v>
          </cell>
          <cell r="AC14" t="str">
            <v>call_date_5</v>
          </cell>
          <cell r="AD14" t="str">
            <v>call_date_6</v>
          </cell>
          <cell r="AE14" t="str">
            <v>call_date_7</v>
          </cell>
          <cell r="AF14" t="str">
            <v>call_date_8</v>
          </cell>
          <cell r="AG14" t="str">
            <v>call_date_9</v>
          </cell>
          <cell r="AH14" t="str">
            <v>redemption_date</v>
          </cell>
          <cell r="AI14" t="str">
            <v>call_p_1</v>
          </cell>
          <cell r="AJ14" t="str">
            <v>step</v>
          </cell>
          <cell r="AK14" t="str">
            <v>call_p_2</v>
          </cell>
          <cell r="AL14" t="str">
            <v>call_p_3</v>
          </cell>
          <cell r="AM14" t="str">
            <v>call_p_4</v>
          </cell>
          <cell r="AN14" t="str">
            <v>call_p_5</v>
          </cell>
          <cell r="AO14" t="str">
            <v>call_p_6</v>
          </cell>
          <cell r="AP14" t="str">
            <v>call_p_7</v>
          </cell>
          <cell r="AQ14" t="str">
            <v>call_p_8</v>
          </cell>
          <cell r="AR14" t="str">
            <v>call_p_9</v>
          </cell>
          <cell r="AS14" t="str">
            <v>redemption_price</v>
          </cell>
          <cell r="AT14" t="str">
            <v>insurer</v>
          </cell>
          <cell r="AU14" t="str">
            <v>prem</v>
          </cell>
          <cell r="AV14" t="str">
            <v>loc_fee</v>
          </cell>
          <cell r="AW14" t="str">
            <v>loc_days</v>
          </cell>
          <cell r="AX14" t="str">
            <v>loc_rate</v>
          </cell>
          <cell r="AY14" t="str">
            <v>rem_fee</v>
          </cell>
          <cell r="AZ14" t="str">
            <v>amt</v>
          </cell>
          <cell r="BA14" t="str">
            <v>refunded_by</v>
          </cell>
          <cell r="BB14" t="str">
            <v>Redeemed</v>
          </cell>
          <cell r="BC14" t="str">
            <v>dor</v>
          </cell>
          <cell r="BD14" t="str">
            <v>status</v>
          </cell>
          <cell r="BE14" t="str">
            <v>status_no</v>
          </cell>
          <cell r="BF14" t="str">
            <v>ref_test</v>
          </cell>
          <cell r="BG14" t="str">
            <v>multi</v>
          </cell>
          <cell r="BH14" t="str">
            <v>out_par</v>
          </cell>
          <cell r="BI14" t="str">
            <v>out_number</v>
          </cell>
          <cell r="BJ14" t="str">
            <v>out_status</v>
          </cell>
          <cell r="BK14" t="str">
            <v>purpose</v>
          </cell>
          <cell r="BL14" t="str">
            <v>Equity</v>
          </cell>
          <cell r="BM14" t="str">
            <v>Liquidated_DSRF</v>
          </cell>
          <cell r="BN14" t="str">
            <v>Bond_funds</v>
          </cell>
          <cell r="BO14" t="str">
            <v>Other_Sources_1</v>
          </cell>
          <cell r="BP14" t="str">
            <v>Other_Sources_2</v>
          </cell>
          <cell r="BQ14" t="str">
            <v>slgs</v>
          </cell>
          <cell r="BR14" t="str">
            <v>open_markets</v>
          </cell>
          <cell r="BS14" t="str">
            <v>Esc_Mat_Date</v>
          </cell>
          <cell r="BT14" t="str">
            <v>project_fund</v>
          </cell>
          <cell r="BU14" t="str">
            <v>capi</v>
          </cell>
          <cell r="BV14" t="str">
            <v>uwd</v>
          </cell>
          <cell r="BW14" t="str">
            <v>coi</v>
          </cell>
          <cell r="BX14" t="str">
            <v>ip</v>
          </cell>
          <cell r="BY14" t="str">
            <v>dsrf</v>
          </cell>
          <cell r="BZ14" t="str">
            <v>Other_Uses</v>
          </cell>
          <cell r="CA14" t="str">
            <v>Other_Uses_2</v>
          </cell>
          <cell r="CB14" t="str">
            <v>Rounding</v>
          </cell>
          <cell r="CC14" t="str">
            <v>Underwriter</v>
          </cell>
          <cell r="CD14" t="str">
            <v>Bond_Counsel</v>
          </cell>
          <cell r="CE14" t="str">
            <v>Financial_Advisor</v>
          </cell>
          <cell r="CF14" t="str">
            <v>notes</v>
          </cell>
          <cell r="CG14" t="str">
            <v>swap_code</v>
          </cell>
          <cell r="CH14" t="str">
            <v>Swap_type</v>
          </cell>
          <cell r="CI14" t="str">
            <v>swap_basis</v>
          </cell>
          <cell r="CJ14" t="str">
            <v>float_mult</v>
          </cell>
          <cell r="CK14" t="str">
            <v>float_margin</v>
          </cell>
          <cell r="CL14" t="str">
            <v>hedges</v>
          </cell>
          <cell r="CM14" t="str">
            <v>dbc_ouput</v>
          </cell>
          <cell r="CN14" t="str">
            <v>Var_ID</v>
          </cell>
        </row>
        <row r="15">
          <cell r="A15" t="str">
            <v>Water and Sewer Revenue</v>
          </cell>
          <cell r="B15" t="str">
            <v>Fourteenth Series</v>
          </cell>
          <cell r="C15">
            <v>1</v>
          </cell>
          <cell r="D15">
            <v>203010000</v>
          </cell>
          <cell r="E15" t="str">
            <v>Serial</v>
          </cell>
          <cell r="F15">
            <v>5000</v>
          </cell>
          <cell r="G15">
            <v>1</v>
          </cell>
          <cell r="H15">
            <v>1</v>
          </cell>
          <cell r="I15">
            <v>33147</v>
          </cell>
          <cell r="J15">
            <v>33147</v>
          </cell>
          <cell r="K15">
            <v>1</v>
          </cell>
          <cell r="L15">
            <v>1710000</v>
          </cell>
          <cell r="M15">
            <v>342</v>
          </cell>
          <cell r="N15">
            <v>32643</v>
          </cell>
          <cell r="O15">
            <v>32658</v>
          </cell>
          <cell r="P15">
            <v>32678</v>
          </cell>
          <cell r="Q15">
            <v>32782</v>
          </cell>
          <cell r="R15">
            <v>6.5000000000000002E-2</v>
          </cell>
          <cell r="S15">
            <v>6.5000000000000002E-2</v>
          </cell>
          <cell r="T15">
            <v>100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33147</v>
          </cell>
          <cell r="Z15">
            <v>33147</v>
          </cell>
          <cell r="AA15">
            <v>33147</v>
          </cell>
          <cell r="AB15">
            <v>33147</v>
          </cell>
          <cell r="AC15">
            <v>33147</v>
          </cell>
          <cell r="AD15">
            <v>33147</v>
          </cell>
          <cell r="AE15">
            <v>33147</v>
          </cell>
          <cell r="AF15">
            <v>33147</v>
          </cell>
          <cell r="AG15">
            <v>33147</v>
          </cell>
          <cell r="AH15">
            <v>0</v>
          </cell>
          <cell r="AI15">
            <v>102</v>
          </cell>
          <cell r="AJ15">
            <v>100</v>
          </cell>
          <cell r="AK15">
            <v>101</v>
          </cell>
          <cell r="AL15">
            <v>100</v>
          </cell>
          <cell r="AM15">
            <v>100</v>
          </cell>
          <cell r="AN15">
            <v>100</v>
          </cell>
          <cell r="AO15">
            <v>100</v>
          </cell>
          <cell r="AP15">
            <v>100</v>
          </cell>
          <cell r="AQ15">
            <v>100</v>
          </cell>
          <cell r="AR15">
            <v>100</v>
          </cell>
          <cell r="AS15">
            <v>0</v>
          </cell>
          <cell r="AT15" t="str">
            <v>MBIA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 t="str">
            <v>Matured</v>
          </cell>
          <cell r="BE15">
            <v>3</v>
          </cell>
          <cell r="BF15">
            <v>1</v>
          </cell>
          <cell r="BG15">
            <v>0</v>
          </cell>
          <cell r="BH15">
            <v>0</v>
          </cell>
          <cell r="BI15">
            <v>0</v>
          </cell>
          <cell r="BJ15">
            <v>2</v>
          </cell>
          <cell r="BK15" t="str">
            <v>Capital Improvements</v>
          </cell>
          <cell r="BL15">
            <v>0</v>
          </cell>
          <cell r="BM15">
            <v>0</v>
          </cell>
          <cell r="BN15">
            <v>0</v>
          </cell>
          <cell r="BO15">
            <v>303668.81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95946896.239999995</v>
          </cell>
          <cell r="BU15">
            <v>5792895.3799999999</v>
          </cell>
          <cell r="BV15">
            <v>0</v>
          </cell>
          <cell r="BW15">
            <v>2735247.19</v>
          </cell>
          <cell r="BX15">
            <v>0</v>
          </cell>
          <cell r="BY15">
            <v>9146370</v>
          </cell>
          <cell r="BZ15">
            <v>0</v>
          </cell>
          <cell r="CA15">
            <v>0</v>
          </cell>
          <cell r="CB15">
            <v>0</v>
          </cell>
          <cell r="CC15" t="str">
            <v>Goldman, Sachs &amp; Co.</v>
          </cell>
          <cell r="CD15" t="str">
            <v xml:space="preserve">Ballard Spahr Andrews </v>
          </cell>
          <cell r="CE15" t="str">
            <v>P.G. Corbin &amp; Co.</v>
          </cell>
          <cell r="CF15">
            <v>0</v>
          </cell>
          <cell r="CG15">
            <v>1</v>
          </cell>
          <cell r="CH15" t="str">
            <v>Fixed Rate Bonds</v>
          </cell>
          <cell r="CI15">
            <v>-1</v>
          </cell>
          <cell r="CJ15">
            <v>0</v>
          </cell>
          <cell r="CK15">
            <v>1</v>
          </cell>
          <cell r="CL15">
            <v>0</v>
          </cell>
          <cell r="CM15">
            <v>0</v>
          </cell>
          <cell r="CN15">
            <v>0</v>
          </cell>
        </row>
        <row r="16">
          <cell r="A16" t="str">
            <v>Water and Sewer Revenue</v>
          </cell>
          <cell r="B16" t="str">
            <v>Fourteenth Series</v>
          </cell>
          <cell r="C16">
            <v>1</v>
          </cell>
          <cell r="D16">
            <v>203010000</v>
          </cell>
          <cell r="E16" t="str">
            <v>Serial</v>
          </cell>
          <cell r="F16">
            <v>5000</v>
          </cell>
          <cell r="G16">
            <v>1</v>
          </cell>
          <cell r="H16">
            <v>1</v>
          </cell>
          <cell r="I16">
            <v>33512</v>
          </cell>
          <cell r="J16">
            <v>33512</v>
          </cell>
          <cell r="K16">
            <v>1</v>
          </cell>
          <cell r="L16">
            <v>3050000</v>
          </cell>
          <cell r="M16">
            <v>610</v>
          </cell>
          <cell r="N16">
            <v>32643</v>
          </cell>
          <cell r="O16">
            <v>32658</v>
          </cell>
          <cell r="P16">
            <v>32678</v>
          </cell>
          <cell r="Q16">
            <v>32782</v>
          </cell>
          <cell r="R16">
            <v>6.5500000000000003E-2</v>
          </cell>
          <cell r="S16">
            <v>6.5500000000000003E-2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33512</v>
          </cell>
          <cell r="Z16">
            <v>33512</v>
          </cell>
          <cell r="AA16">
            <v>33512</v>
          </cell>
          <cell r="AB16">
            <v>33512</v>
          </cell>
          <cell r="AC16">
            <v>33512</v>
          </cell>
          <cell r="AD16">
            <v>33512</v>
          </cell>
          <cell r="AE16">
            <v>33512</v>
          </cell>
          <cell r="AF16">
            <v>33512</v>
          </cell>
          <cell r="AG16">
            <v>33512</v>
          </cell>
          <cell r="AH16">
            <v>0</v>
          </cell>
          <cell r="AI16">
            <v>102</v>
          </cell>
          <cell r="AJ16">
            <v>100</v>
          </cell>
          <cell r="AK16">
            <v>101</v>
          </cell>
          <cell r="AL16">
            <v>100</v>
          </cell>
          <cell r="AM16">
            <v>100</v>
          </cell>
          <cell r="AN16">
            <v>100</v>
          </cell>
          <cell r="AO16">
            <v>100</v>
          </cell>
          <cell r="AP16">
            <v>100</v>
          </cell>
          <cell r="AQ16">
            <v>100</v>
          </cell>
          <cell r="AR16">
            <v>100</v>
          </cell>
          <cell r="AS16">
            <v>0</v>
          </cell>
          <cell r="AT16" t="str">
            <v>MBIA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 t="str">
            <v>Matured</v>
          </cell>
          <cell r="BE16">
            <v>3</v>
          </cell>
          <cell r="BF16">
            <v>1</v>
          </cell>
          <cell r="BG16">
            <v>0</v>
          </cell>
          <cell r="BH16">
            <v>0</v>
          </cell>
          <cell r="BI16">
            <v>0</v>
          </cell>
          <cell r="BJ16">
            <v>2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1</v>
          </cell>
          <cell r="CH16" t="str">
            <v>Fixed Rate Bonds</v>
          </cell>
          <cell r="CI16">
            <v>-1</v>
          </cell>
          <cell r="CJ16">
            <v>0</v>
          </cell>
          <cell r="CK16">
            <v>1</v>
          </cell>
          <cell r="CL16">
            <v>0</v>
          </cell>
          <cell r="CM16">
            <v>0</v>
          </cell>
          <cell r="CN16">
            <v>0</v>
          </cell>
        </row>
        <row r="17">
          <cell r="A17" t="str">
            <v>Water and Sewer Revenue</v>
          </cell>
          <cell r="B17" t="str">
            <v>Fourteenth Series</v>
          </cell>
          <cell r="C17">
            <v>1</v>
          </cell>
          <cell r="D17">
            <v>203010000</v>
          </cell>
          <cell r="E17" t="str">
            <v>Serial</v>
          </cell>
          <cell r="F17">
            <v>5000</v>
          </cell>
          <cell r="G17">
            <v>1</v>
          </cell>
          <cell r="H17">
            <v>1</v>
          </cell>
          <cell r="I17">
            <v>33878</v>
          </cell>
          <cell r="J17">
            <v>33878</v>
          </cell>
          <cell r="K17">
            <v>1</v>
          </cell>
          <cell r="L17">
            <v>3050000</v>
          </cell>
          <cell r="M17">
            <v>610</v>
          </cell>
          <cell r="N17">
            <v>32643</v>
          </cell>
          <cell r="O17">
            <v>32658</v>
          </cell>
          <cell r="P17">
            <v>32678</v>
          </cell>
          <cell r="Q17">
            <v>32782</v>
          </cell>
          <cell r="R17">
            <v>6.6000000000000003E-2</v>
          </cell>
          <cell r="S17">
            <v>6.6000000000000003E-2</v>
          </cell>
          <cell r="T17">
            <v>100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33878</v>
          </cell>
          <cell r="Z17">
            <v>33878</v>
          </cell>
          <cell r="AA17">
            <v>33878</v>
          </cell>
          <cell r="AB17">
            <v>33878</v>
          </cell>
          <cell r="AC17">
            <v>33878</v>
          </cell>
          <cell r="AD17">
            <v>33878</v>
          </cell>
          <cell r="AE17">
            <v>33878</v>
          </cell>
          <cell r="AF17">
            <v>33878</v>
          </cell>
          <cell r="AG17">
            <v>33878</v>
          </cell>
          <cell r="AH17">
            <v>0</v>
          </cell>
          <cell r="AI17">
            <v>102</v>
          </cell>
          <cell r="AJ17">
            <v>100</v>
          </cell>
          <cell r="AK17">
            <v>101</v>
          </cell>
          <cell r="AL17">
            <v>100</v>
          </cell>
          <cell r="AM17">
            <v>100</v>
          </cell>
          <cell r="AN17">
            <v>100</v>
          </cell>
          <cell r="AO17">
            <v>100</v>
          </cell>
          <cell r="AP17">
            <v>100</v>
          </cell>
          <cell r="AQ17">
            <v>100</v>
          </cell>
          <cell r="AR17">
            <v>100</v>
          </cell>
          <cell r="AS17">
            <v>0</v>
          </cell>
          <cell r="AT17" t="str">
            <v>MBIA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 t="str">
            <v>Matured</v>
          </cell>
          <cell r="BE17">
            <v>3</v>
          </cell>
          <cell r="BF17">
            <v>1</v>
          </cell>
          <cell r="BG17">
            <v>0</v>
          </cell>
          <cell r="BH17">
            <v>0</v>
          </cell>
          <cell r="BI17">
            <v>0</v>
          </cell>
          <cell r="BJ17">
            <v>2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1</v>
          </cell>
          <cell r="CH17" t="str">
            <v>Fixed Rate Bonds</v>
          </cell>
          <cell r="CI17">
            <v>-1</v>
          </cell>
          <cell r="CJ17">
            <v>0</v>
          </cell>
          <cell r="CK17">
            <v>1</v>
          </cell>
          <cell r="CL17">
            <v>0</v>
          </cell>
          <cell r="CM17">
            <v>0</v>
          </cell>
          <cell r="CN17">
            <v>0</v>
          </cell>
        </row>
        <row r="18">
          <cell r="A18" t="str">
            <v>Water and Sewer Revenue</v>
          </cell>
          <cell r="B18" t="str">
            <v>Fourteenth Series</v>
          </cell>
          <cell r="C18">
            <v>1</v>
          </cell>
          <cell r="D18">
            <v>203010000</v>
          </cell>
          <cell r="E18" t="str">
            <v>Serial</v>
          </cell>
          <cell r="F18">
            <v>5000</v>
          </cell>
          <cell r="G18">
            <v>1</v>
          </cell>
          <cell r="H18">
            <v>1</v>
          </cell>
          <cell r="I18">
            <v>34243</v>
          </cell>
          <cell r="J18">
            <v>34243</v>
          </cell>
          <cell r="K18">
            <v>1</v>
          </cell>
          <cell r="L18">
            <v>3050000</v>
          </cell>
          <cell r="M18">
            <v>610</v>
          </cell>
          <cell r="N18">
            <v>32643</v>
          </cell>
          <cell r="O18">
            <v>32658</v>
          </cell>
          <cell r="P18">
            <v>32678</v>
          </cell>
          <cell r="Q18">
            <v>32782</v>
          </cell>
          <cell r="R18">
            <v>6.6000000000000003E-2</v>
          </cell>
          <cell r="S18">
            <v>6.6000000000000003E-2</v>
          </cell>
          <cell r="T18">
            <v>100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34243</v>
          </cell>
          <cell r="Z18">
            <v>34243</v>
          </cell>
          <cell r="AA18">
            <v>34243</v>
          </cell>
          <cell r="AB18">
            <v>34243</v>
          </cell>
          <cell r="AC18">
            <v>34243</v>
          </cell>
          <cell r="AD18">
            <v>34243</v>
          </cell>
          <cell r="AE18">
            <v>34243</v>
          </cell>
          <cell r="AF18">
            <v>34243</v>
          </cell>
          <cell r="AG18">
            <v>34243</v>
          </cell>
          <cell r="AH18">
            <v>0</v>
          </cell>
          <cell r="AI18">
            <v>102</v>
          </cell>
          <cell r="AJ18">
            <v>100</v>
          </cell>
          <cell r="AK18">
            <v>101</v>
          </cell>
          <cell r="AL18">
            <v>100</v>
          </cell>
          <cell r="AM18">
            <v>100</v>
          </cell>
          <cell r="AN18">
            <v>100</v>
          </cell>
          <cell r="AO18">
            <v>100</v>
          </cell>
          <cell r="AP18">
            <v>100</v>
          </cell>
          <cell r="AQ18">
            <v>100</v>
          </cell>
          <cell r="AR18">
            <v>100</v>
          </cell>
          <cell r="AS18">
            <v>0</v>
          </cell>
          <cell r="AT18" t="str">
            <v>MBIA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 t="str">
            <v>Matured</v>
          </cell>
          <cell r="BE18">
            <v>3</v>
          </cell>
          <cell r="BF18">
            <v>1</v>
          </cell>
          <cell r="BG18">
            <v>0</v>
          </cell>
          <cell r="BH18">
            <v>0</v>
          </cell>
          <cell r="BI18">
            <v>0</v>
          </cell>
          <cell r="BJ18">
            <v>2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1</v>
          </cell>
          <cell r="CH18" t="str">
            <v>Fixed Rate Bonds</v>
          </cell>
          <cell r="CI18">
            <v>-1</v>
          </cell>
          <cell r="CJ18">
            <v>0</v>
          </cell>
          <cell r="CK18">
            <v>1</v>
          </cell>
          <cell r="CL18">
            <v>0</v>
          </cell>
          <cell r="CM18">
            <v>0</v>
          </cell>
          <cell r="CN18">
            <v>0</v>
          </cell>
        </row>
        <row r="19">
          <cell r="A19" t="str">
            <v>Water and Sewer Revenue</v>
          </cell>
          <cell r="B19" t="str">
            <v>Fourteenth Series</v>
          </cell>
          <cell r="C19">
            <v>1</v>
          </cell>
          <cell r="D19">
            <v>203010000</v>
          </cell>
          <cell r="E19" t="str">
            <v>Serial</v>
          </cell>
          <cell r="F19">
            <v>5000</v>
          </cell>
          <cell r="G19">
            <v>1</v>
          </cell>
          <cell r="H19">
            <v>1</v>
          </cell>
          <cell r="I19">
            <v>34608</v>
          </cell>
          <cell r="J19">
            <v>34608</v>
          </cell>
          <cell r="K19">
            <v>1</v>
          </cell>
          <cell r="L19">
            <v>3050000</v>
          </cell>
          <cell r="M19">
            <v>610</v>
          </cell>
          <cell r="N19">
            <v>32643</v>
          </cell>
          <cell r="O19">
            <v>32658</v>
          </cell>
          <cell r="P19">
            <v>32678</v>
          </cell>
          <cell r="Q19">
            <v>32782</v>
          </cell>
          <cell r="R19">
            <v>6.6500000000000004E-2</v>
          </cell>
          <cell r="S19">
            <v>6.6500000000000004E-2</v>
          </cell>
          <cell r="T19">
            <v>100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34608</v>
          </cell>
          <cell r="Z19">
            <v>34608</v>
          </cell>
          <cell r="AA19">
            <v>34608</v>
          </cell>
          <cell r="AB19">
            <v>34608</v>
          </cell>
          <cell r="AC19">
            <v>34608</v>
          </cell>
          <cell r="AD19">
            <v>34608</v>
          </cell>
          <cell r="AE19">
            <v>34608</v>
          </cell>
          <cell r="AF19">
            <v>34608</v>
          </cell>
          <cell r="AG19">
            <v>34608</v>
          </cell>
          <cell r="AH19">
            <v>0</v>
          </cell>
          <cell r="AI19">
            <v>102</v>
          </cell>
          <cell r="AJ19">
            <v>100</v>
          </cell>
          <cell r="AK19">
            <v>101</v>
          </cell>
          <cell r="AL19">
            <v>100</v>
          </cell>
          <cell r="AM19">
            <v>100</v>
          </cell>
          <cell r="AN19">
            <v>100</v>
          </cell>
          <cell r="AO19">
            <v>100</v>
          </cell>
          <cell r="AP19">
            <v>100</v>
          </cell>
          <cell r="AQ19">
            <v>100</v>
          </cell>
          <cell r="AR19">
            <v>100</v>
          </cell>
          <cell r="AS19">
            <v>0</v>
          </cell>
          <cell r="AT19" t="str">
            <v>MBIA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 t="str">
            <v>Matured</v>
          </cell>
          <cell r="BE19">
            <v>3</v>
          </cell>
          <cell r="BF19">
            <v>1</v>
          </cell>
          <cell r="BG19">
            <v>0</v>
          </cell>
          <cell r="BH19">
            <v>0</v>
          </cell>
          <cell r="BI19">
            <v>0</v>
          </cell>
          <cell r="BJ19">
            <v>2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1</v>
          </cell>
          <cell r="CH19" t="str">
            <v>Fixed Rate Bonds</v>
          </cell>
          <cell r="CI19">
            <v>-1</v>
          </cell>
          <cell r="CJ19">
            <v>0</v>
          </cell>
          <cell r="CK19">
            <v>1</v>
          </cell>
          <cell r="CL19">
            <v>0</v>
          </cell>
          <cell r="CM19">
            <v>0</v>
          </cell>
          <cell r="CN19">
            <v>0</v>
          </cell>
        </row>
        <row r="20">
          <cell r="A20" t="str">
            <v>Water and Sewer Revenue</v>
          </cell>
          <cell r="B20" t="str">
            <v>Fourteenth Series</v>
          </cell>
          <cell r="C20">
            <v>1</v>
          </cell>
          <cell r="D20">
            <v>203010001</v>
          </cell>
          <cell r="E20" t="str">
            <v>CAB</v>
          </cell>
          <cell r="F20">
            <v>5000</v>
          </cell>
          <cell r="G20">
            <v>1</v>
          </cell>
          <cell r="H20">
            <v>1</v>
          </cell>
          <cell r="I20">
            <v>38626</v>
          </cell>
          <cell r="J20">
            <v>38626</v>
          </cell>
          <cell r="K20">
            <v>1</v>
          </cell>
          <cell r="L20">
            <v>2152656</v>
          </cell>
          <cell r="M20">
            <v>1320</v>
          </cell>
          <cell r="N20">
            <v>32643</v>
          </cell>
          <cell r="O20">
            <v>32658</v>
          </cell>
          <cell r="P20">
            <v>32678</v>
          </cell>
          <cell r="Q20">
            <v>32782</v>
          </cell>
          <cell r="R20">
            <v>0</v>
          </cell>
          <cell r="S20">
            <v>7.0001743104517566E-2</v>
          </cell>
          <cell r="T20">
            <v>32.616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38626</v>
          </cell>
          <cell r="Z20">
            <v>38626</v>
          </cell>
          <cell r="AA20">
            <v>38626</v>
          </cell>
          <cell r="AB20">
            <v>38626</v>
          </cell>
          <cell r="AC20">
            <v>38626</v>
          </cell>
          <cell r="AD20">
            <v>38626</v>
          </cell>
          <cell r="AE20">
            <v>38626</v>
          </cell>
          <cell r="AF20">
            <v>38626</v>
          </cell>
          <cell r="AG20">
            <v>38626</v>
          </cell>
          <cell r="AH20">
            <v>0</v>
          </cell>
          <cell r="AI20">
            <v>102</v>
          </cell>
          <cell r="AJ20">
            <v>100</v>
          </cell>
          <cell r="AK20">
            <v>101</v>
          </cell>
          <cell r="AL20">
            <v>100</v>
          </cell>
          <cell r="AM20">
            <v>100</v>
          </cell>
          <cell r="AN20">
            <v>100</v>
          </cell>
          <cell r="AO20">
            <v>100</v>
          </cell>
          <cell r="AP20">
            <v>100</v>
          </cell>
          <cell r="AQ20">
            <v>100</v>
          </cell>
          <cell r="AR20">
            <v>100</v>
          </cell>
          <cell r="AS20">
            <v>0</v>
          </cell>
          <cell r="AT20" t="str">
            <v>MBIA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 t="str">
            <v>Matured</v>
          </cell>
          <cell r="BE20">
            <v>3</v>
          </cell>
          <cell r="BF20">
            <v>1</v>
          </cell>
          <cell r="BG20">
            <v>0</v>
          </cell>
          <cell r="BH20">
            <v>0</v>
          </cell>
          <cell r="BI20">
            <v>0</v>
          </cell>
          <cell r="BJ20">
            <v>2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1</v>
          </cell>
          <cell r="CH20" t="str">
            <v>Fixed Rate Bonds</v>
          </cell>
          <cell r="CI20">
            <v>-1</v>
          </cell>
          <cell r="CJ20">
            <v>0</v>
          </cell>
          <cell r="CK20">
            <v>1</v>
          </cell>
          <cell r="CL20">
            <v>0</v>
          </cell>
          <cell r="CM20">
            <v>0</v>
          </cell>
          <cell r="CN20">
            <v>0</v>
          </cell>
        </row>
        <row r="21">
          <cell r="A21" t="str">
            <v>Water and Sewer Revenue</v>
          </cell>
          <cell r="B21" t="str">
            <v>Fourteenth Series</v>
          </cell>
          <cell r="C21">
            <v>1</v>
          </cell>
          <cell r="D21">
            <v>203010001</v>
          </cell>
          <cell r="E21" t="str">
            <v>CAB</v>
          </cell>
          <cell r="F21">
            <v>5000</v>
          </cell>
          <cell r="G21">
            <v>1</v>
          </cell>
          <cell r="H21">
            <v>1</v>
          </cell>
          <cell r="I21">
            <v>38991</v>
          </cell>
          <cell r="J21">
            <v>38991</v>
          </cell>
          <cell r="K21">
            <v>1</v>
          </cell>
          <cell r="L21">
            <v>2009568</v>
          </cell>
          <cell r="M21">
            <v>1320</v>
          </cell>
          <cell r="N21">
            <v>32643</v>
          </cell>
          <cell r="O21">
            <v>32658</v>
          </cell>
          <cell r="P21">
            <v>32678</v>
          </cell>
          <cell r="Q21">
            <v>32782</v>
          </cell>
          <cell r="R21">
            <v>0</v>
          </cell>
          <cell r="S21">
            <v>7.0000432678267388E-2</v>
          </cell>
          <cell r="T21">
            <v>30.448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38991</v>
          </cell>
          <cell r="Z21">
            <v>38991</v>
          </cell>
          <cell r="AA21">
            <v>38991</v>
          </cell>
          <cell r="AB21">
            <v>38991</v>
          </cell>
          <cell r="AC21">
            <v>38991</v>
          </cell>
          <cell r="AD21">
            <v>38991</v>
          </cell>
          <cell r="AE21">
            <v>38991</v>
          </cell>
          <cell r="AF21">
            <v>38991</v>
          </cell>
          <cell r="AG21">
            <v>38991</v>
          </cell>
          <cell r="AH21">
            <v>0</v>
          </cell>
          <cell r="AI21">
            <v>102</v>
          </cell>
          <cell r="AJ21">
            <v>100</v>
          </cell>
          <cell r="AK21">
            <v>101</v>
          </cell>
          <cell r="AL21">
            <v>100</v>
          </cell>
          <cell r="AM21">
            <v>100</v>
          </cell>
          <cell r="AN21">
            <v>100</v>
          </cell>
          <cell r="AO21">
            <v>100</v>
          </cell>
          <cell r="AP21">
            <v>100</v>
          </cell>
          <cell r="AQ21">
            <v>100</v>
          </cell>
          <cell r="AR21">
            <v>100</v>
          </cell>
          <cell r="AS21">
            <v>0</v>
          </cell>
          <cell r="AT21" t="str">
            <v>MBIA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 t="str">
            <v>Matured</v>
          </cell>
          <cell r="BE21">
            <v>3</v>
          </cell>
          <cell r="BF21">
            <v>1</v>
          </cell>
          <cell r="BG21">
            <v>0</v>
          </cell>
          <cell r="BH21">
            <v>0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1</v>
          </cell>
          <cell r="CH21" t="str">
            <v>Fixed Rate Bonds</v>
          </cell>
          <cell r="CI21">
            <v>-1</v>
          </cell>
          <cell r="CJ21">
            <v>0</v>
          </cell>
          <cell r="CK21">
            <v>1</v>
          </cell>
          <cell r="CL21">
            <v>0</v>
          </cell>
          <cell r="CM21">
            <v>0</v>
          </cell>
          <cell r="CN21">
            <v>0</v>
          </cell>
        </row>
        <row r="22">
          <cell r="A22" t="str">
            <v>Water and Sewer Revenue</v>
          </cell>
          <cell r="B22" t="str">
            <v>Fourteenth Series</v>
          </cell>
          <cell r="C22">
            <v>1</v>
          </cell>
          <cell r="D22">
            <v>203010001</v>
          </cell>
          <cell r="E22" t="str">
            <v>CAB</v>
          </cell>
          <cell r="F22">
            <v>5000</v>
          </cell>
          <cell r="G22">
            <v>1</v>
          </cell>
          <cell r="H22">
            <v>1</v>
          </cell>
          <cell r="I22">
            <v>39356</v>
          </cell>
          <cell r="J22">
            <v>39356</v>
          </cell>
          <cell r="K22">
            <v>1</v>
          </cell>
          <cell r="L22">
            <v>6707828</v>
          </cell>
          <cell r="M22">
            <v>4720</v>
          </cell>
          <cell r="N22">
            <v>32643</v>
          </cell>
          <cell r="O22">
            <v>32658</v>
          </cell>
          <cell r="P22">
            <v>32678</v>
          </cell>
          <cell r="Q22">
            <v>32782</v>
          </cell>
          <cell r="R22">
            <v>0</v>
          </cell>
          <cell r="S22">
            <v>7.0001472160820311E-2</v>
          </cell>
          <cell r="T22">
            <v>28.422999999999998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39356</v>
          </cell>
          <cell r="Z22">
            <v>39356</v>
          </cell>
          <cell r="AA22">
            <v>39356</v>
          </cell>
          <cell r="AB22">
            <v>39356</v>
          </cell>
          <cell r="AC22">
            <v>39356</v>
          </cell>
          <cell r="AD22">
            <v>39356</v>
          </cell>
          <cell r="AE22">
            <v>39356</v>
          </cell>
          <cell r="AF22">
            <v>39356</v>
          </cell>
          <cell r="AG22">
            <v>39356</v>
          </cell>
          <cell r="AH22">
            <v>0</v>
          </cell>
          <cell r="AI22">
            <v>102</v>
          </cell>
          <cell r="AJ22">
            <v>100</v>
          </cell>
          <cell r="AK22">
            <v>101</v>
          </cell>
          <cell r="AL22">
            <v>100</v>
          </cell>
          <cell r="AM22">
            <v>100</v>
          </cell>
          <cell r="AN22">
            <v>100</v>
          </cell>
          <cell r="AO22">
            <v>100</v>
          </cell>
          <cell r="AP22">
            <v>100</v>
          </cell>
          <cell r="AQ22">
            <v>100</v>
          </cell>
          <cell r="AR22">
            <v>100</v>
          </cell>
          <cell r="AS22">
            <v>0</v>
          </cell>
          <cell r="AT22" t="str">
            <v>MBIA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 t="str">
            <v>Matured</v>
          </cell>
          <cell r="BE22">
            <v>3</v>
          </cell>
          <cell r="BF22">
            <v>1</v>
          </cell>
          <cell r="BG22">
            <v>0</v>
          </cell>
          <cell r="BH22">
            <v>0</v>
          </cell>
          <cell r="BI22">
            <v>0</v>
          </cell>
          <cell r="BJ22">
            <v>2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1</v>
          </cell>
          <cell r="CH22" t="str">
            <v>Fixed Rate Bonds</v>
          </cell>
          <cell r="CI22">
            <v>-1</v>
          </cell>
          <cell r="CJ22">
            <v>0</v>
          </cell>
          <cell r="CK22">
            <v>1</v>
          </cell>
          <cell r="CL22">
            <v>0</v>
          </cell>
          <cell r="CM22">
            <v>0</v>
          </cell>
          <cell r="CN22">
            <v>0</v>
          </cell>
        </row>
        <row r="23">
          <cell r="A23" t="str">
            <v>Water and Sewer Revenue</v>
          </cell>
          <cell r="B23" t="str">
            <v>Fourteenth Series</v>
          </cell>
          <cell r="C23">
            <v>1</v>
          </cell>
          <cell r="D23">
            <v>203010001</v>
          </cell>
          <cell r="E23" t="str">
            <v>CAB</v>
          </cell>
          <cell r="F23">
            <v>5000</v>
          </cell>
          <cell r="G23">
            <v>1</v>
          </cell>
          <cell r="H23">
            <v>1</v>
          </cell>
          <cell r="I23">
            <v>39722</v>
          </cell>
          <cell r="J23">
            <v>39722</v>
          </cell>
          <cell r="K23">
            <v>1</v>
          </cell>
          <cell r="L23">
            <v>6261788</v>
          </cell>
          <cell r="M23">
            <v>4720</v>
          </cell>
          <cell r="N23">
            <v>32643</v>
          </cell>
          <cell r="O23">
            <v>32658</v>
          </cell>
          <cell r="P23">
            <v>32678</v>
          </cell>
          <cell r="Q23">
            <v>32782</v>
          </cell>
          <cell r="R23">
            <v>0</v>
          </cell>
          <cell r="S23">
            <v>7.0001749086357035E-2</v>
          </cell>
          <cell r="T23">
            <v>26.533000000000001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39722</v>
          </cell>
          <cell r="Z23">
            <v>39722</v>
          </cell>
          <cell r="AA23">
            <v>39722</v>
          </cell>
          <cell r="AB23">
            <v>39722</v>
          </cell>
          <cell r="AC23">
            <v>39722</v>
          </cell>
          <cell r="AD23">
            <v>39722</v>
          </cell>
          <cell r="AE23">
            <v>39722</v>
          </cell>
          <cell r="AF23">
            <v>39722</v>
          </cell>
          <cell r="AG23">
            <v>39722</v>
          </cell>
          <cell r="AH23">
            <v>0</v>
          </cell>
          <cell r="AI23">
            <v>102</v>
          </cell>
          <cell r="AJ23">
            <v>100</v>
          </cell>
          <cell r="AK23">
            <v>101</v>
          </cell>
          <cell r="AL23">
            <v>100</v>
          </cell>
          <cell r="AM23">
            <v>100</v>
          </cell>
          <cell r="AN23">
            <v>100</v>
          </cell>
          <cell r="AO23">
            <v>100</v>
          </cell>
          <cell r="AP23">
            <v>100</v>
          </cell>
          <cell r="AQ23">
            <v>100</v>
          </cell>
          <cell r="AR23">
            <v>100</v>
          </cell>
          <cell r="AS23">
            <v>0</v>
          </cell>
          <cell r="AT23" t="str">
            <v>MBIA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 t="str">
            <v>Matured</v>
          </cell>
          <cell r="BE23">
            <v>3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2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1</v>
          </cell>
          <cell r="CH23" t="str">
            <v>Fixed Rate Bonds</v>
          </cell>
          <cell r="CI23">
            <v>-1</v>
          </cell>
          <cell r="CJ23">
            <v>0</v>
          </cell>
          <cell r="CK23">
            <v>1</v>
          </cell>
          <cell r="CL23">
            <v>0</v>
          </cell>
          <cell r="CM23">
            <v>0</v>
          </cell>
          <cell r="CN23">
            <v>0</v>
          </cell>
        </row>
        <row r="24">
          <cell r="A24" t="str">
            <v>Water and Sewer Revenue</v>
          </cell>
          <cell r="B24" t="str">
            <v>Fourteenth Series</v>
          </cell>
          <cell r="C24">
            <v>1</v>
          </cell>
          <cell r="D24">
            <v>203010000</v>
          </cell>
          <cell r="E24" t="str">
            <v>Term20</v>
          </cell>
          <cell r="F24">
            <v>5000</v>
          </cell>
          <cell r="G24">
            <v>1</v>
          </cell>
          <cell r="H24">
            <v>1</v>
          </cell>
          <cell r="I24">
            <v>40087</v>
          </cell>
          <cell r="J24">
            <v>40087</v>
          </cell>
          <cell r="K24">
            <v>1</v>
          </cell>
          <cell r="L24">
            <v>750000</v>
          </cell>
          <cell r="M24">
            <v>150</v>
          </cell>
          <cell r="N24">
            <v>32643</v>
          </cell>
          <cell r="O24">
            <v>32658</v>
          </cell>
          <cell r="P24">
            <v>32678</v>
          </cell>
          <cell r="Q24">
            <v>32782</v>
          </cell>
          <cell r="R24">
            <v>6.9000000000000006E-2</v>
          </cell>
          <cell r="S24">
            <v>7.08596986654286E-2</v>
          </cell>
          <cell r="T24">
            <v>98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36434</v>
          </cell>
          <cell r="Z24">
            <v>36800</v>
          </cell>
          <cell r="AA24">
            <v>37165</v>
          </cell>
          <cell r="AB24">
            <v>37530</v>
          </cell>
          <cell r="AC24">
            <v>37895</v>
          </cell>
          <cell r="AD24">
            <v>38261</v>
          </cell>
          <cell r="AE24">
            <v>38626</v>
          </cell>
          <cell r="AF24">
            <v>38991</v>
          </cell>
          <cell r="AG24">
            <v>39356</v>
          </cell>
          <cell r="AH24">
            <v>0</v>
          </cell>
          <cell r="AI24">
            <v>102</v>
          </cell>
          <cell r="AJ24">
            <v>100</v>
          </cell>
          <cell r="AK24">
            <v>101</v>
          </cell>
          <cell r="AL24">
            <v>100</v>
          </cell>
          <cell r="AM24">
            <v>100</v>
          </cell>
          <cell r="AN24">
            <v>100</v>
          </cell>
          <cell r="AO24">
            <v>100</v>
          </cell>
          <cell r="AP24">
            <v>100</v>
          </cell>
          <cell r="AQ24">
            <v>100</v>
          </cell>
          <cell r="AR24">
            <v>100</v>
          </cell>
          <cell r="AS24">
            <v>0</v>
          </cell>
          <cell r="AT24" t="str">
            <v>MBIA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750000</v>
          </cell>
          <cell r="BA24" t="str">
            <v>Series 1999</v>
          </cell>
          <cell r="BB24">
            <v>0</v>
          </cell>
          <cell r="BC24">
            <v>36434</v>
          </cell>
          <cell r="BD24" t="str">
            <v>Refunded</v>
          </cell>
          <cell r="BE24">
            <v>4</v>
          </cell>
          <cell r="BF24">
            <v>1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1</v>
          </cell>
          <cell r="CH24" t="str">
            <v>Fixed Rate Bonds</v>
          </cell>
          <cell r="CI24">
            <v>-1</v>
          </cell>
          <cell r="CJ24">
            <v>0</v>
          </cell>
          <cell r="CK24">
            <v>1</v>
          </cell>
          <cell r="CL24">
            <v>0</v>
          </cell>
          <cell r="CM24">
            <v>0</v>
          </cell>
          <cell r="CN24">
            <v>0</v>
          </cell>
        </row>
        <row r="25">
          <cell r="A25" t="str">
            <v>Water and Sewer Revenue</v>
          </cell>
          <cell r="B25" t="str">
            <v>Fourteenth Series</v>
          </cell>
          <cell r="C25">
            <v>1</v>
          </cell>
          <cell r="D25">
            <v>203010000</v>
          </cell>
          <cell r="E25" t="str">
            <v>Term20</v>
          </cell>
          <cell r="F25">
            <v>5000</v>
          </cell>
          <cell r="G25">
            <v>1</v>
          </cell>
          <cell r="H25">
            <v>1</v>
          </cell>
          <cell r="I25">
            <v>40452</v>
          </cell>
          <cell r="J25">
            <v>40452</v>
          </cell>
          <cell r="K25">
            <v>1</v>
          </cell>
          <cell r="L25">
            <v>830000</v>
          </cell>
          <cell r="M25">
            <v>166</v>
          </cell>
          <cell r="N25">
            <v>32643</v>
          </cell>
          <cell r="O25">
            <v>32658</v>
          </cell>
          <cell r="P25">
            <v>32678</v>
          </cell>
          <cell r="Q25">
            <v>32782</v>
          </cell>
          <cell r="R25">
            <v>6.9000000000000006E-2</v>
          </cell>
          <cell r="S25">
            <v>7.0819695470706226E-2</v>
          </cell>
          <cell r="T25">
            <v>98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36434</v>
          </cell>
          <cell r="Z25">
            <v>36800</v>
          </cell>
          <cell r="AA25">
            <v>37165</v>
          </cell>
          <cell r="AB25">
            <v>37530</v>
          </cell>
          <cell r="AC25">
            <v>37895</v>
          </cell>
          <cell r="AD25">
            <v>38261</v>
          </cell>
          <cell r="AE25">
            <v>38626</v>
          </cell>
          <cell r="AF25">
            <v>38991</v>
          </cell>
          <cell r="AG25">
            <v>39356</v>
          </cell>
          <cell r="AH25">
            <v>0</v>
          </cell>
          <cell r="AI25">
            <v>102</v>
          </cell>
          <cell r="AJ25">
            <v>100</v>
          </cell>
          <cell r="AK25">
            <v>101</v>
          </cell>
          <cell r="AL25">
            <v>100</v>
          </cell>
          <cell r="AM25">
            <v>100</v>
          </cell>
          <cell r="AN25">
            <v>100</v>
          </cell>
          <cell r="AO25">
            <v>100</v>
          </cell>
          <cell r="AP25">
            <v>100</v>
          </cell>
          <cell r="AQ25">
            <v>100</v>
          </cell>
          <cell r="AR25">
            <v>100</v>
          </cell>
          <cell r="AS25">
            <v>0</v>
          </cell>
          <cell r="AT25" t="str">
            <v>MBIA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830000</v>
          </cell>
          <cell r="BA25" t="str">
            <v>Series 1999</v>
          </cell>
          <cell r="BB25">
            <v>0</v>
          </cell>
          <cell r="BC25">
            <v>36434</v>
          </cell>
          <cell r="BD25" t="str">
            <v>Refunded</v>
          </cell>
          <cell r="BE25">
            <v>4</v>
          </cell>
          <cell r="BF25">
            <v>1</v>
          </cell>
          <cell r="BG25">
            <v>0</v>
          </cell>
          <cell r="BH25">
            <v>0</v>
          </cell>
          <cell r="BI25">
            <v>0</v>
          </cell>
          <cell r="BJ25">
            <v>1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1</v>
          </cell>
          <cell r="CH25" t="str">
            <v>Fixed Rate Bonds</v>
          </cell>
          <cell r="CI25">
            <v>-1</v>
          </cell>
          <cell r="CJ25">
            <v>0</v>
          </cell>
          <cell r="CK25">
            <v>1</v>
          </cell>
          <cell r="CL25">
            <v>0</v>
          </cell>
          <cell r="CM25">
            <v>0</v>
          </cell>
          <cell r="CN25">
            <v>0</v>
          </cell>
        </row>
        <row r="26">
          <cell r="A26" t="str">
            <v>Water and Sewer Revenue</v>
          </cell>
          <cell r="B26" t="str">
            <v>Fourteenth Series</v>
          </cell>
          <cell r="C26">
            <v>1</v>
          </cell>
          <cell r="D26">
            <v>203010000</v>
          </cell>
          <cell r="E26" t="str">
            <v>Term20</v>
          </cell>
          <cell r="F26">
            <v>5000</v>
          </cell>
          <cell r="G26">
            <v>1</v>
          </cell>
          <cell r="H26">
            <v>1</v>
          </cell>
          <cell r="I26">
            <v>40817</v>
          </cell>
          <cell r="J26">
            <v>40817</v>
          </cell>
          <cell r="K26">
            <v>1</v>
          </cell>
          <cell r="L26">
            <v>915000</v>
          </cell>
          <cell r="M26">
            <v>183</v>
          </cell>
          <cell r="N26">
            <v>32643</v>
          </cell>
          <cell r="O26">
            <v>32658</v>
          </cell>
          <cell r="P26">
            <v>32678</v>
          </cell>
          <cell r="Q26">
            <v>32782</v>
          </cell>
          <cell r="R26">
            <v>6.9000000000000006E-2</v>
          </cell>
          <cell r="S26">
            <v>7.0783868703947025E-2</v>
          </cell>
          <cell r="T26">
            <v>98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36434</v>
          </cell>
          <cell r="Z26">
            <v>36800</v>
          </cell>
          <cell r="AA26">
            <v>37165</v>
          </cell>
          <cell r="AB26">
            <v>37530</v>
          </cell>
          <cell r="AC26">
            <v>37895</v>
          </cell>
          <cell r="AD26">
            <v>38261</v>
          </cell>
          <cell r="AE26">
            <v>38626</v>
          </cell>
          <cell r="AF26">
            <v>38991</v>
          </cell>
          <cell r="AG26">
            <v>39356</v>
          </cell>
          <cell r="AH26">
            <v>0</v>
          </cell>
          <cell r="AI26">
            <v>102</v>
          </cell>
          <cell r="AJ26">
            <v>100</v>
          </cell>
          <cell r="AK26">
            <v>101</v>
          </cell>
          <cell r="AL26">
            <v>100</v>
          </cell>
          <cell r="AM26">
            <v>100</v>
          </cell>
          <cell r="AN26">
            <v>100</v>
          </cell>
          <cell r="AO26">
            <v>100</v>
          </cell>
          <cell r="AP26">
            <v>100</v>
          </cell>
          <cell r="AQ26">
            <v>100</v>
          </cell>
          <cell r="AR26">
            <v>100</v>
          </cell>
          <cell r="AS26">
            <v>0</v>
          </cell>
          <cell r="AT26" t="str">
            <v>MBIA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915000</v>
          </cell>
          <cell r="BA26" t="str">
            <v>Series 1999</v>
          </cell>
          <cell r="BB26">
            <v>0</v>
          </cell>
          <cell r="BC26">
            <v>36434</v>
          </cell>
          <cell r="BD26" t="str">
            <v>Refunded</v>
          </cell>
          <cell r="BE26">
            <v>4</v>
          </cell>
          <cell r="BF26">
            <v>1</v>
          </cell>
          <cell r="BG26">
            <v>0</v>
          </cell>
          <cell r="BH26">
            <v>0</v>
          </cell>
          <cell r="BI26">
            <v>0</v>
          </cell>
          <cell r="BJ26">
            <v>1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1</v>
          </cell>
          <cell r="CH26" t="str">
            <v>Fixed Rate Bonds</v>
          </cell>
          <cell r="CI26">
            <v>-1</v>
          </cell>
          <cell r="CJ26">
            <v>0</v>
          </cell>
          <cell r="CK26">
            <v>1</v>
          </cell>
          <cell r="CL26">
            <v>0</v>
          </cell>
          <cell r="CM26">
            <v>0</v>
          </cell>
          <cell r="CN26">
            <v>0</v>
          </cell>
        </row>
        <row r="27">
          <cell r="A27" t="str">
            <v>Water and Sewer Revenue</v>
          </cell>
          <cell r="B27" t="str">
            <v>Fourteenth Series</v>
          </cell>
          <cell r="C27">
            <v>1</v>
          </cell>
          <cell r="D27">
            <v>203010000</v>
          </cell>
          <cell r="E27" t="str">
            <v>Term20</v>
          </cell>
          <cell r="F27">
            <v>5000</v>
          </cell>
          <cell r="G27">
            <v>1</v>
          </cell>
          <cell r="H27">
            <v>1</v>
          </cell>
          <cell r="I27">
            <v>41183</v>
          </cell>
          <cell r="J27">
            <v>41183</v>
          </cell>
          <cell r="K27">
            <v>1</v>
          </cell>
          <cell r="L27">
            <v>1005000</v>
          </cell>
          <cell r="M27">
            <v>201</v>
          </cell>
          <cell r="N27">
            <v>32643</v>
          </cell>
          <cell r="O27">
            <v>32658</v>
          </cell>
          <cell r="P27">
            <v>32678</v>
          </cell>
          <cell r="Q27">
            <v>32782</v>
          </cell>
          <cell r="R27">
            <v>6.9000000000000006E-2</v>
          </cell>
          <cell r="S27">
            <v>7.0751669383563143E-2</v>
          </cell>
          <cell r="T27">
            <v>98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36434</v>
          </cell>
          <cell r="Z27">
            <v>36800</v>
          </cell>
          <cell r="AA27">
            <v>37165</v>
          </cell>
          <cell r="AB27">
            <v>37530</v>
          </cell>
          <cell r="AC27">
            <v>37895</v>
          </cell>
          <cell r="AD27">
            <v>38261</v>
          </cell>
          <cell r="AE27">
            <v>38626</v>
          </cell>
          <cell r="AF27">
            <v>38991</v>
          </cell>
          <cell r="AG27">
            <v>39356</v>
          </cell>
          <cell r="AH27">
            <v>0</v>
          </cell>
          <cell r="AI27">
            <v>102</v>
          </cell>
          <cell r="AJ27">
            <v>100</v>
          </cell>
          <cell r="AK27">
            <v>101</v>
          </cell>
          <cell r="AL27">
            <v>100</v>
          </cell>
          <cell r="AM27">
            <v>100</v>
          </cell>
          <cell r="AN27">
            <v>100</v>
          </cell>
          <cell r="AO27">
            <v>100</v>
          </cell>
          <cell r="AP27">
            <v>100</v>
          </cell>
          <cell r="AQ27">
            <v>100</v>
          </cell>
          <cell r="AR27">
            <v>100</v>
          </cell>
          <cell r="AS27">
            <v>0</v>
          </cell>
          <cell r="AT27" t="str">
            <v>MBIA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1005000</v>
          </cell>
          <cell r="BA27" t="str">
            <v>Series 1999</v>
          </cell>
          <cell r="BB27">
            <v>0</v>
          </cell>
          <cell r="BC27">
            <v>36434</v>
          </cell>
          <cell r="BD27" t="str">
            <v>Refunded</v>
          </cell>
          <cell r="BE27">
            <v>4</v>
          </cell>
          <cell r="BF27">
            <v>1</v>
          </cell>
          <cell r="BG27">
            <v>0</v>
          </cell>
          <cell r="BH27">
            <v>0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1</v>
          </cell>
          <cell r="CH27" t="str">
            <v>Fixed Rate Bonds</v>
          </cell>
          <cell r="CI27">
            <v>-1</v>
          </cell>
          <cell r="CJ27">
            <v>0</v>
          </cell>
          <cell r="CK27">
            <v>1</v>
          </cell>
          <cell r="CL27">
            <v>0</v>
          </cell>
          <cell r="CM27">
            <v>0</v>
          </cell>
          <cell r="CN27">
            <v>0</v>
          </cell>
        </row>
        <row r="28">
          <cell r="A28" t="str">
            <v>Water and Sewer Revenue</v>
          </cell>
          <cell r="B28" t="str">
            <v>Fourteenth Series</v>
          </cell>
          <cell r="C28">
            <v>1</v>
          </cell>
          <cell r="D28">
            <v>203010000</v>
          </cell>
          <cell r="E28" t="str">
            <v>Term20</v>
          </cell>
          <cell r="F28">
            <v>5000</v>
          </cell>
          <cell r="G28">
            <v>1</v>
          </cell>
          <cell r="H28">
            <v>1</v>
          </cell>
          <cell r="I28">
            <v>41548</v>
          </cell>
          <cell r="J28">
            <v>41548</v>
          </cell>
          <cell r="K28">
            <v>1</v>
          </cell>
          <cell r="L28">
            <v>1110000</v>
          </cell>
          <cell r="M28">
            <v>222</v>
          </cell>
          <cell r="N28">
            <v>32643</v>
          </cell>
          <cell r="O28">
            <v>32658</v>
          </cell>
          <cell r="P28">
            <v>32678</v>
          </cell>
          <cell r="Q28">
            <v>32782</v>
          </cell>
          <cell r="R28">
            <v>6.9000000000000006E-2</v>
          </cell>
          <cell r="S28">
            <v>7.0722638731315846E-2</v>
          </cell>
          <cell r="T28">
            <v>98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36434</v>
          </cell>
          <cell r="Z28">
            <v>36800</v>
          </cell>
          <cell r="AA28">
            <v>37165</v>
          </cell>
          <cell r="AB28">
            <v>37530</v>
          </cell>
          <cell r="AC28">
            <v>37895</v>
          </cell>
          <cell r="AD28">
            <v>38261</v>
          </cell>
          <cell r="AE28">
            <v>38626</v>
          </cell>
          <cell r="AF28">
            <v>38991</v>
          </cell>
          <cell r="AG28">
            <v>39356</v>
          </cell>
          <cell r="AH28">
            <v>0</v>
          </cell>
          <cell r="AI28">
            <v>102</v>
          </cell>
          <cell r="AJ28">
            <v>100</v>
          </cell>
          <cell r="AK28">
            <v>101</v>
          </cell>
          <cell r="AL28">
            <v>100</v>
          </cell>
          <cell r="AM28">
            <v>100</v>
          </cell>
          <cell r="AN28">
            <v>100</v>
          </cell>
          <cell r="AO28">
            <v>100</v>
          </cell>
          <cell r="AP28">
            <v>100</v>
          </cell>
          <cell r="AQ28">
            <v>100</v>
          </cell>
          <cell r="AR28">
            <v>100</v>
          </cell>
          <cell r="AS28">
            <v>0</v>
          </cell>
          <cell r="AT28" t="str">
            <v>MBIA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1110000</v>
          </cell>
          <cell r="BA28" t="str">
            <v>Series 1999</v>
          </cell>
          <cell r="BB28">
            <v>0</v>
          </cell>
          <cell r="BC28">
            <v>36434</v>
          </cell>
          <cell r="BD28" t="str">
            <v>Refunded</v>
          </cell>
          <cell r="BE28">
            <v>4</v>
          </cell>
          <cell r="BF28">
            <v>1</v>
          </cell>
          <cell r="BG28">
            <v>0</v>
          </cell>
          <cell r="BH28">
            <v>0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1</v>
          </cell>
          <cell r="CH28" t="str">
            <v>Fixed Rate Bonds</v>
          </cell>
          <cell r="CI28">
            <v>-1</v>
          </cell>
          <cell r="CJ28">
            <v>0</v>
          </cell>
          <cell r="CK28">
            <v>1</v>
          </cell>
          <cell r="CL28">
            <v>0</v>
          </cell>
          <cell r="CM28">
            <v>0</v>
          </cell>
          <cell r="CN28">
            <v>0</v>
          </cell>
        </row>
        <row r="29">
          <cell r="A29" t="str">
            <v>Water and Sewer Revenue</v>
          </cell>
          <cell r="B29" t="str">
            <v>Fourteenth Series</v>
          </cell>
          <cell r="C29">
            <v>1</v>
          </cell>
          <cell r="D29">
            <v>203010000</v>
          </cell>
          <cell r="E29" t="str">
            <v>Term20</v>
          </cell>
          <cell r="F29">
            <v>5000</v>
          </cell>
          <cell r="G29">
            <v>1</v>
          </cell>
          <cell r="H29">
            <v>1</v>
          </cell>
          <cell r="I29">
            <v>41913</v>
          </cell>
          <cell r="J29">
            <v>41913</v>
          </cell>
          <cell r="K29">
            <v>1</v>
          </cell>
          <cell r="L29">
            <v>1215000</v>
          </cell>
          <cell r="M29">
            <v>243</v>
          </cell>
          <cell r="N29">
            <v>32643</v>
          </cell>
          <cell r="O29">
            <v>32658</v>
          </cell>
          <cell r="P29">
            <v>32678</v>
          </cell>
          <cell r="Q29">
            <v>32782</v>
          </cell>
          <cell r="R29">
            <v>6.9000000000000006E-2</v>
          </cell>
          <cell r="S29">
            <v>7.0696390357749286E-2</v>
          </cell>
          <cell r="T29">
            <v>98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36434</v>
          </cell>
          <cell r="Z29">
            <v>36800</v>
          </cell>
          <cell r="AA29">
            <v>37165</v>
          </cell>
          <cell r="AB29">
            <v>37530</v>
          </cell>
          <cell r="AC29">
            <v>37895</v>
          </cell>
          <cell r="AD29">
            <v>38261</v>
          </cell>
          <cell r="AE29">
            <v>38626</v>
          </cell>
          <cell r="AF29">
            <v>38991</v>
          </cell>
          <cell r="AG29">
            <v>39356</v>
          </cell>
          <cell r="AH29">
            <v>0</v>
          </cell>
          <cell r="AI29">
            <v>102</v>
          </cell>
          <cell r="AJ29">
            <v>100</v>
          </cell>
          <cell r="AK29">
            <v>101</v>
          </cell>
          <cell r="AL29">
            <v>100</v>
          </cell>
          <cell r="AM29">
            <v>100</v>
          </cell>
          <cell r="AN29">
            <v>100</v>
          </cell>
          <cell r="AO29">
            <v>100</v>
          </cell>
          <cell r="AP29">
            <v>100</v>
          </cell>
          <cell r="AQ29">
            <v>100</v>
          </cell>
          <cell r="AR29">
            <v>100</v>
          </cell>
          <cell r="AS29">
            <v>0</v>
          </cell>
          <cell r="AT29" t="str">
            <v>MBIA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1215000</v>
          </cell>
          <cell r="BA29" t="str">
            <v>Series 1999</v>
          </cell>
          <cell r="BB29">
            <v>0</v>
          </cell>
          <cell r="BC29">
            <v>36434</v>
          </cell>
          <cell r="BD29" t="str">
            <v>Refunded</v>
          </cell>
          <cell r="BE29">
            <v>4</v>
          </cell>
          <cell r="BF29">
            <v>1</v>
          </cell>
          <cell r="BG29">
            <v>0</v>
          </cell>
          <cell r="BH29">
            <v>0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1</v>
          </cell>
          <cell r="CH29" t="str">
            <v>Fixed Rate Bonds</v>
          </cell>
          <cell r="CI29">
            <v>-1</v>
          </cell>
          <cell r="CJ29">
            <v>0</v>
          </cell>
          <cell r="CK29">
            <v>1</v>
          </cell>
          <cell r="CL29">
            <v>0</v>
          </cell>
          <cell r="CM29">
            <v>0</v>
          </cell>
          <cell r="CN29">
            <v>0</v>
          </cell>
        </row>
        <row r="30">
          <cell r="A30" t="str">
            <v>Water and Sewer Revenue</v>
          </cell>
          <cell r="B30" t="str">
            <v>Fourteenth Series</v>
          </cell>
          <cell r="C30">
            <v>1</v>
          </cell>
          <cell r="D30">
            <v>203010000</v>
          </cell>
          <cell r="E30" t="str">
            <v>Term20</v>
          </cell>
          <cell r="F30">
            <v>5000</v>
          </cell>
          <cell r="G30">
            <v>1</v>
          </cell>
          <cell r="H30">
            <v>1</v>
          </cell>
          <cell r="I30">
            <v>42278</v>
          </cell>
          <cell r="J30">
            <v>42278</v>
          </cell>
          <cell r="K30">
            <v>1</v>
          </cell>
          <cell r="L30">
            <v>1255000</v>
          </cell>
          <cell r="M30">
            <v>251</v>
          </cell>
          <cell r="N30">
            <v>32643</v>
          </cell>
          <cell r="O30">
            <v>32658</v>
          </cell>
          <cell r="P30">
            <v>32678</v>
          </cell>
          <cell r="Q30">
            <v>32782</v>
          </cell>
          <cell r="R30">
            <v>6.9000000000000006E-2</v>
          </cell>
          <cell r="S30">
            <v>7.0672596514637559E-2</v>
          </cell>
          <cell r="T30">
            <v>98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36434</v>
          </cell>
          <cell r="Z30">
            <v>36800</v>
          </cell>
          <cell r="AA30">
            <v>37165</v>
          </cell>
          <cell r="AB30">
            <v>37530</v>
          </cell>
          <cell r="AC30">
            <v>37895</v>
          </cell>
          <cell r="AD30">
            <v>38261</v>
          </cell>
          <cell r="AE30">
            <v>38626</v>
          </cell>
          <cell r="AF30">
            <v>38991</v>
          </cell>
          <cell r="AG30">
            <v>39356</v>
          </cell>
          <cell r="AH30">
            <v>0</v>
          </cell>
          <cell r="AI30">
            <v>102</v>
          </cell>
          <cell r="AJ30">
            <v>100</v>
          </cell>
          <cell r="AK30">
            <v>101</v>
          </cell>
          <cell r="AL30">
            <v>100</v>
          </cell>
          <cell r="AM30">
            <v>100</v>
          </cell>
          <cell r="AN30">
            <v>100</v>
          </cell>
          <cell r="AO30">
            <v>100</v>
          </cell>
          <cell r="AP30">
            <v>100</v>
          </cell>
          <cell r="AQ30">
            <v>100</v>
          </cell>
          <cell r="AR30">
            <v>100</v>
          </cell>
          <cell r="AS30">
            <v>0</v>
          </cell>
          <cell r="AT30" t="str">
            <v>MBIA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1255000</v>
          </cell>
          <cell r="BA30" t="str">
            <v>Series 1999</v>
          </cell>
          <cell r="BB30">
            <v>0</v>
          </cell>
          <cell r="BC30">
            <v>36434</v>
          </cell>
          <cell r="BD30" t="str">
            <v>Refunded</v>
          </cell>
          <cell r="BE30">
            <v>4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1</v>
          </cell>
          <cell r="CH30" t="str">
            <v>Fixed Rate Bonds</v>
          </cell>
          <cell r="CI30">
            <v>-1</v>
          </cell>
          <cell r="CJ30">
            <v>0</v>
          </cell>
          <cell r="CK30">
            <v>1</v>
          </cell>
          <cell r="CL30">
            <v>0</v>
          </cell>
          <cell r="CM30">
            <v>0</v>
          </cell>
          <cell r="CN30">
            <v>0</v>
          </cell>
        </row>
        <row r="31">
          <cell r="A31" t="str">
            <v>Water and Sewer Revenue</v>
          </cell>
          <cell r="B31" t="str">
            <v>Fourteenth Series</v>
          </cell>
          <cell r="C31">
            <v>1</v>
          </cell>
          <cell r="D31">
            <v>203010000</v>
          </cell>
          <cell r="E31" t="str">
            <v>Term20</v>
          </cell>
          <cell r="F31">
            <v>5000</v>
          </cell>
          <cell r="G31">
            <v>1</v>
          </cell>
          <cell r="H31">
            <v>1</v>
          </cell>
          <cell r="I31">
            <v>42644</v>
          </cell>
          <cell r="J31">
            <v>42644</v>
          </cell>
          <cell r="K31">
            <v>1</v>
          </cell>
          <cell r="L31">
            <v>1370000</v>
          </cell>
          <cell r="M31">
            <v>274</v>
          </cell>
          <cell r="N31">
            <v>32643</v>
          </cell>
          <cell r="O31">
            <v>32658</v>
          </cell>
          <cell r="P31">
            <v>32678</v>
          </cell>
          <cell r="Q31">
            <v>32782</v>
          </cell>
          <cell r="R31">
            <v>6.9000000000000006E-2</v>
          </cell>
          <cell r="S31">
            <v>7.0650977370775192E-2</v>
          </cell>
          <cell r="T31">
            <v>98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36434</v>
          </cell>
          <cell r="Z31">
            <v>36800</v>
          </cell>
          <cell r="AA31">
            <v>37165</v>
          </cell>
          <cell r="AB31">
            <v>37530</v>
          </cell>
          <cell r="AC31">
            <v>37895</v>
          </cell>
          <cell r="AD31">
            <v>38261</v>
          </cell>
          <cell r="AE31">
            <v>38626</v>
          </cell>
          <cell r="AF31">
            <v>38991</v>
          </cell>
          <cell r="AG31">
            <v>39356</v>
          </cell>
          <cell r="AH31">
            <v>0</v>
          </cell>
          <cell r="AI31">
            <v>102</v>
          </cell>
          <cell r="AJ31">
            <v>100</v>
          </cell>
          <cell r="AK31">
            <v>101</v>
          </cell>
          <cell r="AL31">
            <v>100</v>
          </cell>
          <cell r="AM31">
            <v>100</v>
          </cell>
          <cell r="AN31">
            <v>100</v>
          </cell>
          <cell r="AO31">
            <v>100</v>
          </cell>
          <cell r="AP31">
            <v>100</v>
          </cell>
          <cell r="AQ31">
            <v>100</v>
          </cell>
          <cell r="AR31">
            <v>100</v>
          </cell>
          <cell r="AS31">
            <v>0</v>
          </cell>
          <cell r="AT31" t="str">
            <v>MBIA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1370000</v>
          </cell>
          <cell r="BA31" t="str">
            <v>Series 1999</v>
          </cell>
          <cell r="BB31">
            <v>0</v>
          </cell>
          <cell r="BC31">
            <v>36434</v>
          </cell>
          <cell r="BD31" t="str">
            <v>Refunded</v>
          </cell>
          <cell r="BE31">
            <v>4</v>
          </cell>
          <cell r="BF31">
            <v>1</v>
          </cell>
          <cell r="BG31">
            <v>0</v>
          </cell>
          <cell r="BH31">
            <v>0</v>
          </cell>
          <cell r="BI31">
            <v>0</v>
          </cell>
          <cell r="BJ31">
            <v>1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1</v>
          </cell>
          <cell r="CH31" t="str">
            <v>Fixed Rate Bonds</v>
          </cell>
          <cell r="CI31">
            <v>-1</v>
          </cell>
          <cell r="CJ31">
            <v>0</v>
          </cell>
          <cell r="CK31">
            <v>1</v>
          </cell>
          <cell r="CL31">
            <v>0</v>
          </cell>
          <cell r="CM31">
            <v>0</v>
          </cell>
          <cell r="CN31">
            <v>0</v>
          </cell>
        </row>
        <row r="32">
          <cell r="A32" t="str">
            <v>Water and Sewer Revenue</v>
          </cell>
          <cell r="B32" t="str">
            <v>Fourteenth Series</v>
          </cell>
          <cell r="C32">
            <v>1</v>
          </cell>
          <cell r="D32">
            <v>203010000</v>
          </cell>
          <cell r="E32" t="str">
            <v>Term20</v>
          </cell>
          <cell r="F32">
            <v>5000</v>
          </cell>
          <cell r="G32">
            <v>1</v>
          </cell>
          <cell r="H32">
            <v>1</v>
          </cell>
          <cell r="I32">
            <v>43009</v>
          </cell>
          <cell r="J32">
            <v>43009</v>
          </cell>
          <cell r="K32">
            <v>1</v>
          </cell>
          <cell r="L32">
            <v>16970000</v>
          </cell>
          <cell r="M32">
            <v>3394</v>
          </cell>
          <cell r="N32">
            <v>32643</v>
          </cell>
          <cell r="O32">
            <v>32658</v>
          </cell>
          <cell r="P32">
            <v>32678</v>
          </cell>
          <cell r="Q32">
            <v>32782</v>
          </cell>
          <cell r="R32">
            <v>6.9000000000000006E-2</v>
          </cell>
          <cell r="S32">
            <v>7.0631292562670464E-2</v>
          </cell>
          <cell r="T32">
            <v>98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36434</v>
          </cell>
          <cell r="Z32">
            <v>36800</v>
          </cell>
          <cell r="AA32">
            <v>37165</v>
          </cell>
          <cell r="AB32">
            <v>37530</v>
          </cell>
          <cell r="AC32">
            <v>37895</v>
          </cell>
          <cell r="AD32">
            <v>38261</v>
          </cell>
          <cell r="AE32">
            <v>38626</v>
          </cell>
          <cell r="AF32">
            <v>38991</v>
          </cell>
          <cell r="AG32">
            <v>39356</v>
          </cell>
          <cell r="AH32">
            <v>0</v>
          </cell>
          <cell r="AI32">
            <v>102</v>
          </cell>
          <cell r="AJ32">
            <v>100</v>
          </cell>
          <cell r="AK32">
            <v>101</v>
          </cell>
          <cell r="AL32">
            <v>100</v>
          </cell>
          <cell r="AM32">
            <v>100</v>
          </cell>
          <cell r="AN32">
            <v>100</v>
          </cell>
          <cell r="AO32">
            <v>100</v>
          </cell>
          <cell r="AP32">
            <v>100</v>
          </cell>
          <cell r="AQ32">
            <v>100</v>
          </cell>
          <cell r="AR32">
            <v>100</v>
          </cell>
          <cell r="AS32">
            <v>0</v>
          </cell>
          <cell r="AT32" t="str">
            <v>MBIA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16970000</v>
          </cell>
          <cell r="BA32" t="str">
            <v>Series 1999</v>
          </cell>
          <cell r="BB32">
            <v>0</v>
          </cell>
          <cell r="BC32">
            <v>36434</v>
          </cell>
          <cell r="BD32" t="str">
            <v>Refunded</v>
          </cell>
          <cell r="BE32">
            <v>4</v>
          </cell>
          <cell r="BF32">
            <v>1</v>
          </cell>
          <cell r="BG32">
            <v>0</v>
          </cell>
          <cell r="BH32">
            <v>0</v>
          </cell>
          <cell r="BI32">
            <v>0</v>
          </cell>
          <cell r="BJ32">
            <v>1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1</v>
          </cell>
          <cell r="CH32" t="str">
            <v>Fixed Rate Bonds</v>
          </cell>
          <cell r="CI32">
            <v>-1</v>
          </cell>
          <cell r="CJ32">
            <v>0</v>
          </cell>
          <cell r="CK32">
            <v>1</v>
          </cell>
          <cell r="CL32">
            <v>0</v>
          </cell>
          <cell r="CM32">
            <v>0</v>
          </cell>
          <cell r="CN32">
            <v>0</v>
          </cell>
        </row>
        <row r="33">
          <cell r="A33" t="str">
            <v>Water and Sewer Revenue</v>
          </cell>
          <cell r="B33" t="str">
            <v>Fourteenth Series</v>
          </cell>
          <cell r="C33">
            <v>1</v>
          </cell>
          <cell r="D33">
            <v>203010000</v>
          </cell>
          <cell r="E33" t="str">
            <v>Term20</v>
          </cell>
          <cell r="F33">
            <v>5000</v>
          </cell>
          <cell r="G33">
            <v>1</v>
          </cell>
          <cell r="H33">
            <v>1</v>
          </cell>
          <cell r="I33">
            <v>43374</v>
          </cell>
          <cell r="J33">
            <v>43374</v>
          </cell>
          <cell r="K33">
            <v>1</v>
          </cell>
          <cell r="L33">
            <v>18180000</v>
          </cell>
          <cell r="M33">
            <v>3636</v>
          </cell>
          <cell r="N33">
            <v>32643</v>
          </cell>
          <cell r="O33">
            <v>32658</v>
          </cell>
          <cell r="P33">
            <v>32678</v>
          </cell>
          <cell r="Q33">
            <v>32782</v>
          </cell>
          <cell r="R33">
            <v>6.9000000000000006E-2</v>
          </cell>
          <cell r="S33">
            <v>7.0613334476210349E-2</v>
          </cell>
          <cell r="T33">
            <v>98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36434</v>
          </cell>
          <cell r="Z33">
            <v>36800</v>
          </cell>
          <cell r="AA33">
            <v>37165</v>
          </cell>
          <cell r="AB33">
            <v>37530</v>
          </cell>
          <cell r="AC33">
            <v>37895</v>
          </cell>
          <cell r="AD33">
            <v>38261</v>
          </cell>
          <cell r="AE33">
            <v>38626</v>
          </cell>
          <cell r="AF33">
            <v>38991</v>
          </cell>
          <cell r="AG33">
            <v>39356</v>
          </cell>
          <cell r="AH33">
            <v>0</v>
          </cell>
          <cell r="AI33">
            <v>102</v>
          </cell>
          <cell r="AJ33">
            <v>100</v>
          </cell>
          <cell r="AK33">
            <v>101</v>
          </cell>
          <cell r="AL33">
            <v>100</v>
          </cell>
          <cell r="AM33">
            <v>100</v>
          </cell>
          <cell r="AN33">
            <v>100</v>
          </cell>
          <cell r="AO33">
            <v>100</v>
          </cell>
          <cell r="AP33">
            <v>100</v>
          </cell>
          <cell r="AQ33">
            <v>100</v>
          </cell>
          <cell r="AR33">
            <v>100</v>
          </cell>
          <cell r="AS33">
            <v>0</v>
          </cell>
          <cell r="AT33" t="str">
            <v>MBIA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18180000</v>
          </cell>
          <cell r="BA33" t="str">
            <v>Series 1999</v>
          </cell>
          <cell r="BB33">
            <v>0</v>
          </cell>
          <cell r="BC33">
            <v>36434</v>
          </cell>
          <cell r="BD33" t="str">
            <v>Refunded</v>
          </cell>
          <cell r="BE33">
            <v>4</v>
          </cell>
          <cell r="BF33">
            <v>1</v>
          </cell>
          <cell r="BG33">
            <v>0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1</v>
          </cell>
          <cell r="CH33" t="str">
            <v>Fixed Rate Bonds</v>
          </cell>
          <cell r="CI33">
            <v>-1</v>
          </cell>
          <cell r="CJ33">
            <v>0</v>
          </cell>
          <cell r="CK33">
            <v>1</v>
          </cell>
          <cell r="CL33">
            <v>0</v>
          </cell>
          <cell r="CM33">
            <v>0</v>
          </cell>
          <cell r="CN33">
            <v>0</v>
          </cell>
        </row>
        <row r="34">
          <cell r="A34" t="str">
            <v>Water and Sewer Revenue</v>
          </cell>
          <cell r="B34" t="str">
            <v>Fourteenth Series</v>
          </cell>
          <cell r="C34">
            <v>1</v>
          </cell>
          <cell r="D34">
            <v>203010000</v>
          </cell>
          <cell r="E34" t="str">
            <v>Term20</v>
          </cell>
          <cell r="F34">
            <v>5000</v>
          </cell>
          <cell r="G34">
            <v>1</v>
          </cell>
          <cell r="H34">
            <v>1</v>
          </cell>
          <cell r="I34">
            <v>43739</v>
          </cell>
          <cell r="J34">
            <v>43739</v>
          </cell>
          <cell r="K34">
            <v>1</v>
          </cell>
          <cell r="L34">
            <v>19485000</v>
          </cell>
          <cell r="M34">
            <v>3897</v>
          </cell>
          <cell r="N34">
            <v>32643</v>
          </cell>
          <cell r="O34">
            <v>32658</v>
          </cell>
          <cell r="P34">
            <v>32678</v>
          </cell>
          <cell r="Q34">
            <v>32782</v>
          </cell>
          <cell r="R34">
            <v>6.9000000000000006E-2</v>
          </cell>
          <cell r="S34">
            <v>7.0596922859063035E-2</v>
          </cell>
          <cell r="T34">
            <v>98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36434</v>
          </cell>
          <cell r="Z34">
            <v>36800</v>
          </cell>
          <cell r="AA34">
            <v>37165</v>
          </cell>
          <cell r="AB34">
            <v>37530</v>
          </cell>
          <cell r="AC34">
            <v>37895</v>
          </cell>
          <cell r="AD34">
            <v>38261</v>
          </cell>
          <cell r="AE34">
            <v>38626</v>
          </cell>
          <cell r="AF34">
            <v>38991</v>
          </cell>
          <cell r="AG34">
            <v>39356</v>
          </cell>
          <cell r="AH34">
            <v>0</v>
          </cell>
          <cell r="AI34">
            <v>102</v>
          </cell>
          <cell r="AJ34">
            <v>100</v>
          </cell>
          <cell r="AK34">
            <v>101</v>
          </cell>
          <cell r="AL34">
            <v>100</v>
          </cell>
          <cell r="AM34">
            <v>100</v>
          </cell>
          <cell r="AN34">
            <v>100</v>
          </cell>
          <cell r="AO34">
            <v>100</v>
          </cell>
          <cell r="AP34">
            <v>100</v>
          </cell>
          <cell r="AQ34">
            <v>100</v>
          </cell>
          <cell r="AR34">
            <v>100</v>
          </cell>
          <cell r="AS34">
            <v>0</v>
          </cell>
          <cell r="AT34" t="str">
            <v>MBIA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19485000</v>
          </cell>
          <cell r="BA34" t="str">
            <v>Series 1999</v>
          </cell>
          <cell r="BB34">
            <v>0</v>
          </cell>
          <cell r="BC34">
            <v>36434</v>
          </cell>
          <cell r="BD34" t="str">
            <v>Refunded</v>
          </cell>
          <cell r="BE34">
            <v>4</v>
          </cell>
          <cell r="BF34">
            <v>1</v>
          </cell>
          <cell r="BG34">
            <v>0</v>
          </cell>
          <cell r="BH34">
            <v>0</v>
          </cell>
          <cell r="BI34">
            <v>0</v>
          </cell>
          <cell r="BJ34">
            <v>1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1</v>
          </cell>
          <cell r="CH34" t="str">
            <v>Fixed Rate Bonds</v>
          </cell>
          <cell r="CI34">
            <v>-1</v>
          </cell>
          <cell r="CJ34">
            <v>0</v>
          </cell>
          <cell r="CK34">
            <v>1</v>
          </cell>
          <cell r="CL34">
            <v>0</v>
          </cell>
          <cell r="CM34">
            <v>0</v>
          </cell>
          <cell r="CN34">
            <v>0</v>
          </cell>
        </row>
        <row r="35">
          <cell r="A35" t="str">
            <v>Water and Sewer Revenue</v>
          </cell>
          <cell r="B35" t="str">
            <v>Fourteenth Series</v>
          </cell>
          <cell r="C35">
            <v>1</v>
          </cell>
          <cell r="D35">
            <v>203010000</v>
          </cell>
          <cell r="E35" t="str">
            <v>Term20</v>
          </cell>
          <cell r="F35">
            <v>5000</v>
          </cell>
          <cell r="G35">
            <v>1</v>
          </cell>
          <cell r="H35">
            <v>1</v>
          </cell>
          <cell r="I35">
            <v>44105</v>
          </cell>
          <cell r="J35">
            <v>44105</v>
          </cell>
          <cell r="K35">
            <v>1</v>
          </cell>
          <cell r="L35">
            <v>20870000</v>
          </cell>
          <cell r="M35">
            <v>4174</v>
          </cell>
          <cell r="N35">
            <v>32643</v>
          </cell>
          <cell r="O35">
            <v>32658</v>
          </cell>
          <cell r="P35">
            <v>32678</v>
          </cell>
          <cell r="Q35">
            <v>32782</v>
          </cell>
          <cell r="R35">
            <v>6.9000000000000006E-2</v>
          </cell>
          <cell r="S35">
            <v>7.0581900465956013E-2</v>
          </cell>
          <cell r="T35">
            <v>98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36434</v>
          </cell>
          <cell r="Z35">
            <v>36800</v>
          </cell>
          <cell r="AA35">
            <v>37165</v>
          </cell>
          <cell r="AB35">
            <v>37530</v>
          </cell>
          <cell r="AC35">
            <v>37895</v>
          </cell>
          <cell r="AD35">
            <v>38261</v>
          </cell>
          <cell r="AE35">
            <v>38626</v>
          </cell>
          <cell r="AF35">
            <v>38991</v>
          </cell>
          <cell r="AG35">
            <v>39356</v>
          </cell>
          <cell r="AH35">
            <v>0</v>
          </cell>
          <cell r="AI35">
            <v>102</v>
          </cell>
          <cell r="AJ35">
            <v>100</v>
          </cell>
          <cell r="AK35">
            <v>101</v>
          </cell>
          <cell r="AL35">
            <v>100</v>
          </cell>
          <cell r="AM35">
            <v>100</v>
          </cell>
          <cell r="AN35">
            <v>100</v>
          </cell>
          <cell r="AO35">
            <v>100</v>
          </cell>
          <cell r="AP35">
            <v>100</v>
          </cell>
          <cell r="AQ35">
            <v>100</v>
          </cell>
          <cell r="AR35">
            <v>100</v>
          </cell>
          <cell r="AS35">
            <v>0</v>
          </cell>
          <cell r="AT35" t="str">
            <v>MBIA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20870000</v>
          </cell>
          <cell r="BA35" t="str">
            <v>Series 1999</v>
          </cell>
          <cell r="BB35">
            <v>0</v>
          </cell>
          <cell r="BC35">
            <v>36434</v>
          </cell>
          <cell r="BD35" t="str">
            <v>Refunded</v>
          </cell>
          <cell r="BE35">
            <v>4</v>
          </cell>
          <cell r="BF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1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1</v>
          </cell>
          <cell r="CH35" t="str">
            <v>Fixed Rate Bonds</v>
          </cell>
          <cell r="CI35">
            <v>-1</v>
          </cell>
          <cell r="CJ35">
            <v>0</v>
          </cell>
          <cell r="CK35">
            <v>1</v>
          </cell>
          <cell r="CL35">
            <v>0</v>
          </cell>
          <cell r="CM35">
            <v>0</v>
          </cell>
          <cell r="CN35">
            <v>0</v>
          </cell>
        </row>
        <row r="36">
          <cell r="A36" t="str">
            <v xml:space="preserve">Water and Wastewater Revenue </v>
          </cell>
          <cell r="B36" t="str">
            <v>Series 1993</v>
          </cell>
          <cell r="C36">
            <v>1</v>
          </cell>
          <cell r="D36">
            <v>203010000</v>
          </cell>
          <cell r="E36" t="str">
            <v>Serial</v>
          </cell>
          <cell r="F36">
            <v>5000</v>
          </cell>
          <cell r="G36">
            <v>1</v>
          </cell>
          <cell r="H36">
            <v>1</v>
          </cell>
          <cell r="I36">
            <v>34865</v>
          </cell>
          <cell r="J36">
            <v>34865</v>
          </cell>
          <cell r="K36">
            <v>1</v>
          </cell>
          <cell r="L36">
            <v>22955000</v>
          </cell>
          <cell r="M36">
            <v>4591</v>
          </cell>
          <cell r="N36">
            <v>34182</v>
          </cell>
          <cell r="O36">
            <v>34186</v>
          </cell>
          <cell r="P36">
            <v>34207</v>
          </cell>
          <cell r="Q36">
            <v>34318</v>
          </cell>
          <cell r="R36">
            <v>0.04</v>
          </cell>
          <cell r="S36">
            <v>4.1000000000000002E-2</v>
          </cell>
          <cell r="T36">
            <v>99.823000000000008</v>
          </cell>
          <cell r="U36">
            <v>0</v>
          </cell>
          <cell r="V36">
            <v>3.4000000000000002E-2</v>
          </cell>
          <cell r="W36">
            <v>0</v>
          </cell>
          <cell r="X36">
            <v>0</v>
          </cell>
          <cell r="Y36">
            <v>34865</v>
          </cell>
          <cell r="Z36">
            <v>34865</v>
          </cell>
          <cell r="AA36">
            <v>34865</v>
          </cell>
          <cell r="AB36">
            <v>34865</v>
          </cell>
          <cell r="AC36">
            <v>34865</v>
          </cell>
          <cell r="AD36">
            <v>34865</v>
          </cell>
          <cell r="AE36">
            <v>34865</v>
          </cell>
          <cell r="AF36">
            <v>34865</v>
          </cell>
          <cell r="AG36">
            <v>34865</v>
          </cell>
          <cell r="AH36">
            <v>0</v>
          </cell>
          <cell r="AI36">
            <v>100</v>
          </cell>
          <cell r="AJ36">
            <v>0</v>
          </cell>
          <cell r="AK36">
            <v>100</v>
          </cell>
          <cell r="AL36">
            <v>100</v>
          </cell>
          <cell r="AM36">
            <v>100</v>
          </cell>
          <cell r="AN36">
            <v>100</v>
          </cell>
          <cell r="AO36">
            <v>100</v>
          </cell>
          <cell r="AP36">
            <v>100</v>
          </cell>
          <cell r="AQ36">
            <v>100</v>
          </cell>
          <cell r="AR36">
            <v>100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 t="str">
            <v>Matured</v>
          </cell>
          <cell r="BE36">
            <v>3</v>
          </cell>
          <cell r="BF36">
            <v>1</v>
          </cell>
          <cell r="BG36">
            <v>0</v>
          </cell>
          <cell r="BH36">
            <v>0</v>
          </cell>
          <cell r="BI36">
            <v>0</v>
          </cell>
          <cell r="BJ36">
            <v>2</v>
          </cell>
          <cell r="BK36" t="str">
            <v>Capital Improvements</v>
          </cell>
          <cell r="BL36">
            <v>0</v>
          </cell>
          <cell r="BM36">
            <v>134437773</v>
          </cell>
          <cell r="BN36">
            <v>0</v>
          </cell>
          <cell r="BO36">
            <v>0</v>
          </cell>
          <cell r="BP36">
            <v>0</v>
          </cell>
          <cell r="BQ36">
            <v>945584904</v>
          </cell>
          <cell r="BR36">
            <v>0</v>
          </cell>
          <cell r="BS36">
            <v>0</v>
          </cell>
          <cell r="BT36">
            <v>200000000</v>
          </cell>
          <cell r="BU36">
            <v>0</v>
          </cell>
          <cell r="BV36">
            <v>0</v>
          </cell>
          <cell r="BW36">
            <v>27487897</v>
          </cell>
          <cell r="BX36">
            <v>0</v>
          </cell>
          <cell r="BY36">
            <v>126587488</v>
          </cell>
          <cell r="BZ36">
            <v>0</v>
          </cell>
          <cell r="CA36">
            <v>0</v>
          </cell>
          <cell r="CB36">
            <v>0</v>
          </cell>
          <cell r="CC36" t="str">
            <v>Smith Barney, Inc.</v>
          </cell>
          <cell r="CD36" t="str">
            <v>Morgan, Lewis &amp; Bockius</v>
          </cell>
          <cell r="CE36" t="str">
            <v>PFM, Inc.</v>
          </cell>
          <cell r="CF36">
            <v>0</v>
          </cell>
          <cell r="CG36">
            <v>1</v>
          </cell>
          <cell r="CH36" t="str">
            <v>Fixed Rate Bonds</v>
          </cell>
          <cell r="CI36">
            <v>-1</v>
          </cell>
          <cell r="CJ36">
            <v>0</v>
          </cell>
          <cell r="CK36">
            <v>1</v>
          </cell>
          <cell r="CL36">
            <v>0</v>
          </cell>
          <cell r="CM36">
            <v>0</v>
          </cell>
          <cell r="CN36">
            <v>0</v>
          </cell>
        </row>
        <row r="37">
          <cell r="A37" t="str">
            <v xml:space="preserve">Water and Wastewater Revenue </v>
          </cell>
          <cell r="B37" t="str">
            <v>Series 1993</v>
          </cell>
          <cell r="C37">
            <v>1</v>
          </cell>
          <cell r="D37">
            <v>203010000</v>
          </cell>
          <cell r="E37" t="str">
            <v>Serial</v>
          </cell>
          <cell r="F37">
            <v>5000</v>
          </cell>
          <cell r="G37">
            <v>1</v>
          </cell>
          <cell r="H37">
            <v>1</v>
          </cell>
          <cell r="I37">
            <v>35231</v>
          </cell>
          <cell r="J37">
            <v>35231</v>
          </cell>
          <cell r="K37">
            <v>1</v>
          </cell>
          <cell r="L37">
            <v>27050000</v>
          </cell>
          <cell r="M37">
            <v>5410</v>
          </cell>
          <cell r="N37">
            <v>34182</v>
          </cell>
          <cell r="O37">
            <v>34186</v>
          </cell>
          <cell r="P37">
            <v>34207</v>
          </cell>
          <cell r="Q37">
            <v>34318</v>
          </cell>
          <cell r="R37">
            <v>4.2500000000000003E-2</v>
          </cell>
          <cell r="S37">
            <v>4.4999999999999998E-2</v>
          </cell>
          <cell r="T37">
            <v>99.342000000000013</v>
          </cell>
          <cell r="U37">
            <v>0</v>
          </cell>
          <cell r="V37">
            <v>3.7499999999999999E-2</v>
          </cell>
          <cell r="W37">
            <v>0</v>
          </cell>
          <cell r="X37">
            <v>0</v>
          </cell>
          <cell r="Y37">
            <v>35231</v>
          </cell>
          <cell r="Z37">
            <v>35231</v>
          </cell>
          <cell r="AA37">
            <v>35231</v>
          </cell>
          <cell r="AB37">
            <v>35231</v>
          </cell>
          <cell r="AC37">
            <v>35231</v>
          </cell>
          <cell r="AD37">
            <v>35231</v>
          </cell>
          <cell r="AE37">
            <v>35231</v>
          </cell>
          <cell r="AF37">
            <v>35231</v>
          </cell>
          <cell r="AG37">
            <v>35231</v>
          </cell>
          <cell r="AH37">
            <v>0</v>
          </cell>
          <cell r="AI37">
            <v>100</v>
          </cell>
          <cell r="AJ37">
            <v>0</v>
          </cell>
          <cell r="AK37">
            <v>100</v>
          </cell>
          <cell r="AL37">
            <v>100</v>
          </cell>
          <cell r="AM37">
            <v>100</v>
          </cell>
          <cell r="AN37">
            <v>100</v>
          </cell>
          <cell r="AO37">
            <v>100</v>
          </cell>
          <cell r="AP37">
            <v>100</v>
          </cell>
          <cell r="AQ37">
            <v>100</v>
          </cell>
          <cell r="AR37">
            <v>100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 t="str">
            <v>Matured</v>
          </cell>
          <cell r="BE37">
            <v>3</v>
          </cell>
          <cell r="BF37">
            <v>1</v>
          </cell>
          <cell r="BG37">
            <v>0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</v>
          </cell>
          <cell r="CH37" t="str">
            <v>Fixed Rate Bonds</v>
          </cell>
          <cell r="CI37">
            <v>-1</v>
          </cell>
          <cell r="CJ37">
            <v>0</v>
          </cell>
          <cell r="CK37">
            <v>1</v>
          </cell>
          <cell r="CL37">
            <v>0</v>
          </cell>
          <cell r="CM37">
            <v>0</v>
          </cell>
          <cell r="CN37">
            <v>0</v>
          </cell>
        </row>
        <row r="38">
          <cell r="A38" t="str">
            <v xml:space="preserve">Water and Wastewater Revenue </v>
          </cell>
          <cell r="B38" t="str">
            <v>Series 1993</v>
          </cell>
          <cell r="C38">
            <v>1</v>
          </cell>
          <cell r="D38">
            <v>203010000</v>
          </cell>
          <cell r="E38" t="str">
            <v>Serial</v>
          </cell>
          <cell r="F38">
            <v>5000</v>
          </cell>
          <cell r="G38">
            <v>1</v>
          </cell>
          <cell r="H38">
            <v>1</v>
          </cell>
          <cell r="I38">
            <v>35596</v>
          </cell>
          <cell r="J38">
            <v>35596</v>
          </cell>
          <cell r="K38">
            <v>1</v>
          </cell>
          <cell r="L38">
            <v>28255000</v>
          </cell>
          <cell r="M38">
            <v>5651</v>
          </cell>
          <cell r="N38">
            <v>34182</v>
          </cell>
          <cell r="O38">
            <v>34186</v>
          </cell>
          <cell r="P38">
            <v>34207</v>
          </cell>
          <cell r="Q38">
            <v>34318</v>
          </cell>
          <cell r="R38">
            <v>4.4999999999999998E-2</v>
          </cell>
          <cell r="S38">
            <v>4.7500000000000001E-2</v>
          </cell>
          <cell r="T38">
            <v>99.13300000000001</v>
          </cell>
          <cell r="U38">
            <v>0</v>
          </cell>
          <cell r="V38">
            <v>3.95E-2</v>
          </cell>
          <cell r="W38">
            <v>0</v>
          </cell>
          <cell r="X38">
            <v>0</v>
          </cell>
          <cell r="Y38">
            <v>35596</v>
          </cell>
          <cell r="Z38">
            <v>35596</v>
          </cell>
          <cell r="AA38">
            <v>35596</v>
          </cell>
          <cell r="AB38">
            <v>35596</v>
          </cell>
          <cell r="AC38">
            <v>35596</v>
          </cell>
          <cell r="AD38">
            <v>35596</v>
          </cell>
          <cell r="AE38">
            <v>35596</v>
          </cell>
          <cell r="AF38">
            <v>35596</v>
          </cell>
          <cell r="AG38">
            <v>35596</v>
          </cell>
          <cell r="AH38">
            <v>0</v>
          </cell>
          <cell r="AI38">
            <v>100</v>
          </cell>
          <cell r="AJ38">
            <v>0</v>
          </cell>
          <cell r="AK38">
            <v>100</v>
          </cell>
          <cell r="AL38">
            <v>100</v>
          </cell>
          <cell r="AM38">
            <v>100</v>
          </cell>
          <cell r="AN38">
            <v>100</v>
          </cell>
          <cell r="AO38">
            <v>100</v>
          </cell>
          <cell r="AP38">
            <v>100</v>
          </cell>
          <cell r="AQ38">
            <v>100</v>
          </cell>
          <cell r="AR38">
            <v>100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 t="str">
            <v>Matured</v>
          </cell>
          <cell r="BE38">
            <v>3</v>
          </cell>
          <cell r="BF38">
            <v>1</v>
          </cell>
          <cell r="BG38">
            <v>0</v>
          </cell>
          <cell r="BH38">
            <v>0</v>
          </cell>
          <cell r="BI38">
            <v>0</v>
          </cell>
          <cell r="BJ38">
            <v>2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1</v>
          </cell>
          <cell r="CH38" t="str">
            <v>Fixed Rate Bonds</v>
          </cell>
          <cell r="CI38">
            <v>-1</v>
          </cell>
          <cell r="CJ38">
            <v>0</v>
          </cell>
          <cell r="CK38">
            <v>1</v>
          </cell>
          <cell r="CL38">
            <v>0</v>
          </cell>
          <cell r="CM38">
            <v>0</v>
          </cell>
          <cell r="CN38">
            <v>0</v>
          </cell>
        </row>
        <row r="39">
          <cell r="A39" t="str">
            <v xml:space="preserve">Water and Wastewater Revenue </v>
          </cell>
          <cell r="B39" t="str">
            <v>Series 1993</v>
          </cell>
          <cell r="C39">
            <v>1</v>
          </cell>
          <cell r="D39">
            <v>203010000</v>
          </cell>
          <cell r="E39" t="str">
            <v>Serial</v>
          </cell>
          <cell r="F39">
            <v>5000</v>
          </cell>
          <cell r="G39">
            <v>1</v>
          </cell>
          <cell r="H39">
            <v>1</v>
          </cell>
          <cell r="I39">
            <v>35961</v>
          </cell>
          <cell r="J39">
            <v>35961</v>
          </cell>
          <cell r="K39">
            <v>1</v>
          </cell>
          <cell r="L39">
            <v>22815000</v>
          </cell>
          <cell r="M39">
            <v>4563</v>
          </cell>
          <cell r="N39">
            <v>34182</v>
          </cell>
          <cell r="O39">
            <v>34186</v>
          </cell>
          <cell r="P39">
            <v>34207</v>
          </cell>
          <cell r="Q39">
            <v>34318</v>
          </cell>
          <cell r="R39">
            <v>4.7500000000000001E-2</v>
          </cell>
          <cell r="S39">
            <v>0.05</v>
          </cell>
          <cell r="T39">
            <v>98.937000000000012</v>
          </cell>
          <cell r="U39">
            <v>0</v>
          </cell>
          <cell r="V39">
            <v>4.1500000000000002E-2</v>
          </cell>
          <cell r="W39">
            <v>0</v>
          </cell>
          <cell r="X39">
            <v>0</v>
          </cell>
          <cell r="Y39">
            <v>35961</v>
          </cell>
          <cell r="Z39">
            <v>35961</v>
          </cell>
          <cell r="AA39">
            <v>35961</v>
          </cell>
          <cell r="AB39">
            <v>35961</v>
          </cell>
          <cell r="AC39">
            <v>35961</v>
          </cell>
          <cell r="AD39">
            <v>35961</v>
          </cell>
          <cell r="AE39">
            <v>35961</v>
          </cell>
          <cell r="AF39">
            <v>35961</v>
          </cell>
          <cell r="AG39">
            <v>35961</v>
          </cell>
          <cell r="AH39">
            <v>0</v>
          </cell>
          <cell r="AI39">
            <v>100</v>
          </cell>
          <cell r="AJ39">
            <v>0</v>
          </cell>
          <cell r="AK39">
            <v>100</v>
          </cell>
          <cell r="AL39">
            <v>100</v>
          </cell>
          <cell r="AM39">
            <v>100</v>
          </cell>
          <cell r="AN39">
            <v>100</v>
          </cell>
          <cell r="AO39">
            <v>100</v>
          </cell>
          <cell r="AP39">
            <v>100</v>
          </cell>
          <cell r="AQ39">
            <v>100</v>
          </cell>
          <cell r="AR39">
            <v>100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 t="str">
            <v>Matured</v>
          </cell>
          <cell r="BE39">
            <v>3</v>
          </cell>
          <cell r="BF39">
            <v>1</v>
          </cell>
          <cell r="BG39">
            <v>0</v>
          </cell>
          <cell r="BH39">
            <v>0</v>
          </cell>
          <cell r="BI39">
            <v>0</v>
          </cell>
          <cell r="BJ39">
            <v>2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</v>
          </cell>
          <cell r="CH39" t="str">
            <v>Fixed Rate Bonds</v>
          </cell>
          <cell r="CI39">
            <v>-1</v>
          </cell>
          <cell r="CJ39">
            <v>0</v>
          </cell>
          <cell r="CK39">
            <v>1</v>
          </cell>
          <cell r="CL39">
            <v>0</v>
          </cell>
          <cell r="CM39">
            <v>0</v>
          </cell>
          <cell r="CN39">
            <v>0</v>
          </cell>
        </row>
        <row r="40">
          <cell r="A40" t="str">
            <v xml:space="preserve">Water and Wastewater Revenue </v>
          </cell>
          <cell r="B40" t="str">
            <v>Series 1993</v>
          </cell>
          <cell r="C40">
            <v>1</v>
          </cell>
          <cell r="D40">
            <v>203010000</v>
          </cell>
          <cell r="E40" t="str">
            <v>Serial</v>
          </cell>
          <cell r="F40">
            <v>5000</v>
          </cell>
          <cell r="G40">
            <v>1</v>
          </cell>
          <cell r="H40">
            <v>1</v>
          </cell>
          <cell r="I40">
            <v>36326</v>
          </cell>
          <cell r="J40">
            <v>36326</v>
          </cell>
          <cell r="K40">
            <v>1</v>
          </cell>
          <cell r="L40">
            <v>23935000</v>
          </cell>
          <cell r="M40">
            <v>4787</v>
          </cell>
          <cell r="N40">
            <v>34182</v>
          </cell>
          <cell r="O40">
            <v>34186</v>
          </cell>
          <cell r="P40">
            <v>34207</v>
          </cell>
          <cell r="Q40">
            <v>34318</v>
          </cell>
          <cell r="R40">
            <v>4.4999999999999998E-2</v>
          </cell>
          <cell r="S40">
            <v>4.7E-2</v>
          </cell>
          <cell r="T40">
            <v>98.988000000000014</v>
          </cell>
          <cell r="U40">
            <v>0</v>
          </cell>
          <cell r="V40">
            <v>4.3499999999999997E-2</v>
          </cell>
          <cell r="W40">
            <v>0</v>
          </cell>
          <cell r="X40">
            <v>0</v>
          </cell>
          <cell r="Y40">
            <v>36326</v>
          </cell>
          <cell r="Z40">
            <v>36326</v>
          </cell>
          <cell r="AA40">
            <v>36326</v>
          </cell>
          <cell r="AB40">
            <v>36326</v>
          </cell>
          <cell r="AC40">
            <v>36326</v>
          </cell>
          <cell r="AD40">
            <v>36326</v>
          </cell>
          <cell r="AE40">
            <v>36326</v>
          </cell>
          <cell r="AF40">
            <v>36326</v>
          </cell>
          <cell r="AG40">
            <v>36326</v>
          </cell>
          <cell r="AH40">
            <v>0</v>
          </cell>
          <cell r="AI40">
            <v>100</v>
          </cell>
          <cell r="AJ40">
            <v>0</v>
          </cell>
          <cell r="AK40">
            <v>100</v>
          </cell>
          <cell r="AL40">
            <v>100</v>
          </cell>
          <cell r="AM40">
            <v>100</v>
          </cell>
          <cell r="AN40">
            <v>100</v>
          </cell>
          <cell r="AO40">
            <v>100</v>
          </cell>
          <cell r="AP40">
            <v>100</v>
          </cell>
          <cell r="AQ40">
            <v>100</v>
          </cell>
          <cell r="AR40">
            <v>100</v>
          </cell>
          <cell r="AS40">
            <v>0</v>
          </cell>
          <cell r="AT40" t="str">
            <v>FSA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 t="str">
            <v>Matured</v>
          </cell>
          <cell r="BE40">
            <v>3</v>
          </cell>
          <cell r="BF40">
            <v>1</v>
          </cell>
          <cell r="BG40">
            <v>0</v>
          </cell>
          <cell r="BH40">
            <v>0</v>
          </cell>
          <cell r="BI40">
            <v>0</v>
          </cell>
          <cell r="BJ40">
            <v>2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1</v>
          </cell>
          <cell r="CH40" t="str">
            <v>Fixed Rate Bonds</v>
          </cell>
          <cell r="CI40">
            <v>-1</v>
          </cell>
          <cell r="CJ40">
            <v>0</v>
          </cell>
          <cell r="CK40">
            <v>1</v>
          </cell>
          <cell r="CL40">
            <v>0</v>
          </cell>
          <cell r="CM40">
            <v>0</v>
          </cell>
          <cell r="CN40">
            <v>0</v>
          </cell>
        </row>
        <row r="41">
          <cell r="A41" t="str">
            <v xml:space="preserve">Water and Wastewater Revenue </v>
          </cell>
          <cell r="B41" t="str">
            <v>Series 1993</v>
          </cell>
          <cell r="C41">
            <v>1</v>
          </cell>
          <cell r="D41">
            <v>203010000</v>
          </cell>
          <cell r="E41" t="str">
            <v>Serial</v>
          </cell>
          <cell r="F41">
            <v>5000</v>
          </cell>
          <cell r="G41">
            <v>1</v>
          </cell>
          <cell r="H41">
            <v>1</v>
          </cell>
          <cell r="I41">
            <v>36692</v>
          </cell>
          <cell r="J41">
            <v>36692</v>
          </cell>
          <cell r="K41">
            <v>1</v>
          </cell>
          <cell r="L41">
            <v>25175000</v>
          </cell>
          <cell r="M41">
            <v>5035</v>
          </cell>
          <cell r="N41">
            <v>34182</v>
          </cell>
          <cell r="O41">
            <v>34186</v>
          </cell>
          <cell r="P41">
            <v>34207</v>
          </cell>
          <cell r="Q41">
            <v>34318</v>
          </cell>
          <cell r="R41">
            <v>4.7E-2</v>
          </cell>
          <cell r="S41">
            <v>4.8500000000000001E-2</v>
          </cell>
          <cell r="T41">
            <v>99.132000000000005</v>
          </cell>
          <cell r="U41">
            <v>0</v>
          </cell>
          <cell r="V41">
            <v>4.4999999999999998E-2</v>
          </cell>
          <cell r="W41">
            <v>0</v>
          </cell>
          <cell r="X41">
            <v>0</v>
          </cell>
          <cell r="Y41">
            <v>36692</v>
          </cell>
          <cell r="Z41">
            <v>36692</v>
          </cell>
          <cell r="AA41">
            <v>36692</v>
          </cell>
          <cell r="AB41">
            <v>36692</v>
          </cell>
          <cell r="AC41">
            <v>36692</v>
          </cell>
          <cell r="AD41">
            <v>36692</v>
          </cell>
          <cell r="AE41">
            <v>36692</v>
          </cell>
          <cell r="AF41">
            <v>36692</v>
          </cell>
          <cell r="AG41">
            <v>36692</v>
          </cell>
          <cell r="AH41">
            <v>0</v>
          </cell>
          <cell r="AI41">
            <v>100</v>
          </cell>
          <cell r="AJ41">
            <v>0</v>
          </cell>
          <cell r="AK41">
            <v>100</v>
          </cell>
          <cell r="AL41">
            <v>100</v>
          </cell>
          <cell r="AM41">
            <v>100</v>
          </cell>
          <cell r="AN41">
            <v>100</v>
          </cell>
          <cell r="AO41">
            <v>100</v>
          </cell>
          <cell r="AP41">
            <v>100</v>
          </cell>
          <cell r="AQ41">
            <v>100</v>
          </cell>
          <cell r="AR41">
            <v>100</v>
          </cell>
          <cell r="AS41">
            <v>0</v>
          </cell>
          <cell r="AT41" t="str">
            <v>FSA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 t="str">
            <v>Matured</v>
          </cell>
          <cell r="BE41">
            <v>3</v>
          </cell>
          <cell r="BF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2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1</v>
          </cell>
          <cell r="CH41" t="str">
            <v>Fixed Rate Bonds</v>
          </cell>
          <cell r="CI41">
            <v>-1</v>
          </cell>
          <cell r="CJ41">
            <v>0</v>
          </cell>
          <cell r="CK41">
            <v>1</v>
          </cell>
          <cell r="CL41">
            <v>0</v>
          </cell>
          <cell r="CM41">
            <v>0</v>
          </cell>
          <cell r="CN41">
            <v>0</v>
          </cell>
        </row>
        <row r="42">
          <cell r="A42" t="str">
            <v xml:space="preserve">Water and Wastewater Revenue </v>
          </cell>
          <cell r="B42" t="str">
            <v>Series 1993</v>
          </cell>
          <cell r="C42">
            <v>1</v>
          </cell>
          <cell r="D42">
            <v>203010000</v>
          </cell>
          <cell r="E42" t="str">
            <v>Serial</v>
          </cell>
          <cell r="F42">
            <v>5000</v>
          </cell>
          <cell r="G42">
            <v>1</v>
          </cell>
          <cell r="H42">
            <v>1</v>
          </cell>
          <cell r="I42">
            <v>37057</v>
          </cell>
          <cell r="J42">
            <v>37057</v>
          </cell>
          <cell r="K42">
            <v>1</v>
          </cell>
          <cell r="L42">
            <v>31535000</v>
          </cell>
          <cell r="M42">
            <v>6307</v>
          </cell>
          <cell r="N42">
            <v>34182</v>
          </cell>
          <cell r="O42">
            <v>34186</v>
          </cell>
          <cell r="P42">
            <v>34207</v>
          </cell>
          <cell r="Q42">
            <v>34318</v>
          </cell>
          <cell r="R42">
            <v>4.8750000000000002E-2</v>
          </cell>
          <cell r="S42">
            <v>0.05</v>
          </cell>
          <cell r="T42">
            <v>99.193000000000012</v>
          </cell>
          <cell r="U42">
            <v>0</v>
          </cell>
          <cell r="V42">
            <v>4.5999999999999999E-2</v>
          </cell>
          <cell r="W42">
            <v>0</v>
          </cell>
          <cell r="X42">
            <v>0</v>
          </cell>
          <cell r="Y42">
            <v>37057</v>
          </cell>
          <cell r="Z42">
            <v>37057</v>
          </cell>
          <cell r="AA42">
            <v>37057</v>
          </cell>
          <cell r="AB42">
            <v>37057</v>
          </cell>
          <cell r="AC42">
            <v>37057</v>
          </cell>
          <cell r="AD42">
            <v>37057</v>
          </cell>
          <cell r="AE42">
            <v>37057</v>
          </cell>
          <cell r="AF42">
            <v>37057</v>
          </cell>
          <cell r="AG42">
            <v>37057</v>
          </cell>
          <cell r="AH42">
            <v>0</v>
          </cell>
          <cell r="AI42">
            <v>100</v>
          </cell>
          <cell r="AJ42">
            <v>0</v>
          </cell>
          <cell r="AK42">
            <v>100</v>
          </cell>
          <cell r="AL42">
            <v>100</v>
          </cell>
          <cell r="AM42">
            <v>100</v>
          </cell>
          <cell r="AN42">
            <v>100</v>
          </cell>
          <cell r="AO42">
            <v>100</v>
          </cell>
          <cell r="AP42">
            <v>100</v>
          </cell>
          <cell r="AQ42">
            <v>100</v>
          </cell>
          <cell r="AR42">
            <v>100</v>
          </cell>
          <cell r="AS42">
            <v>0</v>
          </cell>
          <cell r="AT42" t="str">
            <v>FSA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 t="str">
            <v>Matured</v>
          </cell>
          <cell r="BE42">
            <v>3</v>
          </cell>
          <cell r="BF42">
            <v>1</v>
          </cell>
          <cell r="BG42">
            <v>0</v>
          </cell>
          <cell r="BH42">
            <v>0</v>
          </cell>
          <cell r="BI42">
            <v>0</v>
          </cell>
          <cell r="BJ42">
            <v>2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1</v>
          </cell>
          <cell r="CH42" t="str">
            <v>Fixed Rate Bonds</v>
          </cell>
          <cell r="CI42">
            <v>-1</v>
          </cell>
          <cell r="CJ42">
            <v>0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</row>
        <row r="43">
          <cell r="A43" t="str">
            <v xml:space="preserve">Water and Wastewater Revenue </v>
          </cell>
          <cell r="B43" t="str">
            <v>Series 1993</v>
          </cell>
          <cell r="C43">
            <v>1</v>
          </cell>
          <cell r="D43">
            <v>203010000</v>
          </cell>
          <cell r="E43" t="str">
            <v>Serial</v>
          </cell>
          <cell r="F43">
            <v>5000</v>
          </cell>
          <cell r="G43">
            <v>1</v>
          </cell>
          <cell r="H43">
            <v>1</v>
          </cell>
          <cell r="I43">
            <v>37422</v>
          </cell>
          <cell r="J43">
            <v>37422</v>
          </cell>
          <cell r="K43">
            <v>1</v>
          </cell>
          <cell r="L43">
            <v>33115000</v>
          </cell>
          <cell r="M43">
            <v>6623</v>
          </cell>
          <cell r="N43">
            <v>34182</v>
          </cell>
          <cell r="O43">
            <v>34186</v>
          </cell>
          <cell r="P43">
            <v>34207</v>
          </cell>
          <cell r="Q43">
            <v>34318</v>
          </cell>
          <cell r="R43">
            <v>0.05</v>
          </cell>
          <cell r="S43">
            <v>5.2499999999999998E-2</v>
          </cell>
          <cell r="T43">
            <v>98.247</v>
          </cell>
          <cell r="U43">
            <v>0</v>
          </cell>
          <cell r="V43">
            <v>4.7E-2</v>
          </cell>
          <cell r="W43">
            <v>0</v>
          </cell>
          <cell r="X43">
            <v>0</v>
          </cell>
          <cell r="Y43">
            <v>37422</v>
          </cell>
          <cell r="Z43">
            <v>37422</v>
          </cell>
          <cell r="AA43">
            <v>37422</v>
          </cell>
          <cell r="AB43">
            <v>37422</v>
          </cell>
          <cell r="AC43">
            <v>37422</v>
          </cell>
          <cell r="AD43">
            <v>37422</v>
          </cell>
          <cell r="AE43">
            <v>37422</v>
          </cell>
          <cell r="AF43">
            <v>37422</v>
          </cell>
          <cell r="AG43">
            <v>37422</v>
          </cell>
          <cell r="AH43">
            <v>0</v>
          </cell>
          <cell r="AI43">
            <v>100</v>
          </cell>
          <cell r="AJ43">
            <v>0</v>
          </cell>
          <cell r="AK43">
            <v>100</v>
          </cell>
          <cell r="AL43">
            <v>100</v>
          </cell>
          <cell r="AM43">
            <v>100</v>
          </cell>
          <cell r="AN43">
            <v>100</v>
          </cell>
          <cell r="AO43">
            <v>100</v>
          </cell>
          <cell r="AP43">
            <v>100</v>
          </cell>
          <cell r="AQ43">
            <v>100</v>
          </cell>
          <cell r="AR43">
            <v>100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 t="str">
            <v>Matured</v>
          </cell>
          <cell r="BE43">
            <v>3</v>
          </cell>
          <cell r="BF43">
            <v>1</v>
          </cell>
          <cell r="BG43">
            <v>0</v>
          </cell>
          <cell r="BH43">
            <v>0</v>
          </cell>
          <cell r="BI43">
            <v>0</v>
          </cell>
          <cell r="BJ43">
            <v>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1</v>
          </cell>
          <cell r="CH43" t="str">
            <v>Fixed Rate Bonds</v>
          </cell>
          <cell r="CI43">
            <v>-1</v>
          </cell>
          <cell r="CJ43">
            <v>0</v>
          </cell>
          <cell r="CK43">
            <v>1</v>
          </cell>
          <cell r="CL43">
            <v>0</v>
          </cell>
          <cell r="CM43">
            <v>0</v>
          </cell>
          <cell r="CN43">
            <v>0</v>
          </cell>
        </row>
        <row r="44">
          <cell r="A44" t="str">
            <v xml:space="preserve">Water and Wastewater Revenue </v>
          </cell>
          <cell r="B44" t="str">
            <v>Series 1993</v>
          </cell>
          <cell r="C44">
            <v>1</v>
          </cell>
          <cell r="D44">
            <v>203010000</v>
          </cell>
          <cell r="E44" t="str">
            <v>Serial</v>
          </cell>
          <cell r="F44">
            <v>5000</v>
          </cell>
          <cell r="G44">
            <v>1</v>
          </cell>
          <cell r="H44">
            <v>1</v>
          </cell>
          <cell r="I44">
            <v>37787</v>
          </cell>
          <cell r="J44">
            <v>37787</v>
          </cell>
          <cell r="K44">
            <v>1</v>
          </cell>
          <cell r="L44">
            <v>34835000</v>
          </cell>
          <cell r="M44">
            <v>6967</v>
          </cell>
          <cell r="N44">
            <v>34182</v>
          </cell>
          <cell r="O44">
            <v>34186</v>
          </cell>
          <cell r="P44">
            <v>34207</v>
          </cell>
          <cell r="Q44">
            <v>34318</v>
          </cell>
          <cell r="R44">
            <v>5.5E-2</v>
          </cell>
          <cell r="S44">
            <v>5.1499999999999997E-2</v>
          </cell>
          <cell r="T44">
            <v>102.65900000000001</v>
          </cell>
          <cell r="U44">
            <v>0</v>
          </cell>
          <cell r="V44">
            <v>4.8000000000000001E-2</v>
          </cell>
          <cell r="W44">
            <v>0</v>
          </cell>
          <cell r="X44">
            <v>0</v>
          </cell>
          <cell r="Y44">
            <v>37787</v>
          </cell>
          <cell r="Z44">
            <v>37787</v>
          </cell>
          <cell r="AA44">
            <v>37787</v>
          </cell>
          <cell r="AB44">
            <v>37787</v>
          </cell>
          <cell r="AC44">
            <v>37787</v>
          </cell>
          <cell r="AD44">
            <v>37787</v>
          </cell>
          <cell r="AE44">
            <v>37787</v>
          </cell>
          <cell r="AF44">
            <v>37787</v>
          </cell>
          <cell r="AG44">
            <v>37787</v>
          </cell>
          <cell r="AH44">
            <v>0</v>
          </cell>
          <cell r="AI44">
            <v>100</v>
          </cell>
          <cell r="AJ44">
            <v>0</v>
          </cell>
          <cell r="AK44">
            <v>100</v>
          </cell>
          <cell r="AL44">
            <v>100</v>
          </cell>
          <cell r="AM44">
            <v>100</v>
          </cell>
          <cell r="AN44">
            <v>100</v>
          </cell>
          <cell r="AO44">
            <v>100</v>
          </cell>
          <cell r="AP44">
            <v>100</v>
          </cell>
          <cell r="AQ44">
            <v>100</v>
          </cell>
          <cell r="AR44">
            <v>100</v>
          </cell>
          <cell r="AS44">
            <v>0</v>
          </cell>
          <cell r="AT44" t="str">
            <v>FGIC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 t="str">
            <v>Matured</v>
          </cell>
          <cell r="BE44">
            <v>3</v>
          </cell>
          <cell r="BF44">
            <v>1</v>
          </cell>
          <cell r="BG44">
            <v>0</v>
          </cell>
          <cell r="BH44">
            <v>0</v>
          </cell>
          <cell r="BI44">
            <v>0</v>
          </cell>
          <cell r="BJ44">
            <v>2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1</v>
          </cell>
          <cell r="CH44" t="str">
            <v>Fixed Rate Bonds</v>
          </cell>
          <cell r="CI44">
            <v>-1</v>
          </cell>
          <cell r="CJ44">
            <v>0</v>
          </cell>
          <cell r="CK44">
            <v>1</v>
          </cell>
          <cell r="CL44">
            <v>0</v>
          </cell>
          <cell r="CM44">
            <v>0</v>
          </cell>
          <cell r="CN44">
            <v>0</v>
          </cell>
        </row>
        <row r="45">
          <cell r="A45" t="str">
            <v xml:space="preserve">Water and Wastewater Revenue </v>
          </cell>
          <cell r="B45" t="str">
            <v>Series 1993</v>
          </cell>
          <cell r="C45">
            <v>1</v>
          </cell>
          <cell r="D45">
            <v>203010000</v>
          </cell>
          <cell r="E45" t="str">
            <v>ARS</v>
          </cell>
          <cell r="F45">
            <v>5000</v>
          </cell>
          <cell r="G45">
            <v>1</v>
          </cell>
          <cell r="H45">
            <v>1</v>
          </cell>
          <cell r="I45">
            <v>38153</v>
          </cell>
          <cell r="J45">
            <v>38153</v>
          </cell>
          <cell r="K45">
            <v>1</v>
          </cell>
          <cell r="L45">
            <v>18400000</v>
          </cell>
          <cell r="M45">
            <v>3680</v>
          </cell>
          <cell r="N45">
            <v>34207</v>
          </cell>
          <cell r="O45">
            <v>34186</v>
          </cell>
          <cell r="P45">
            <v>34207</v>
          </cell>
          <cell r="Q45">
            <v>34318</v>
          </cell>
          <cell r="R45">
            <v>5.1499999999999997E-2</v>
          </cell>
          <cell r="S45">
            <v>5.1499999999999997E-2</v>
          </cell>
          <cell r="T45">
            <v>100</v>
          </cell>
          <cell r="U45">
            <v>0</v>
          </cell>
          <cell r="V45">
            <v>4.9000000000000002E-2</v>
          </cell>
          <cell r="W45">
            <v>0</v>
          </cell>
          <cell r="X45">
            <v>0</v>
          </cell>
          <cell r="Y45">
            <v>38153</v>
          </cell>
          <cell r="Z45">
            <v>38153</v>
          </cell>
          <cell r="AA45">
            <v>38153</v>
          </cell>
          <cell r="AB45">
            <v>38153</v>
          </cell>
          <cell r="AC45">
            <v>38153</v>
          </cell>
          <cell r="AD45">
            <v>38153</v>
          </cell>
          <cell r="AE45">
            <v>38153</v>
          </cell>
          <cell r="AF45">
            <v>38153</v>
          </cell>
          <cell r="AG45">
            <v>38153</v>
          </cell>
          <cell r="AH45">
            <v>0</v>
          </cell>
          <cell r="AI45">
            <v>100</v>
          </cell>
          <cell r="AJ45">
            <v>0</v>
          </cell>
          <cell r="AK45">
            <v>100</v>
          </cell>
          <cell r="AL45">
            <v>100</v>
          </cell>
          <cell r="AM45">
            <v>100</v>
          </cell>
          <cell r="AN45">
            <v>100</v>
          </cell>
          <cell r="AO45">
            <v>100</v>
          </cell>
          <cell r="AP45">
            <v>100</v>
          </cell>
          <cell r="AQ45">
            <v>100</v>
          </cell>
          <cell r="AR45">
            <v>100</v>
          </cell>
          <cell r="AS45">
            <v>0</v>
          </cell>
          <cell r="AT45" t="str">
            <v>FGIC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 t="str">
            <v>Matured</v>
          </cell>
          <cell r="BE45">
            <v>3</v>
          </cell>
          <cell r="BF45">
            <v>1</v>
          </cell>
          <cell r="BG45">
            <v>0</v>
          </cell>
          <cell r="BH45">
            <v>0</v>
          </cell>
          <cell r="BI45">
            <v>0</v>
          </cell>
          <cell r="BJ45">
            <v>2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1</v>
          </cell>
          <cell r="CH45" t="str">
            <v>Fixed Rate Bonds</v>
          </cell>
          <cell r="CI45">
            <v>-1</v>
          </cell>
          <cell r="CJ45">
            <v>0</v>
          </cell>
          <cell r="CK45">
            <v>1</v>
          </cell>
          <cell r="CL45">
            <v>0</v>
          </cell>
          <cell r="CM45">
            <v>0</v>
          </cell>
          <cell r="CN45">
            <v>0</v>
          </cell>
        </row>
        <row r="46">
          <cell r="A46" t="str">
            <v xml:space="preserve">Water and Wastewater Revenue </v>
          </cell>
          <cell r="B46" t="str">
            <v>Series 1993</v>
          </cell>
          <cell r="C46">
            <v>1</v>
          </cell>
          <cell r="D46">
            <v>203010000</v>
          </cell>
          <cell r="E46" t="str">
            <v>IRS</v>
          </cell>
          <cell r="F46">
            <v>5000</v>
          </cell>
          <cell r="G46">
            <v>1</v>
          </cell>
          <cell r="H46">
            <v>1</v>
          </cell>
          <cell r="I46">
            <v>38153</v>
          </cell>
          <cell r="J46">
            <v>38153</v>
          </cell>
          <cell r="K46">
            <v>2</v>
          </cell>
          <cell r="L46">
            <v>18400000</v>
          </cell>
          <cell r="M46">
            <v>3680</v>
          </cell>
          <cell r="N46">
            <v>34207</v>
          </cell>
          <cell r="O46">
            <v>34186</v>
          </cell>
          <cell r="P46">
            <v>34207</v>
          </cell>
          <cell r="Q46">
            <v>34318</v>
          </cell>
          <cell r="R46">
            <v>5.1499999999999997E-2</v>
          </cell>
          <cell r="S46">
            <v>5.1499999999999997E-2</v>
          </cell>
          <cell r="T46">
            <v>100</v>
          </cell>
          <cell r="U46">
            <v>0</v>
          </cell>
          <cell r="V46">
            <v>4.9000000000000002E-2</v>
          </cell>
          <cell r="W46">
            <v>0</v>
          </cell>
          <cell r="X46">
            <v>0</v>
          </cell>
          <cell r="Y46">
            <v>38153</v>
          </cell>
          <cell r="Z46">
            <v>38153</v>
          </cell>
          <cell r="AA46">
            <v>38153</v>
          </cell>
          <cell r="AB46">
            <v>38153</v>
          </cell>
          <cell r="AC46">
            <v>38153</v>
          </cell>
          <cell r="AD46">
            <v>38153</v>
          </cell>
          <cell r="AE46">
            <v>38153</v>
          </cell>
          <cell r="AF46">
            <v>38153</v>
          </cell>
          <cell r="AG46">
            <v>38153</v>
          </cell>
          <cell r="AH46">
            <v>0</v>
          </cell>
          <cell r="AI46">
            <v>102</v>
          </cell>
          <cell r="AJ46">
            <v>100</v>
          </cell>
          <cell r="AK46">
            <v>101</v>
          </cell>
          <cell r="AL46">
            <v>100</v>
          </cell>
          <cell r="AM46">
            <v>100</v>
          </cell>
          <cell r="AN46">
            <v>100</v>
          </cell>
          <cell r="AO46">
            <v>100</v>
          </cell>
          <cell r="AP46">
            <v>100</v>
          </cell>
          <cell r="AQ46">
            <v>100</v>
          </cell>
          <cell r="AR46">
            <v>100</v>
          </cell>
          <cell r="AS46">
            <v>0</v>
          </cell>
          <cell r="AT46" t="str">
            <v>FGIC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 t="str">
            <v>Matured</v>
          </cell>
          <cell r="BE46">
            <v>3</v>
          </cell>
          <cell r="BF46">
            <v>1</v>
          </cell>
          <cell r="BG46">
            <v>0</v>
          </cell>
          <cell r="BH46">
            <v>0</v>
          </cell>
          <cell r="BI46">
            <v>0</v>
          </cell>
          <cell r="BJ46">
            <v>2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1</v>
          </cell>
          <cell r="CH46" t="str">
            <v>Fixed Rate Bonds</v>
          </cell>
          <cell r="CI46">
            <v>-1</v>
          </cell>
          <cell r="CJ46">
            <v>0</v>
          </cell>
          <cell r="CK46">
            <v>1</v>
          </cell>
          <cell r="CL46">
            <v>0</v>
          </cell>
          <cell r="CM46">
            <v>0</v>
          </cell>
          <cell r="CN46">
            <v>0</v>
          </cell>
        </row>
        <row r="47">
          <cell r="A47" t="str">
            <v xml:space="preserve">Water and Wastewater Revenue </v>
          </cell>
          <cell r="B47" t="str">
            <v>Series 1993</v>
          </cell>
          <cell r="C47">
            <v>1</v>
          </cell>
          <cell r="D47">
            <v>203010000</v>
          </cell>
          <cell r="E47" t="str">
            <v>BPO</v>
          </cell>
          <cell r="F47">
            <v>5000</v>
          </cell>
          <cell r="G47">
            <v>1</v>
          </cell>
          <cell r="H47">
            <v>1</v>
          </cell>
          <cell r="I47">
            <v>38518</v>
          </cell>
          <cell r="J47">
            <v>38518</v>
          </cell>
          <cell r="K47">
            <v>1</v>
          </cell>
          <cell r="L47">
            <v>38760000</v>
          </cell>
          <cell r="M47">
            <v>7752</v>
          </cell>
          <cell r="N47">
            <v>34207</v>
          </cell>
          <cell r="O47">
            <v>34186</v>
          </cell>
          <cell r="P47">
            <v>34207</v>
          </cell>
          <cell r="Q47">
            <v>34318</v>
          </cell>
          <cell r="R47">
            <v>0.1</v>
          </cell>
          <cell r="S47">
            <v>5.1999999999999998E-2</v>
          </cell>
          <cell r="T47">
            <v>141.93</v>
          </cell>
          <cell r="U47">
            <v>0</v>
          </cell>
          <cell r="V47">
            <v>0.05</v>
          </cell>
          <cell r="W47">
            <v>0</v>
          </cell>
          <cell r="X47">
            <v>0</v>
          </cell>
          <cell r="Y47">
            <v>38518</v>
          </cell>
          <cell r="Z47">
            <v>38518</v>
          </cell>
          <cell r="AA47">
            <v>38518</v>
          </cell>
          <cell r="AB47">
            <v>38518</v>
          </cell>
          <cell r="AC47">
            <v>38518</v>
          </cell>
          <cell r="AD47">
            <v>38518</v>
          </cell>
          <cell r="AE47">
            <v>38518</v>
          </cell>
          <cell r="AF47">
            <v>38518</v>
          </cell>
          <cell r="AG47">
            <v>38518</v>
          </cell>
          <cell r="AH47">
            <v>0</v>
          </cell>
          <cell r="AI47">
            <v>102</v>
          </cell>
          <cell r="AJ47">
            <v>100</v>
          </cell>
          <cell r="AK47">
            <v>101</v>
          </cell>
          <cell r="AL47">
            <v>100</v>
          </cell>
          <cell r="AM47">
            <v>100</v>
          </cell>
          <cell r="AN47">
            <v>100</v>
          </cell>
          <cell r="AO47">
            <v>100</v>
          </cell>
          <cell r="AP47">
            <v>100</v>
          </cell>
          <cell r="AQ47">
            <v>100</v>
          </cell>
          <cell r="AR47">
            <v>100</v>
          </cell>
          <cell r="AS47">
            <v>0</v>
          </cell>
          <cell r="AT47" t="str">
            <v>FGIC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 t="str">
            <v>Matured</v>
          </cell>
          <cell r="BE47">
            <v>3</v>
          </cell>
          <cell r="BF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2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1</v>
          </cell>
          <cell r="CH47" t="str">
            <v>Fixed Rate Bonds</v>
          </cell>
          <cell r="CI47">
            <v>-1</v>
          </cell>
          <cell r="CJ47">
            <v>0</v>
          </cell>
          <cell r="CK47">
            <v>1</v>
          </cell>
          <cell r="CL47">
            <v>0</v>
          </cell>
          <cell r="CM47">
            <v>0</v>
          </cell>
          <cell r="CN47">
            <v>0</v>
          </cell>
        </row>
        <row r="48">
          <cell r="A48" t="str">
            <v xml:space="preserve">Water and Wastewater Revenue </v>
          </cell>
          <cell r="B48" t="str">
            <v>Series 1993</v>
          </cell>
          <cell r="C48">
            <v>1</v>
          </cell>
          <cell r="D48">
            <v>203010000</v>
          </cell>
          <cell r="E48" t="str">
            <v>Serial</v>
          </cell>
          <cell r="F48">
            <v>5000</v>
          </cell>
          <cell r="G48">
            <v>1</v>
          </cell>
          <cell r="H48">
            <v>1</v>
          </cell>
          <cell r="I48">
            <v>38883</v>
          </cell>
          <cell r="J48">
            <v>38883</v>
          </cell>
          <cell r="K48">
            <v>1</v>
          </cell>
          <cell r="L48">
            <v>36100000</v>
          </cell>
          <cell r="M48">
            <v>7220</v>
          </cell>
          <cell r="N48">
            <v>34182</v>
          </cell>
          <cell r="O48">
            <v>34186</v>
          </cell>
          <cell r="P48">
            <v>34207</v>
          </cell>
          <cell r="Q48">
            <v>34318</v>
          </cell>
          <cell r="R48">
            <v>5.5E-2</v>
          </cell>
          <cell r="S48">
            <v>5.6099999999999997E-2</v>
          </cell>
          <cell r="T48">
            <v>98.995000000000005</v>
          </cell>
          <cell r="U48">
            <v>0</v>
          </cell>
          <cell r="V48">
            <v>5.0999999999999997E-2</v>
          </cell>
          <cell r="W48">
            <v>0</v>
          </cell>
          <cell r="X48">
            <v>0</v>
          </cell>
          <cell r="Y48">
            <v>38883</v>
          </cell>
          <cell r="Z48">
            <v>38883</v>
          </cell>
          <cell r="AA48">
            <v>38883</v>
          </cell>
          <cell r="AB48">
            <v>38883</v>
          </cell>
          <cell r="AC48">
            <v>38883</v>
          </cell>
          <cell r="AD48">
            <v>38883</v>
          </cell>
          <cell r="AE48">
            <v>38883</v>
          </cell>
          <cell r="AF48">
            <v>38883</v>
          </cell>
          <cell r="AG48">
            <v>38883</v>
          </cell>
          <cell r="AH48">
            <v>0</v>
          </cell>
          <cell r="AI48">
            <v>102</v>
          </cell>
          <cell r="AJ48">
            <v>100</v>
          </cell>
          <cell r="AK48">
            <v>101</v>
          </cell>
          <cell r="AL48">
            <v>100</v>
          </cell>
          <cell r="AM48">
            <v>100</v>
          </cell>
          <cell r="AN48">
            <v>100</v>
          </cell>
          <cell r="AO48">
            <v>100</v>
          </cell>
          <cell r="AP48">
            <v>100</v>
          </cell>
          <cell r="AQ48">
            <v>100</v>
          </cell>
          <cell r="AR48">
            <v>100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 t="str">
            <v>Matured</v>
          </cell>
          <cell r="BE48">
            <v>3</v>
          </cell>
          <cell r="BF48">
            <v>1</v>
          </cell>
          <cell r="BG48">
            <v>0</v>
          </cell>
          <cell r="BH48">
            <v>0</v>
          </cell>
          <cell r="BI48">
            <v>0</v>
          </cell>
          <cell r="BJ48">
            <v>2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1</v>
          </cell>
          <cell r="CH48" t="str">
            <v>Fixed Rate Bonds</v>
          </cell>
          <cell r="CI48">
            <v>-1</v>
          </cell>
          <cell r="CJ48">
            <v>0</v>
          </cell>
          <cell r="CK48">
            <v>1</v>
          </cell>
          <cell r="CL48">
            <v>0</v>
          </cell>
          <cell r="CM48">
            <v>0</v>
          </cell>
          <cell r="CN48">
            <v>0</v>
          </cell>
        </row>
        <row r="49">
          <cell r="A49" t="str">
            <v xml:space="preserve">Water and Wastewater Revenue </v>
          </cell>
          <cell r="B49" t="str">
            <v>Series 1993</v>
          </cell>
          <cell r="C49">
            <v>1</v>
          </cell>
          <cell r="D49">
            <v>203010000</v>
          </cell>
          <cell r="E49" t="str">
            <v>Serial</v>
          </cell>
          <cell r="F49">
            <v>5000</v>
          </cell>
          <cell r="G49">
            <v>1</v>
          </cell>
          <cell r="H49">
            <v>1</v>
          </cell>
          <cell r="I49">
            <v>39248</v>
          </cell>
          <cell r="J49">
            <v>39248</v>
          </cell>
          <cell r="K49">
            <v>1</v>
          </cell>
          <cell r="L49">
            <v>38155000</v>
          </cell>
          <cell r="M49">
            <v>7631</v>
          </cell>
          <cell r="N49">
            <v>34182</v>
          </cell>
          <cell r="O49">
            <v>34186</v>
          </cell>
          <cell r="P49">
            <v>34207</v>
          </cell>
          <cell r="Q49">
            <v>34318</v>
          </cell>
          <cell r="R49">
            <v>5.5E-2</v>
          </cell>
          <cell r="S49">
            <v>5.7099999999999998E-2</v>
          </cell>
          <cell r="T49">
            <v>98.003</v>
          </cell>
          <cell r="U49">
            <v>0</v>
          </cell>
          <cell r="V49">
            <v>5.2000000000000005E-2</v>
          </cell>
          <cell r="W49">
            <v>0</v>
          </cell>
          <cell r="X49">
            <v>0</v>
          </cell>
          <cell r="Y49">
            <v>39248</v>
          </cell>
          <cell r="Z49">
            <v>39248</v>
          </cell>
          <cell r="AA49">
            <v>39248</v>
          </cell>
          <cell r="AB49">
            <v>39248</v>
          </cell>
          <cell r="AC49">
            <v>39248</v>
          </cell>
          <cell r="AD49">
            <v>39248</v>
          </cell>
          <cell r="AE49">
            <v>39248</v>
          </cell>
          <cell r="AF49">
            <v>39248</v>
          </cell>
          <cell r="AG49">
            <v>39248</v>
          </cell>
          <cell r="AH49">
            <v>0</v>
          </cell>
          <cell r="AI49">
            <v>102</v>
          </cell>
          <cell r="AJ49">
            <v>100</v>
          </cell>
          <cell r="AK49">
            <v>101</v>
          </cell>
          <cell r="AL49">
            <v>100</v>
          </cell>
          <cell r="AM49">
            <v>100</v>
          </cell>
          <cell r="AN49">
            <v>100</v>
          </cell>
          <cell r="AO49">
            <v>100</v>
          </cell>
          <cell r="AP49">
            <v>100</v>
          </cell>
          <cell r="AQ49">
            <v>100</v>
          </cell>
          <cell r="AR49">
            <v>100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 t="str">
            <v>Matured</v>
          </cell>
          <cell r="BE49">
            <v>3</v>
          </cell>
          <cell r="BF49">
            <v>1</v>
          </cell>
          <cell r="BG49">
            <v>0</v>
          </cell>
          <cell r="BH49">
            <v>0</v>
          </cell>
          <cell r="BI49">
            <v>0</v>
          </cell>
          <cell r="BJ49">
            <v>2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1</v>
          </cell>
          <cell r="CH49" t="str">
            <v>Fixed Rate Bonds</v>
          </cell>
          <cell r="CI49">
            <v>-1</v>
          </cell>
          <cell r="CJ49">
            <v>0</v>
          </cell>
          <cell r="CK49">
            <v>1</v>
          </cell>
          <cell r="CL49">
            <v>0</v>
          </cell>
          <cell r="CM49">
            <v>0</v>
          </cell>
          <cell r="CN49">
            <v>0</v>
          </cell>
        </row>
        <row r="50">
          <cell r="A50" t="str">
            <v xml:space="preserve">Water and Wastewater Revenue </v>
          </cell>
          <cell r="B50" t="str">
            <v>Series 1993</v>
          </cell>
          <cell r="C50">
            <v>1</v>
          </cell>
          <cell r="D50">
            <v>203010000</v>
          </cell>
          <cell r="E50" t="str">
            <v>Serial</v>
          </cell>
          <cell r="F50">
            <v>5000</v>
          </cell>
          <cell r="G50">
            <v>1</v>
          </cell>
          <cell r="H50">
            <v>1</v>
          </cell>
          <cell r="I50">
            <v>39614</v>
          </cell>
          <cell r="J50">
            <v>39614</v>
          </cell>
          <cell r="K50">
            <v>1</v>
          </cell>
          <cell r="L50">
            <v>40570000</v>
          </cell>
          <cell r="M50">
            <v>8114</v>
          </cell>
          <cell r="N50">
            <v>34182</v>
          </cell>
          <cell r="O50">
            <v>34186</v>
          </cell>
          <cell r="P50">
            <v>34207</v>
          </cell>
          <cell r="Q50">
            <v>34318</v>
          </cell>
          <cell r="R50">
            <v>5.6250000000000001E-2</v>
          </cell>
          <cell r="S50">
            <v>5.7599999999999998E-2</v>
          </cell>
          <cell r="T50">
            <v>98.657000000000011</v>
          </cell>
          <cell r="U50">
            <v>0</v>
          </cell>
          <cell r="V50">
            <v>5.2499999999999998E-2</v>
          </cell>
          <cell r="W50">
            <v>0</v>
          </cell>
          <cell r="X50">
            <v>0</v>
          </cell>
          <cell r="Y50">
            <v>39614</v>
          </cell>
          <cell r="Z50">
            <v>39614</v>
          </cell>
          <cell r="AA50">
            <v>39614</v>
          </cell>
          <cell r="AB50">
            <v>39614</v>
          </cell>
          <cell r="AC50">
            <v>39614</v>
          </cell>
          <cell r="AD50">
            <v>39614</v>
          </cell>
          <cell r="AE50">
            <v>39614</v>
          </cell>
          <cell r="AF50">
            <v>39614</v>
          </cell>
          <cell r="AG50">
            <v>39614</v>
          </cell>
          <cell r="AH50">
            <v>0</v>
          </cell>
          <cell r="AI50">
            <v>102</v>
          </cell>
          <cell r="AJ50">
            <v>100</v>
          </cell>
          <cell r="AK50">
            <v>101</v>
          </cell>
          <cell r="AL50">
            <v>100</v>
          </cell>
          <cell r="AM50">
            <v>100</v>
          </cell>
          <cell r="AN50">
            <v>100</v>
          </cell>
          <cell r="AO50">
            <v>100</v>
          </cell>
          <cell r="AP50">
            <v>100</v>
          </cell>
          <cell r="AQ50">
            <v>100</v>
          </cell>
          <cell r="AR50">
            <v>100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 t="str">
            <v>Matured</v>
          </cell>
          <cell r="BE50">
            <v>3</v>
          </cell>
          <cell r="BF50">
            <v>1</v>
          </cell>
          <cell r="BG50">
            <v>0</v>
          </cell>
          <cell r="BH50">
            <v>0</v>
          </cell>
          <cell r="BI50">
            <v>0</v>
          </cell>
          <cell r="BJ50">
            <v>2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1</v>
          </cell>
          <cell r="CH50" t="str">
            <v>Fixed Rate Bonds</v>
          </cell>
          <cell r="CI50">
            <v>-1</v>
          </cell>
          <cell r="CJ50">
            <v>0</v>
          </cell>
          <cell r="CK50">
            <v>1</v>
          </cell>
          <cell r="CL50">
            <v>0</v>
          </cell>
          <cell r="CM50">
            <v>0</v>
          </cell>
          <cell r="CN50">
            <v>0</v>
          </cell>
        </row>
        <row r="51">
          <cell r="A51" t="str">
            <v xml:space="preserve">Water and Wastewater Revenue </v>
          </cell>
          <cell r="B51" t="str">
            <v>Series 1993</v>
          </cell>
          <cell r="C51">
            <v>1</v>
          </cell>
          <cell r="D51">
            <v>203010000</v>
          </cell>
          <cell r="E51" t="str">
            <v>Serial</v>
          </cell>
          <cell r="F51">
            <v>5000</v>
          </cell>
          <cell r="G51">
            <v>1</v>
          </cell>
          <cell r="H51">
            <v>1</v>
          </cell>
          <cell r="I51">
            <v>39979</v>
          </cell>
          <cell r="J51">
            <v>39979</v>
          </cell>
          <cell r="K51">
            <v>1</v>
          </cell>
          <cell r="L51">
            <v>42855000</v>
          </cell>
          <cell r="M51">
            <v>8571</v>
          </cell>
          <cell r="N51">
            <v>34182</v>
          </cell>
          <cell r="O51">
            <v>34186</v>
          </cell>
          <cell r="P51">
            <v>34207</v>
          </cell>
          <cell r="Q51">
            <v>34318</v>
          </cell>
          <cell r="R51">
            <v>5.6250000000000001E-2</v>
          </cell>
          <cell r="S51">
            <v>5.8099999999999999E-2</v>
          </cell>
          <cell r="T51">
            <v>98.094000000000008</v>
          </cell>
          <cell r="U51">
            <v>0</v>
          </cell>
          <cell r="V51">
            <v>5.2999999999999999E-2</v>
          </cell>
          <cell r="W51">
            <v>0</v>
          </cell>
          <cell r="X51">
            <v>0</v>
          </cell>
          <cell r="Y51">
            <v>39979</v>
          </cell>
          <cell r="Z51">
            <v>39979</v>
          </cell>
          <cell r="AA51">
            <v>39979</v>
          </cell>
          <cell r="AB51">
            <v>39979</v>
          </cell>
          <cell r="AC51">
            <v>39979</v>
          </cell>
          <cell r="AD51">
            <v>39979</v>
          </cell>
          <cell r="AE51">
            <v>39979</v>
          </cell>
          <cell r="AF51">
            <v>39979</v>
          </cell>
          <cell r="AG51">
            <v>39979</v>
          </cell>
          <cell r="AH51">
            <v>0</v>
          </cell>
          <cell r="AI51">
            <v>102</v>
          </cell>
          <cell r="AJ51">
            <v>100</v>
          </cell>
          <cell r="AK51">
            <v>101</v>
          </cell>
          <cell r="AL51">
            <v>100</v>
          </cell>
          <cell r="AM51">
            <v>100</v>
          </cell>
          <cell r="AN51">
            <v>100</v>
          </cell>
          <cell r="AO51">
            <v>100</v>
          </cell>
          <cell r="AP51">
            <v>100</v>
          </cell>
          <cell r="AQ51">
            <v>100</v>
          </cell>
          <cell r="AR51">
            <v>100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 t="str">
            <v>Matured</v>
          </cell>
          <cell r="BE51">
            <v>3</v>
          </cell>
          <cell r="BF51">
            <v>1</v>
          </cell>
          <cell r="BG51">
            <v>0</v>
          </cell>
          <cell r="BH51">
            <v>0</v>
          </cell>
          <cell r="BI51">
            <v>0</v>
          </cell>
          <cell r="BJ51">
            <v>2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1</v>
          </cell>
          <cell r="CH51" t="str">
            <v>Fixed Rate Bonds</v>
          </cell>
          <cell r="CI51">
            <v>-1</v>
          </cell>
          <cell r="CJ51">
            <v>0</v>
          </cell>
          <cell r="CK51">
            <v>1</v>
          </cell>
          <cell r="CL51">
            <v>0</v>
          </cell>
          <cell r="CM51">
            <v>0</v>
          </cell>
          <cell r="CN51">
            <v>0</v>
          </cell>
        </row>
        <row r="52">
          <cell r="A52" t="str">
            <v xml:space="preserve">Water and Wastewater Revenue </v>
          </cell>
          <cell r="B52" t="str">
            <v>Series 1993</v>
          </cell>
          <cell r="C52">
            <v>1</v>
          </cell>
          <cell r="D52">
            <v>203010000</v>
          </cell>
          <cell r="E52" t="str">
            <v>Serial</v>
          </cell>
          <cell r="F52">
            <v>5000</v>
          </cell>
          <cell r="G52">
            <v>1</v>
          </cell>
          <cell r="H52">
            <v>1</v>
          </cell>
          <cell r="I52">
            <v>40344</v>
          </cell>
          <cell r="J52">
            <v>40344</v>
          </cell>
          <cell r="K52">
            <v>1</v>
          </cell>
          <cell r="L52">
            <v>68865000</v>
          </cell>
          <cell r="M52">
            <v>13773</v>
          </cell>
          <cell r="N52">
            <v>34182</v>
          </cell>
          <cell r="O52">
            <v>34186</v>
          </cell>
          <cell r="P52">
            <v>34207</v>
          </cell>
          <cell r="Q52">
            <v>34318</v>
          </cell>
          <cell r="R52">
            <v>7.0000000000000007E-2</v>
          </cell>
          <cell r="S52">
            <v>5.6500000000000002E-2</v>
          </cell>
          <cell r="T52">
            <v>114.51300000000002</v>
          </cell>
          <cell r="U52">
            <v>0</v>
          </cell>
          <cell r="V52">
            <v>5.3499999999999999E-2</v>
          </cell>
          <cell r="W52">
            <v>0</v>
          </cell>
          <cell r="X52">
            <v>0</v>
          </cell>
          <cell r="Y52">
            <v>40344</v>
          </cell>
          <cell r="Z52">
            <v>40344</v>
          </cell>
          <cell r="AA52">
            <v>40344</v>
          </cell>
          <cell r="AB52">
            <v>40344</v>
          </cell>
          <cell r="AC52">
            <v>40344</v>
          </cell>
          <cell r="AD52">
            <v>40344</v>
          </cell>
          <cell r="AE52">
            <v>40344</v>
          </cell>
          <cell r="AF52">
            <v>40344</v>
          </cell>
          <cell r="AG52">
            <v>40344</v>
          </cell>
          <cell r="AH52">
            <v>0</v>
          </cell>
          <cell r="AI52">
            <v>102</v>
          </cell>
          <cell r="AJ52">
            <v>100</v>
          </cell>
          <cell r="AK52">
            <v>101</v>
          </cell>
          <cell r="AL52">
            <v>100</v>
          </cell>
          <cell r="AM52">
            <v>100</v>
          </cell>
          <cell r="AN52">
            <v>100</v>
          </cell>
          <cell r="AO52">
            <v>100</v>
          </cell>
          <cell r="AP52">
            <v>100</v>
          </cell>
          <cell r="AQ52">
            <v>100</v>
          </cell>
          <cell r="AR52">
            <v>100</v>
          </cell>
          <cell r="AS52">
            <v>0</v>
          </cell>
          <cell r="AT52" t="str">
            <v>FGIC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 t="str">
            <v>Matured</v>
          </cell>
          <cell r="BE52">
            <v>3</v>
          </cell>
          <cell r="BF52">
            <v>1</v>
          </cell>
          <cell r="BG52">
            <v>0</v>
          </cell>
          <cell r="BH52">
            <v>0</v>
          </cell>
          <cell r="BI52">
            <v>0</v>
          </cell>
          <cell r="BJ52">
            <v>2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1</v>
          </cell>
          <cell r="CH52" t="str">
            <v>Fixed Rate Bonds</v>
          </cell>
          <cell r="CI52">
            <v>-1</v>
          </cell>
          <cell r="CJ52">
            <v>0</v>
          </cell>
          <cell r="CK52">
            <v>1</v>
          </cell>
          <cell r="CL52">
            <v>0</v>
          </cell>
          <cell r="CM52">
            <v>0</v>
          </cell>
          <cell r="CN52">
            <v>0</v>
          </cell>
        </row>
        <row r="53">
          <cell r="A53" t="str">
            <v xml:space="preserve">Water and Wastewater Revenue </v>
          </cell>
          <cell r="B53" t="str">
            <v>Series 1993</v>
          </cell>
          <cell r="C53">
            <v>1</v>
          </cell>
          <cell r="D53">
            <v>203010000</v>
          </cell>
          <cell r="E53" t="str">
            <v>Serial</v>
          </cell>
          <cell r="F53">
            <v>5000</v>
          </cell>
          <cell r="G53">
            <v>1</v>
          </cell>
          <cell r="H53">
            <v>1</v>
          </cell>
          <cell r="I53">
            <v>40709</v>
          </cell>
          <cell r="J53">
            <v>40709</v>
          </cell>
          <cell r="K53">
            <v>1</v>
          </cell>
          <cell r="L53">
            <v>73685000</v>
          </cell>
          <cell r="M53">
            <v>14737</v>
          </cell>
          <cell r="N53">
            <v>34182</v>
          </cell>
          <cell r="O53">
            <v>34186</v>
          </cell>
          <cell r="P53">
            <v>34207</v>
          </cell>
          <cell r="Q53">
            <v>34318</v>
          </cell>
          <cell r="R53">
            <v>7.0000000000000007E-2</v>
          </cell>
          <cell r="S53">
            <v>5.7000000000000002E-2</v>
          </cell>
          <cell r="T53">
            <v>110.80200000000001</v>
          </cell>
          <cell r="U53">
            <v>0</v>
          </cell>
          <cell r="V53">
            <v>5.3499999999999999E-2</v>
          </cell>
          <cell r="W53">
            <v>0</v>
          </cell>
          <cell r="X53">
            <v>0</v>
          </cell>
          <cell r="Y53">
            <v>37787</v>
          </cell>
          <cell r="Z53">
            <v>38153</v>
          </cell>
          <cell r="AA53">
            <v>38518</v>
          </cell>
          <cell r="AB53">
            <v>38883</v>
          </cell>
          <cell r="AC53">
            <v>39248</v>
          </cell>
          <cell r="AD53">
            <v>39614</v>
          </cell>
          <cell r="AE53">
            <v>39979</v>
          </cell>
          <cell r="AF53">
            <v>40344</v>
          </cell>
          <cell r="AG53">
            <v>40709</v>
          </cell>
          <cell r="AH53">
            <v>0</v>
          </cell>
          <cell r="AI53">
            <v>102</v>
          </cell>
          <cell r="AJ53">
            <v>100</v>
          </cell>
          <cell r="AK53">
            <v>101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0</v>
          </cell>
          <cell r="AT53" t="str">
            <v>FGIC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 t="str">
            <v>Matured</v>
          </cell>
          <cell r="BE53">
            <v>3</v>
          </cell>
          <cell r="BF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1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1</v>
          </cell>
          <cell r="CH53" t="str">
            <v>Fixed Rate Bonds</v>
          </cell>
          <cell r="CI53">
            <v>-1</v>
          </cell>
          <cell r="CJ53">
            <v>0</v>
          </cell>
          <cell r="CK53">
            <v>1</v>
          </cell>
          <cell r="CL53">
            <v>0</v>
          </cell>
          <cell r="CM53">
            <v>0</v>
          </cell>
          <cell r="CN53">
            <v>0</v>
          </cell>
        </row>
        <row r="54">
          <cell r="A54" t="str">
            <v xml:space="preserve">Water and Wastewater Revenue </v>
          </cell>
          <cell r="B54" t="str">
            <v>Series 1993</v>
          </cell>
          <cell r="C54">
            <v>1</v>
          </cell>
          <cell r="D54">
            <v>203010000</v>
          </cell>
          <cell r="E54" t="str">
            <v>Serial</v>
          </cell>
          <cell r="F54">
            <v>5000</v>
          </cell>
          <cell r="G54">
            <v>1</v>
          </cell>
          <cell r="H54">
            <v>1</v>
          </cell>
          <cell r="I54">
            <v>41075</v>
          </cell>
          <cell r="J54">
            <v>41075</v>
          </cell>
          <cell r="K54">
            <v>1</v>
          </cell>
          <cell r="L54">
            <v>3380000</v>
          </cell>
          <cell r="M54">
            <v>676</v>
          </cell>
          <cell r="N54">
            <v>34182</v>
          </cell>
          <cell r="O54">
            <v>34186</v>
          </cell>
          <cell r="P54">
            <v>34207</v>
          </cell>
          <cell r="Q54">
            <v>34318</v>
          </cell>
          <cell r="R54">
            <v>0.05</v>
          </cell>
          <cell r="S54">
            <v>5.7000000000000002E-2</v>
          </cell>
          <cell r="T54">
            <v>91.979000000000013</v>
          </cell>
          <cell r="U54">
            <v>0</v>
          </cell>
          <cell r="V54">
            <v>5.4000000000000006E-2</v>
          </cell>
          <cell r="W54">
            <v>0</v>
          </cell>
          <cell r="X54">
            <v>0</v>
          </cell>
          <cell r="Y54">
            <v>37787</v>
          </cell>
          <cell r="Z54">
            <v>38153</v>
          </cell>
          <cell r="AA54">
            <v>38518</v>
          </cell>
          <cell r="AB54">
            <v>38883</v>
          </cell>
          <cell r="AC54">
            <v>39248</v>
          </cell>
          <cell r="AD54">
            <v>39614</v>
          </cell>
          <cell r="AE54">
            <v>39979</v>
          </cell>
          <cell r="AF54">
            <v>40344</v>
          </cell>
          <cell r="AG54">
            <v>40709</v>
          </cell>
          <cell r="AH54">
            <v>0</v>
          </cell>
          <cell r="AI54">
            <v>102</v>
          </cell>
          <cell r="AJ54">
            <v>100</v>
          </cell>
          <cell r="AK54">
            <v>101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0</v>
          </cell>
          <cell r="AT54" t="str">
            <v>FGIC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3380000</v>
          </cell>
          <cell r="BA54" t="str">
            <v>Series 2001B</v>
          </cell>
          <cell r="BB54">
            <v>0</v>
          </cell>
          <cell r="BC54">
            <v>37787</v>
          </cell>
          <cell r="BD54" t="str">
            <v>Refunded</v>
          </cell>
          <cell r="BE54">
            <v>4</v>
          </cell>
          <cell r="BF54">
            <v>1</v>
          </cell>
          <cell r="BG54">
            <v>0</v>
          </cell>
          <cell r="BH54">
            <v>0</v>
          </cell>
          <cell r="BI54">
            <v>0</v>
          </cell>
          <cell r="BJ54">
            <v>1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1</v>
          </cell>
          <cell r="CH54" t="str">
            <v>Fixed Rate Bonds</v>
          </cell>
          <cell r="CI54">
            <v>-1</v>
          </cell>
          <cell r="CJ54">
            <v>0</v>
          </cell>
          <cell r="CK54">
            <v>1</v>
          </cell>
          <cell r="CL54">
            <v>0</v>
          </cell>
          <cell r="CM54">
            <v>0</v>
          </cell>
          <cell r="CN54">
            <v>0</v>
          </cell>
        </row>
        <row r="55">
          <cell r="A55" t="str">
            <v xml:space="preserve">Water and Wastewater Revenue </v>
          </cell>
          <cell r="B55" t="str">
            <v>Series 1993</v>
          </cell>
          <cell r="C55">
            <v>1</v>
          </cell>
          <cell r="D55">
            <v>203010000</v>
          </cell>
          <cell r="E55" t="str">
            <v>Serial</v>
          </cell>
          <cell r="F55">
            <v>5000</v>
          </cell>
          <cell r="G55">
            <v>1</v>
          </cell>
          <cell r="H55">
            <v>1</v>
          </cell>
          <cell r="I55">
            <v>41075</v>
          </cell>
          <cell r="J55">
            <v>41075</v>
          </cell>
          <cell r="K55">
            <v>2</v>
          </cell>
          <cell r="L55">
            <v>3465000</v>
          </cell>
          <cell r="M55">
            <v>693</v>
          </cell>
          <cell r="N55">
            <v>34182</v>
          </cell>
          <cell r="O55">
            <v>34186</v>
          </cell>
          <cell r="P55">
            <v>34207</v>
          </cell>
          <cell r="Q55">
            <v>34318</v>
          </cell>
          <cell r="R55">
            <v>0.05</v>
          </cell>
          <cell r="S55">
            <v>5.7000000000000002E-2</v>
          </cell>
          <cell r="T55">
            <v>91.979000000000013</v>
          </cell>
          <cell r="U55">
            <v>0</v>
          </cell>
          <cell r="V55">
            <v>5.4000000000000006E-2</v>
          </cell>
          <cell r="W55">
            <v>0</v>
          </cell>
          <cell r="X55">
            <v>0</v>
          </cell>
          <cell r="Y55">
            <v>37787</v>
          </cell>
          <cell r="Z55">
            <v>38153</v>
          </cell>
          <cell r="AA55">
            <v>38518</v>
          </cell>
          <cell r="AB55">
            <v>38883</v>
          </cell>
          <cell r="AC55">
            <v>39248</v>
          </cell>
          <cell r="AD55">
            <v>39614</v>
          </cell>
          <cell r="AE55">
            <v>39979</v>
          </cell>
          <cell r="AF55">
            <v>40344</v>
          </cell>
          <cell r="AG55">
            <v>40709</v>
          </cell>
          <cell r="AH55">
            <v>0</v>
          </cell>
          <cell r="AI55">
            <v>102</v>
          </cell>
          <cell r="AJ55">
            <v>100</v>
          </cell>
          <cell r="AK55">
            <v>101</v>
          </cell>
          <cell r="AL55">
            <v>100</v>
          </cell>
          <cell r="AM55">
            <v>100</v>
          </cell>
          <cell r="AN55">
            <v>100</v>
          </cell>
          <cell r="AO55">
            <v>100</v>
          </cell>
          <cell r="AP55">
            <v>100</v>
          </cell>
          <cell r="AQ55">
            <v>100</v>
          </cell>
          <cell r="AR55">
            <v>100</v>
          </cell>
          <cell r="AS55">
            <v>0</v>
          </cell>
          <cell r="AT55" t="str">
            <v>FGIC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3465000</v>
          </cell>
          <cell r="BA55" t="str">
            <v>VR Series 2003</v>
          </cell>
          <cell r="BB55">
            <v>0</v>
          </cell>
          <cell r="BC55">
            <v>37787</v>
          </cell>
          <cell r="BD55" t="str">
            <v>Refunded</v>
          </cell>
          <cell r="BE55">
            <v>4</v>
          </cell>
          <cell r="BF55">
            <v>1</v>
          </cell>
          <cell r="BG55">
            <v>0</v>
          </cell>
          <cell r="BH55">
            <v>0</v>
          </cell>
          <cell r="BI55">
            <v>0</v>
          </cell>
          <cell r="BJ55">
            <v>1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1</v>
          </cell>
          <cell r="CH55" t="str">
            <v>Fixed Rate Bonds</v>
          </cell>
          <cell r="CI55">
            <v>-1</v>
          </cell>
          <cell r="CJ55">
            <v>0</v>
          </cell>
          <cell r="CK55">
            <v>1</v>
          </cell>
          <cell r="CL55">
            <v>0</v>
          </cell>
          <cell r="CM55">
            <v>0</v>
          </cell>
          <cell r="CN55">
            <v>0</v>
          </cell>
        </row>
        <row r="56">
          <cell r="A56" t="str">
            <v xml:space="preserve">Water and Wastewater Revenue </v>
          </cell>
          <cell r="B56" t="str">
            <v>Series 1993</v>
          </cell>
          <cell r="C56">
            <v>1</v>
          </cell>
          <cell r="D56">
            <v>203010000</v>
          </cell>
          <cell r="E56" t="str">
            <v>ARS</v>
          </cell>
          <cell r="F56">
            <v>5000</v>
          </cell>
          <cell r="G56">
            <v>1</v>
          </cell>
          <cell r="H56">
            <v>1</v>
          </cell>
          <cell r="I56">
            <v>41075</v>
          </cell>
          <cell r="J56">
            <v>41075</v>
          </cell>
          <cell r="K56">
            <v>3</v>
          </cell>
          <cell r="L56">
            <v>14300000</v>
          </cell>
          <cell r="M56">
            <v>2860</v>
          </cell>
          <cell r="N56">
            <v>34207</v>
          </cell>
          <cell r="O56">
            <v>34186</v>
          </cell>
          <cell r="P56">
            <v>34207</v>
          </cell>
          <cell r="Q56">
            <v>34318</v>
          </cell>
          <cell r="R56">
            <v>5.6500000000000002E-2</v>
          </cell>
          <cell r="S56">
            <v>5.6500000000000002E-2</v>
          </cell>
          <cell r="T56">
            <v>100</v>
          </cell>
          <cell r="U56">
            <v>0</v>
          </cell>
          <cell r="V56">
            <v>5.4000000000000006E-2</v>
          </cell>
          <cell r="W56">
            <v>0</v>
          </cell>
          <cell r="X56">
            <v>0</v>
          </cell>
          <cell r="Y56">
            <v>37787</v>
          </cell>
          <cell r="Z56">
            <v>38153</v>
          </cell>
          <cell r="AA56">
            <v>38518</v>
          </cell>
          <cell r="AB56">
            <v>38883</v>
          </cell>
          <cell r="AC56">
            <v>39248</v>
          </cell>
          <cell r="AD56">
            <v>39614</v>
          </cell>
          <cell r="AE56">
            <v>39979</v>
          </cell>
          <cell r="AF56">
            <v>40344</v>
          </cell>
          <cell r="AG56">
            <v>40709</v>
          </cell>
          <cell r="AH56">
            <v>0</v>
          </cell>
          <cell r="AI56">
            <v>102</v>
          </cell>
          <cell r="AJ56">
            <v>100</v>
          </cell>
          <cell r="AK56">
            <v>101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0</v>
          </cell>
          <cell r="AT56" t="str">
            <v>FGIC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14300000</v>
          </cell>
          <cell r="BA56" t="str">
            <v>Series 1998</v>
          </cell>
          <cell r="BB56">
            <v>0</v>
          </cell>
          <cell r="BC56">
            <v>37787</v>
          </cell>
          <cell r="BD56" t="str">
            <v>Refunded</v>
          </cell>
          <cell r="BE56">
            <v>4</v>
          </cell>
          <cell r="BF56">
            <v>1</v>
          </cell>
          <cell r="BG56">
            <v>0</v>
          </cell>
          <cell r="BH56">
            <v>0</v>
          </cell>
          <cell r="BI56">
            <v>0</v>
          </cell>
          <cell r="BJ56">
            <v>1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1</v>
          </cell>
          <cell r="CH56" t="str">
            <v>Fixed Rate Bonds</v>
          </cell>
          <cell r="CI56">
            <v>-1</v>
          </cell>
          <cell r="CJ56">
            <v>0</v>
          </cell>
          <cell r="CK56">
            <v>1</v>
          </cell>
          <cell r="CL56">
            <v>0</v>
          </cell>
          <cell r="CM56">
            <v>0</v>
          </cell>
          <cell r="CN56">
            <v>0</v>
          </cell>
        </row>
        <row r="57">
          <cell r="A57" t="str">
            <v xml:space="preserve">Water and Wastewater Revenue </v>
          </cell>
          <cell r="B57" t="str">
            <v>Series 1993</v>
          </cell>
          <cell r="C57">
            <v>1</v>
          </cell>
          <cell r="D57">
            <v>203010000</v>
          </cell>
          <cell r="E57" t="str">
            <v>ARS</v>
          </cell>
          <cell r="F57">
            <v>5000</v>
          </cell>
          <cell r="G57">
            <v>1</v>
          </cell>
          <cell r="H57">
            <v>1</v>
          </cell>
          <cell r="I57">
            <v>41075</v>
          </cell>
          <cell r="J57">
            <v>41075</v>
          </cell>
          <cell r="K57">
            <v>4</v>
          </cell>
          <cell r="L57">
            <v>3500000</v>
          </cell>
          <cell r="M57">
            <v>700</v>
          </cell>
          <cell r="N57">
            <v>34207</v>
          </cell>
          <cell r="O57">
            <v>34186</v>
          </cell>
          <cell r="P57">
            <v>34207</v>
          </cell>
          <cell r="Q57">
            <v>34318</v>
          </cell>
          <cell r="R57">
            <v>5.6500000000000002E-2</v>
          </cell>
          <cell r="S57">
            <v>5.6500000000000002E-2</v>
          </cell>
          <cell r="T57">
            <v>100</v>
          </cell>
          <cell r="U57">
            <v>0</v>
          </cell>
          <cell r="V57">
            <v>5.4000000000000006E-2</v>
          </cell>
          <cell r="W57">
            <v>0</v>
          </cell>
          <cell r="X57">
            <v>0</v>
          </cell>
          <cell r="Y57">
            <v>37787</v>
          </cell>
          <cell r="Z57">
            <v>38153</v>
          </cell>
          <cell r="AA57">
            <v>38518</v>
          </cell>
          <cell r="AB57">
            <v>38883</v>
          </cell>
          <cell r="AC57">
            <v>39248</v>
          </cell>
          <cell r="AD57">
            <v>39614</v>
          </cell>
          <cell r="AE57">
            <v>39979</v>
          </cell>
          <cell r="AF57">
            <v>40344</v>
          </cell>
          <cell r="AG57">
            <v>40709</v>
          </cell>
          <cell r="AH57">
            <v>0</v>
          </cell>
          <cell r="AI57">
            <v>102</v>
          </cell>
          <cell r="AJ57">
            <v>100</v>
          </cell>
          <cell r="AK57">
            <v>101</v>
          </cell>
          <cell r="AL57">
            <v>100</v>
          </cell>
          <cell r="AM57">
            <v>100</v>
          </cell>
          <cell r="AN57">
            <v>100</v>
          </cell>
          <cell r="AO57">
            <v>100</v>
          </cell>
          <cell r="AP57">
            <v>100</v>
          </cell>
          <cell r="AQ57">
            <v>100</v>
          </cell>
          <cell r="AR57">
            <v>100</v>
          </cell>
          <cell r="AS57">
            <v>0</v>
          </cell>
          <cell r="AT57" t="str">
            <v>FGIC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3500000</v>
          </cell>
          <cell r="BA57" t="str">
            <v>Series 2001B</v>
          </cell>
          <cell r="BB57">
            <v>0</v>
          </cell>
          <cell r="BC57">
            <v>37787</v>
          </cell>
          <cell r="BD57" t="str">
            <v>Refunded</v>
          </cell>
          <cell r="BE57">
            <v>4</v>
          </cell>
          <cell r="BF57">
            <v>1</v>
          </cell>
          <cell r="BG57">
            <v>0</v>
          </cell>
          <cell r="BH57">
            <v>0</v>
          </cell>
          <cell r="BI57">
            <v>0</v>
          </cell>
          <cell r="BJ57">
            <v>1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1</v>
          </cell>
          <cell r="CH57" t="str">
            <v>Fixed Rate Bonds</v>
          </cell>
          <cell r="CI57">
            <v>-1</v>
          </cell>
          <cell r="CJ57">
            <v>0</v>
          </cell>
          <cell r="CK57">
            <v>1</v>
          </cell>
          <cell r="CL57">
            <v>0</v>
          </cell>
          <cell r="CM57">
            <v>0</v>
          </cell>
          <cell r="CN57">
            <v>0</v>
          </cell>
        </row>
        <row r="58">
          <cell r="A58" t="str">
            <v xml:space="preserve">Water and Wastewater Revenue </v>
          </cell>
          <cell r="B58" t="str">
            <v>Series 1993</v>
          </cell>
          <cell r="C58">
            <v>1</v>
          </cell>
          <cell r="D58">
            <v>203010000</v>
          </cell>
          <cell r="E58" t="str">
            <v>ARS</v>
          </cell>
          <cell r="F58">
            <v>5000</v>
          </cell>
          <cell r="G58">
            <v>1</v>
          </cell>
          <cell r="H58">
            <v>1</v>
          </cell>
          <cell r="I58">
            <v>41075</v>
          </cell>
          <cell r="J58">
            <v>41075</v>
          </cell>
          <cell r="K58">
            <v>5</v>
          </cell>
          <cell r="L58">
            <v>18200000</v>
          </cell>
          <cell r="M58">
            <v>3640</v>
          </cell>
          <cell r="N58">
            <v>34207</v>
          </cell>
          <cell r="O58">
            <v>34186</v>
          </cell>
          <cell r="P58">
            <v>34207</v>
          </cell>
          <cell r="Q58">
            <v>34318</v>
          </cell>
          <cell r="R58">
            <v>5.6500000000000002E-2</v>
          </cell>
          <cell r="S58">
            <v>5.6500000000000002E-2</v>
          </cell>
          <cell r="T58">
            <v>100</v>
          </cell>
          <cell r="U58">
            <v>0</v>
          </cell>
          <cell r="V58">
            <v>5.4000000000000006E-2</v>
          </cell>
          <cell r="W58">
            <v>0</v>
          </cell>
          <cell r="X58">
            <v>0</v>
          </cell>
          <cell r="Y58">
            <v>37787</v>
          </cell>
          <cell r="Z58">
            <v>38153</v>
          </cell>
          <cell r="AA58">
            <v>38518</v>
          </cell>
          <cell r="AB58">
            <v>38883</v>
          </cell>
          <cell r="AC58">
            <v>39248</v>
          </cell>
          <cell r="AD58">
            <v>39614</v>
          </cell>
          <cell r="AE58">
            <v>39979</v>
          </cell>
          <cell r="AF58">
            <v>40344</v>
          </cell>
          <cell r="AG58">
            <v>40709</v>
          </cell>
          <cell r="AH58">
            <v>0</v>
          </cell>
          <cell r="AI58">
            <v>102</v>
          </cell>
          <cell r="AJ58">
            <v>100</v>
          </cell>
          <cell r="AK58">
            <v>101</v>
          </cell>
          <cell r="AL58">
            <v>100</v>
          </cell>
          <cell r="AM58">
            <v>100</v>
          </cell>
          <cell r="AN58">
            <v>100</v>
          </cell>
          <cell r="AO58">
            <v>100</v>
          </cell>
          <cell r="AP58">
            <v>100</v>
          </cell>
          <cell r="AQ58">
            <v>100</v>
          </cell>
          <cell r="AR58">
            <v>100</v>
          </cell>
          <cell r="AS58">
            <v>0</v>
          </cell>
          <cell r="AT58" t="str">
            <v>FGIC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18200000</v>
          </cell>
          <cell r="BA58" t="str">
            <v>VR Series 2003</v>
          </cell>
          <cell r="BB58">
            <v>0</v>
          </cell>
          <cell r="BC58">
            <v>37787</v>
          </cell>
          <cell r="BD58" t="str">
            <v>Refunded</v>
          </cell>
          <cell r="BE58">
            <v>4</v>
          </cell>
          <cell r="BF58">
            <v>1</v>
          </cell>
          <cell r="BG58">
            <v>0</v>
          </cell>
          <cell r="BH58">
            <v>0</v>
          </cell>
          <cell r="BI58">
            <v>0</v>
          </cell>
          <cell r="BJ58">
            <v>1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1</v>
          </cell>
          <cell r="CH58" t="str">
            <v>Fixed Rate Bonds</v>
          </cell>
          <cell r="CI58">
            <v>-1</v>
          </cell>
          <cell r="CJ58">
            <v>0</v>
          </cell>
          <cell r="CK58">
            <v>1</v>
          </cell>
          <cell r="CL58">
            <v>0</v>
          </cell>
          <cell r="CM58">
            <v>0</v>
          </cell>
          <cell r="CN58">
            <v>0</v>
          </cell>
        </row>
        <row r="59">
          <cell r="A59" t="str">
            <v xml:space="preserve">Water and Wastewater Revenue </v>
          </cell>
          <cell r="B59" t="str">
            <v>Series 1993</v>
          </cell>
          <cell r="C59">
            <v>1</v>
          </cell>
          <cell r="D59">
            <v>203010000</v>
          </cell>
          <cell r="E59" t="str">
            <v>IRS</v>
          </cell>
          <cell r="F59">
            <v>5000</v>
          </cell>
          <cell r="G59">
            <v>1</v>
          </cell>
          <cell r="H59">
            <v>1</v>
          </cell>
          <cell r="I59">
            <v>41075</v>
          </cell>
          <cell r="J59">
            <v>41075</v>
          </cell>
          <cell r="K59">
            <v>6</v>
          </cell>
          <cell r="L59">
            <v>14300000</v>
          </cell>
          <cell r="M59">
            <v>2860</v>
          </cell>
          <cell r="N59">
            <v>34207</v>
          </cell>
          <cell r="O59">
            <v>34186</v>
          </cell>
          <cell r="P59">
            <v>34207</v>
          </cell>
          <cell r="Q59">
            <v>34318</v>
          </cell>
          <cell r="R59">
            <v>5.6500000000000002E-2</v>
          </cell>
          <cell r="S59">
            <v>5.6500000000000002E-2</v>
          </cell>
          <cell r="T59">
            <v>100</v>
          </cell>
          <cell r="U59">
            <v>0</v>
          </cell>
          <cell r="V59">
            <v>5.4000000000000006E-2</v>
          </cell>
          <cell r="W59">
            <v>0</v>
          </cell>
          <cell r="X59">
            <v>0</v>
          </cell>
          <cell r="Y59">
            <v>37787</v>
          </cell>
          <cell r="Z59">
            <v>38153</v>
          </cell>
          <cell r="AA59">
            <v>38518</v>
          </cell>
          <cell r="AB59">
            <v>38883</v>
          </cell>
          <cell r="AC59">
            <v>39248</v>
          </cell>
          <cell r="AD59">
            <v>39614</v>
          </cell>
          <cell r="AE59">
            <v>39979</v>
          </cell>
          <cell r="AF59">
            <v>40344</v>
          </cell>
          <cell r="AG59">
            <v>40709</v>
          </cell>
          <cell r="AH59">
            <v>0</v>
          </cell>
          <cell r="AI59">
            <v>102</v>
          </cell>
          <cell r="AJ59">
            <v>100</v>
          </cell>
          <cell r="AK59">
            <v>101</v>
          </cell>
          <cell r="AL59">
            <v>100</v>
          </cell>
          <cell r="AM59">
            <v>100</v>
          </cell>
          <cell r="AN59">
            <v>100</v>
          </cell>
          <cell r="AO59">
            <v>100</v>
          </cell>
          <cell r="AP59">
            <v>100</v>
          </cell>
          <cell r="AQ59">
            <v>100</v>
          </cell>
          <cell r="AR59">
            <v>100</v>
          </cell>
          <cell r="AS59">
            <v>0</v>
          </cell>
          <cell r="AT59" t="str">
            <v>FGIC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14300000</v>
          </cell>
          <cell r="BA59" t="str">
            <v>Series 1998</v>
          </cell>
          <cell r="BB59">
            <v>0</v>
          </cell>
          <cell r="BC59">
            <v>37787</v>
          </cell>
          <cell r="BD59" t="str">
            <v>Refunded</v>
          </cell>
          <cell r="BE59">
            <v>4</v>
          </cell>
          <cell r="BF59">
            <v>1</v>
          </cell>
          <cell r="BG59">
            <v>0</v>
          </cell>
          <cell r="BH59">
            <v>0</v>
          </cell>
          <cell r="BI59">
            <v>0</v>
          </cell>
          <cell r="BJ59">
            <v>1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</v>
          </cell>
          <cell r="CH59" t="str">
            <v>Fixed Rate Bonds</v>
          </cell>
          <cell r="CI59">
            <v>-1</v>
          </cell>
          <cell r="CJ59">
            <v>0</v>
          </cell>
          <cell r="CK59">
            <v>1</v>
          </cell>
          <cell r="CL59">
            <v>0</v>
          </cell>
          <cell r="CM59">
            <v>0</v>
          </cell>
          <cell r="CN59">
            <v>0</v>
          </cell>
        </row>
        <row r="60">
          <cell r="A60" t="str">
            <v xml:space="preserve">Water and Wastewater Revenue </v>
          </cell>
          <cell r="B60" t="str">
            <v>Series 1993</v>
          </cell>
          <cell r="C60">
            <v>1</v>
          </cell>
          <cell r="D60">
            <v>203010000</v>
          </cell>
          <cell r="E60" t="str">
            <v>IRS</v>
          </cell>
          <cell r="F60">
            <v>5000</v>
          </cell>
          <cell r="G60">
            <v>1</v>
          </cell>
          <cell r="H60">
            <v>1</v>
          </cell>
          <cell r="I60">
            <v>41075</v>
          </cell>
          <cell r="J60">
            <v>41075</v>
          </cell>
          <cell r="K60">
            <v>7</v>
          </cell>
          <cell r="L60">
            <v>3500000</v>
          </cell>
          <cell r="M60">
            <v>700</v>
          </cell>
          <cell r="N60">
            <v>34207</v>
          </cell>
          <cell r="O60">
            <v>34186</v>
          </cell>
          <cell r="P60">
            <v>34207</v>
          </cell>
          <cell r="Q60">
            <v>34318</v>
          </cell>
          <cell r="R60">
            <v>5.6500000000000002E-2</v>
          </cell>
          <cell r="S60">
            <v>5.6500000000000002E-2</v>
          </cell>
          <cell r="T60">
            <v>100</v>
          </cell>
          <cell r="U60">
            <v>0</v>
          </cell>
          <cell r="V60">
            <v>5.4000000000000006E-2</v>
          </cell>
          <cell r="W60">
            <v>0</v>
          </cell>
          <cell r="X60">
            <v>0</v>
          </cell>
          <cell r="Y60">
            <v>37787</v>
          </cell>
          <cell r="Z60">
            <v>38153</v>
          </cell>
          <cell r="AA60">
            <v>38518</v>
          </cell>
          <cell r="AB60">
            <v>38883</v>
          </cell>
          <cell r="AC60">
            <v>39248</v>
          </cell>
          <cell r="AD60">
            <v>39614</v>
          </cell>
          <cell r="AE60">
            <v>39979</v>
          </cell>
          <cell r="AF60">
            <v>40344</v>
          </cell>
          <cell r="AG60">
            <v>40709</v>
          </cell>
          <cell r="AH60">
            <v>0</v>
          </cell>
          <cell r="AI60">
            <v>102</v>
          </cell>
          <cell r="AJ60">
            <v>100</v>
          </cell>
          <cell r="AK60">
            <v>101</v>
          </cell>
          <cell r="AL60">
            <v>100</v>
          </cell>
          <cell r="AM60">
            <v>100</v>
          </cell>
          <cell r="AN60">
            <v>100</v>
          </cell>
          <cell r="AO60">
            <v>100</v>
          </cell>
          <cell r="AP60">
            <v>100</v>
          </cell>
          <cell r="AQ60">
            <v>100</v>
          </cell>
          <cell r="AR60">
            <v>100</v>
          </cell>
          <cell r="AS60">
            <v>0</v>
          </cell>
          <cell r="AT60" t="str">
            <v>FGIC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3500000</v>
          </cell>
          <cell r="BA60" t="str">
            <v>Series 2001B</v>
          </cell>
          <cell r="BB60">
            <v>0</v>
          </cell>
          <cell r="BC60">
            <v>37787</v>
          </cell>
          <cell r="BD60" t="str">
            <v>Refunded</v>
          </cell>
          <cell r="BE60">
            <v>4</v>
          </cell>
          <cell r="BF60">
            <v>1</v>
          </cell>
          <cell r="BG60">
            <v>0</v>
          </cell>
          <cell r="BH60">
            <v>0</v>
          </cell>
          <cell r="BI60">
            <v>0</v>
          </cell>
          <cell r="BJ60">
            <v>1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1</v>
          </cell>
          <cell r="CH60" t="str">
            <v>Fixed Rate Bonds</v>
          </cell>
          <cell r="CI60">
            <v>-1</v>
          </cell>
          <cell r="CJ60">
            <v>0</v>
          </cell>
          <cell r="CK60">
            <v>1</v>
          </cell>
          <cell r="CL60">
            <v>0</v>
          </cell>
          <cell r="CM60">
            <v>0</v>
          </cell>
          <cell r="CN60">
            <v>0</v>
          </cell>
        </row>
        <row r="61">
          <cell r="A61" t="str">
            <v xml:space="preserve">Water and Wastewater Revenue </v>
          </cell>
          <cell r="B61" t="str">
            <v>Series 1993</v>
          </cell>
          <cell r="C61">
            <v>1</v>
          </cell>
          <cell r="D61">
            <v>203010000</v>
          </cell>
          <cell r="E61" t="str">
            <v>IRS</v>
          </cell>
          <cell r="F61">
            <v>5000</v>
          </cell>
          <cell r="G61">
            <v>1</v>
          </cell>
          <cell r="H61">
            <v>1</v>
          </cell>
          <cell r="I61">
            <v>41075</v>
          </cell>
          <cell r="J61">
            <v>41075</v>
          </cell>
          <cell r="K61">
            <v>8</v>
          </cell>
          <cell r="L61">
            <v>18200000</v>
          </cell>
          <cell r="M61">
            <v>3640</v>
          </cell>
          <cell r="N61">
            <v>34207</v>
          </cell>
          <cell r="O61">
            <v>34186</v>
          </cell>
          <cell r="P61">
            <v>34207</v>
          </cell>
          <cell r="Q61">
            <v>34318</v>
          </cell>
          <cell r="R61">
            <v>5.6500000000000002E-2</v>
          </cell>
          <cell r="S61">
            <v>5.6500000000000002E-2</v>
          </cell>
          <cell r="T61">
            <v>100</v>
          </cell>
          <cell r="U61">
            <v>0</v>
          </cell>
          <cell r="V61">
            <v>5.4000000000000006E-2</v>
          </cell>
          <cell r="W61">
            <v>0</v>
          </cell>
          <cell r="X61">
            <v>0</v>
          </cell>
          <cell r="Y61">
            <v>37787</v>
          </cell>
          <cell r="Z61">
            <v>38153</v>
          </cell>
          <cell r="AA61">
            <v>38518</v>
          </cell>
          <cell r="AB61">
            <v>38883</v>
          </cell>
          <cell r="AC61">
            <v>39248</v>
          </cell>
          <cell r="AD61">
            <v>39614</v>
          </cell>
          <cell r="AE61">
            <v>39979</v>
          </cell>
          <cell r="AF61">
            <v>40344</v>
          </cell>
          <cell r="AG61">
            <v>40709</v>
          </cell>
          <cell r="AH61">
            <v>0</v>
          </cell>
          <cell r="AI61">
            <v>102</v>
          </cell>
          <cell r="AJ61">
            <v>100</v>
          </cell>
          <cell r="AK61">
            <v>101</v>
          </cell>
          <cell r="AL61">
            <v>100</v>
          </cell>
          <cell r="AM61">
            <v>100</v>
          </cell>
          <cell r="AN61">
            <v>100</v>
          </cell>
          <cell r="AO61">
            <v>100</v>
          </cell>
          <cell r="AP61">
            <v>100</v>
          </cell>
          <cell r="AQ61">
            <v>100</v>
          </cell>
          <cell r="AR61">
            <v>100</v>
          </cell>
          <cell r="AS61">
            <v>0</v>
          </cell>
          <cell r="AT61" t="str">
            <v>FGIC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18200000</v>
          </cell>
          <cell r="BA61" t="str">
            <v>VR Series 2003</v>
          </cell>
          <cell r="BB61">
            <v>0</v>
          </cell>
          <cell r="BC61">
            <v>37787</v>
          </cell>
          <cell r="BD61" t="str">
            <v>Refunded</v>
          </cell>
          <cell r="BE61">
            <v>4</v>
          </cell>
          <cell r="BF61">
            <v>1</v>
          </cell>
          <cell r="BG61">
            <v>0</v>
          </cell>
          <cell r="BH61">
            <v>0</v>
          </cell>
          <cell r="BI61">
            <v>0</v>
          </cell>
          <cell r="BJ61">
            <v>1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</v>
          </cell>
          <cell r="CH61" t="str">
            <v>Fixed Rate Bonds</v>
          </cell>
          <cell r="CI61">
            <v>-1</v>
          </cell>
          <cell r="CJ61">
            <v>0</v>
          </cell>
          <cell r="CK61">
            <v>1</v>
          </cell>
          <cell r="CL61">
            <v>0</v>
          </cell>
          <cell r="CM61">
            <v>0</v>
          </cell>
          <cell r="CN61">
            <v>0</v>
          </cell>
        </row>
        <row r="62">
          <cell r="A62" t="str">
            <v xml:space="preserve">Water and Wastewater Revenue </v>
          </cell>
          <cell r="B62" t="str">
            <v>Series 1993</v>
          </cell>
          <cell r="C62">
            <v>1</v>
          </cell>
          <cell r="D62">
            <v>203010000</v>
          </cell>
          <cell r="E62" t="str">
            <v>Serial</v>
          </cell>
          <cell r="F62">
            <v>5000</v>
          </cell>
          <cell r="G62">
            <v>1</v>
          </cell>
          <cell r="H62">
            <v>1</v>
          </cell>
          <cell r="I62">
            <v>41440</v>
          </cell>
          <cell r="J62">
            <v>41440</v>
          </cell>
          <cell r="K62">
            <v>1</v>
          </cell>
          <cell r="L62">
            <v>33155000</v>
          </cell>
          <cell r="M62">
            <v>6631</v>
          </cell>
          <cell r="N62">
            <v>34182</v>
          </cell>
          <cell r="O62">
            <v>34186</v>
          </cell>
          <cell r="P62">
            <v>34207</v>
          </cell>
          <cell r="Q62">
            <v>34318</v>
          </cell>
          <cell r="R62">
            <v>5.7500000000000002E-2</v>
          </cell>
          <cell r="S62">
            <v>5.9200000000000003E-2</v>
          </cell>
          <cell r="T62">
            <v>98.022000000000006</v>
          </cell>
          <cell r="U62">
            <v>0</v>
          </cell>
          <cell r="V62">
            <v>5.4000000000000006E-2</v>
          </cell>
          <cell r="W62">
            <v>0</v>
          </cell>
          <cell r="X62">
            <v>0</v>
          </cell>
          <cell r="Y62">
            <v>37787</v>
          </cell>
          <cell r="Z62">
            <v>38153</v>
          </cell>
          <cell r="AA62">
            <v>38518</v>
          </cell>
          <cell r="AB62">
            <v>38883</v>
          </cell>
          <cell r="AC62">
            <v>39248</v>
          </cell>
          <cell r="AD62">
            <v>39614</v>
          </cell>
          <cell r="AE62">
            <v>39979</v>
          </cell>
          <cell r="AF62">
            <v>40344</v>
          </cell>
          <cell r="AG62">
            <v>40709</v>
          </cell>
          <cell r="AH62">
            <v>0</v>
          </cell>
          <cell r="AI62">
            <v>102</v>
          </cell>
          <cell r="AJ62">
            <v>100</v>
          </cell>
          <cell r="AK62">
            <v>101</v>
          </cell>
          <cell r="AL62">
            <v>100</v>
          </cell>
          <cell r="AM62">
            <v>100</v>
          </cell>
          <cell r="AN62">
            <v>100</v>
          </cell>
          <cell r="AO62">
            <v>100</v>
          </cell>
          <cell r="AP62">
            <v>100</v>
          </cell>
          <cell r="AQ62">
            <v>100</v>
          </cell>
          <cell r="AR62">
            <v>100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33155000</v>
          </cell>
          <cell r="BA62" t="str">
            <v>Series 1998</v>
          </cell>
          <cell r="BB62">
            <v>0</v>
          </cell>
          <cell r="BC62">
            <v>37787</v>
          </cell>
          <cell r="BD62" t="str">
            <v>Refunded</v>
          </cell>
          <cell r="BE62">
            <v>4</v>
          </cell>
          <cell r="BF62">
            <v>1</v>
          </cell>
          <cell r="BG62">
            <v>0</v>
          </cell>
          <cell r="BH62">
            <v>0</v>
          </cell>
          <cell r="BI62">
            <v>0</v>
          </cell>
          <cell r="BJ62">
            <v>1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1</v>
          </cell>
          <cell r="CH62" t="str">
            <v>Fixed Rate Bonds</v>
          </cell>
          <cell r="CI62">
            <v>-1</v>
          </cell>
          <cell r="CJ62">
            <v>0</v>
          </cell>
          <cell r="CK62">
            <v>1</v>
          </cell>
          <cell r="CL62">
            <v>0</v>
          </cell>
          <cell r="CM62">
            <v>0</v>
          </cell>
          <cell r="CN62">
            <v>0</v>
          </cell>
        </row>
        <row r="63">
          <cell r="A63" t="str">
            <v xml:space="preserve">Water and Wastewater Revenue </v>
          </cell>
          <cell r="B63" t="str">
            <v>Series 1993</v>
          </cell>
          <cell r="C63">
            <v>1</v>
          </cell>
          <cell r="D63">
            <v>203010000</v>
          </cell>
          <cell r="E63" t="str">
            <v>Serial</v>
          </cell>
          <cell r="F63">
            <v>5000</v>
          </cell>
          <cell r="G63">
            <v>1</v>
          </cell>
          <cell r="H63">
            <v>1</v>
          </cell>
          <cell r="I63">
            <v>41440</v>
          </cell>
          <cell r="J63">
            <v>41440</v>
          </cell>
          <cell r="K63">
            <v>2</v>
          </cell>
          <cell r="L63">
            <v>7990000</v>
          </cell>
          <cell r="M63">
            <v>1598</v>
          </cell>
          <cell r="N63">
            <v>34182</v>
          </cell>
          <cell r="O63">
            <v>34186</v>
          </cell>
          <cell r="P63">
            <v>34207</v>
          </cell>
          <cell r="Q63">
            <v>34318</v>
          </cell>
          <cell r="R63">
            <v>5.7500000000000002E-2</v>
          </cell>
          <cell r="S63">
            <v>5.9200000000000003E-2</v>
          </cell>
          <cell r="T63">
            <v>98.022000000000006</v>
          </cell>
          <cell r="U63">
            <v>0</v>
          </cell>
          <cell r="V63">
            <v>5.4000000000000006E-2</v>
          </cell>
          <cell r="W63">
            <v>0</v>
          </cell>
          <cell r="X63">
            <v>0</v>
          </cell>
          <cell r="Y63">
            <v>37787</v>
          </cell>
          <cell r="Z63">
            <v>38153</v>
          </cell>
          <cell r="AA63">
            <v>38518</v>
          </cell>
          <cell r="AB63">
            <v>38883</v>
          </cell>
          <cell r="AC63">
            <v>39248</v>
          </cell>
          <cell r="AD63">
            <v>39614</v>
          </cell>
          <cell r="AE63">
            <v>39979</v>
          </cell>
          <cell r="AF63">
            <v>40344</v>
          </cell>
          <cell r="AG63">
            <v>40709</v>
          </cell>
          <cell r="AH63">
            <v>0</v>
          </cell>
          <cell r="AI63">
            <v>102</v>
          </cell>
          <cell r="AJ63">
            <v>100</v>
          </cell>
          <cell r="AK63">
            <v>101</v>
          </cell>
          <cell r="AL63">
            <v>100</v>
          </cell>
          <cell r="AM63">
            <v>100</v>
          </cell>
          <cell r="AN63">
            <v>100</v>
          </cell>
          <cell r="AO63">
            <v>100</v>
          </cell>
          <cell r="AP63">
            <v>100</v>
          </cell>
          <cell r="AQ63">
            <v>100</v>
          </cell>
          <cell r="AR63">
            <v>100</v>
          </cell>
          <cell r="AS63">
            <v>0</v>
          </cell>
          <cell r="AT63" t="str">
            <v>CapGty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7990000</v>
          </cell>
          <cell r="BA63" t="str">
            <v>Series 2001B</v>
          </cell>
          <cell r="BB63">
            <v>0</v>
          </cell>
          <cell r="BC63">
            <v>37787</v>
          </cell>
          <cell r="BD63" t="str">
            <v>Refunded</v>
          </cell>
          <cell r="BE63">
            <v>4</v>
          </cell>
          <cell r="BF63">
            <v>1</v>
          </cell>
          <cell r="BG63">
            <v>0</v>
          </cell>
          <cell r="BH63">
            <v>0</v>
          </cell>
          <cell r="BI63">
            <v>0</v>
          </cell>
          <cell r="BJ63">
            <v>1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1</v>
          </cell>
          <cell r="CH63" t="str">
            <v>Fixed Rate Bonds</v>
          </cell>
          <cell r="CI63">
            <v>-1</v>
          </cell>
          <cell r="CJ63">
            <v>0</v>
          </cell>
          <cell r="CK63">
            <v>1</v>
          </cell>
          <cell r="CL63">
            <v>0</v>
          </cell>
          <cell r="CM63">
            <v>0</v>
          </cell>
          <cell r="CN63">
            <v>0</v>
          </cell>
        </row>
        <row r="64">
          <cell r="A64" t="str">
            <v xml:space="preserve">Water and Wastewater Revenue </v>
          </cell>
          <cell r="B64" t="str">
            <v>Series 1993</v>
          </cell>
          <cell r="C64">
            <v>1</v>
          </cell>
          <cell r="D64">
            <v>203010000</v>
          </cell>
          <cell r="E64" t="str">
            <v>Serial</v>
          </cell>
          <cell r="F64">
            <v>5000</v>
          </cell>
          <cell r="G64">
            <v>1</v>
          </cell>
          <cell r="H64">
            <v>1</v>
          </cell>
          <cell r="I64">
            <v>41440</v>
          </cell>
          <cell r="J64">
            <v>41440</v>
          </cell>
          <cell r="K64">
            <v>3</v>
          </cell>
          <cell r="L64">
            <v>42105000</v>
          </cell>
          <cell r="M64">
            <v>8421</v>
          </cell>
          <cell r="N64">
            <v>34182</v>
          </cell>
          <cell r="O64">
            <v>34186</v>
          </cell>
          <cell r="P64">
            <v>34207</v>
          </cell>
          <cell r="Q64">
            <v>34318</v>
          </cell>
          <cell r="R64">
            <v>5.7500000000000002E-2</v>
          </cell>
          <cell r="S64">
            <v>5.9200000000000003E-2</v>
          </cell>
          <cell r="T64">
            <v>98.022000000000006</v>
          </cell>
          <cell r="U64">
            <v>0</v>
          </cell>
          <cell r="V64">
            <v>5.4000000000000006E-2</v>
          </cell>
          <cell r="W64">
            <v>0</v>
          </cell>
          <cell r="X64">
            <v>0</v>
          </cell>
          <cell r="Y64">
            <v>37787</v>
          </cell>
          <cell r="Z64">
            <v>38153</v>
          </cell>
          <cell r="AA64">
            <v>38518</v>
          </cell>
          <cell r="AB64">
            <v>38883</v>
          </cell>
          <cell r="AC64">
            <v>39248</v>
          </cell>
          <cell r="AD64">
            <v>39614</v>
          </cell>
          <cell r="AE64">
            <v>39979</v>
          </cell>
          <cell r="AF64">
            <v>40344</v>
          </cell>
          <cell r="AG64">
            <v>40709</v>
          </cell>
          <cell r="AH64">
            <v>0</v>
          </cell>
          <cell r="AI64">
            <v>102</v>
          </cell>
          <cell r="AJ64">
            <v>100</v>
          </cell>
          <cell r="AK64">
            <v>101</v>
          </cell>
          <cell r="AL64">
            <v>100</v>
          </cell>
          <cell r="AM64">
            <v>100</v>
          </cell>
          <cell r="AN64">
            <v>100</v>
          </cell>
          <cell r="AO64">
            <v>100</v>
          </cell>
          <cell r="AP64">
            <v>100</v>
          </cell>
          <cell r="AQ64">
            <v>100</v>
          </cell>
          <cell r="AR64">
            <v>100</v>
          </cell>
          <cell r="AS64">
            <v>0</v>
          </cell>
          <cell r="AT64" t="str">
            <v>CapGty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42105000</v>
          </cell>
          <cell r="BA64" t="str">
            <v>VR Series 2003</v>
          </cell>
          <cell r="BB64">
            <v>0</v>
          </cell>
          <cell r="BC64">
            <v>37787</v>
          </cell>
          <cell r="BD64" t="str">
            <v>Refunded</v>
          </cell>
          <cell r="BE64">
            <v>4</v>
          </cell>
          <cell r="BF64">
            <v>1</v>
          </cell>
          <cell r="BG64">
            <v>0</v>
          </cell>
          <cell r="BH64">
            <v>0</v>
          </cell>
          <cell r="BI64">
            <v>0</v>
          </cell>
          <cell r="BJ64">
            <v>1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1</v>
          </cell>
          <cell r="CH64" t="str">
            <v>Fixed Rate Bonds</v>
          </cell>
          <cell r="CI64">
            <v>-1</v>
          </cell>
          <cell r="CJ64">
            <v>0</v>
          </cell>
          <cell r="CK64">
            <v>1</v>
          </cell>
          <cell r="CL64">
            <v>0</v>
          </cell>
          <cell r="CM64">
            <v>0</v>
          </cell>
          <cell r="CN64">
            <v>0</v>
          </cell>
        </row>
        <row r="65">
          <cell r="A65" t="str">
            <v xml:space="preserve">Water and Wastewater Revenue </v>
          </cell>
          <cell r="B65" t="str">
            <v>Series 1993</v>
          </cell>
          <cell r="C65">
            <v>1</v>
          </cell>
          <cell r="D65">
            <v>203010000</v>
          </cell>
          <cell r="E65" t="str">
            <v>Serial</v>
          </cell>
          <cell r="F65">
            <v>5000</v>
          </cell>
          <cell r="G65">
            <v>1</v>
          </cell>
          <cell r="H65">
            <v>1</v>
          </cell>
          <cell r="I65">
            <v>41805</v>
          </cell>
          <cell r="J65">
            <v>41805</v>
          </cell>
          <cell r="K65">
            <v>1</v>
          </cell>
          <cell r="L65">
            <v>35060000</v>
          </cell>
          <cell r="M65">
            <v>7012</v>
          </cell>
          <cell r="N65">
            <v>34182</v>
          </cell>
          <cell r="O65">
            <v>34186</v>
          </cell>
          <cell r="P65">
            <v>34207</v>
          </cell>
          <cell r="Q65">
            <v>34318</v>
          </cell>
          <cell r="R65">
            <v>5.5E-2</v>
          </cell>
          <cell r="S65">
            <v>5.7799999999999997E-2</v>
          </cell>
          <cell r="T65">
            <v>96.626000000000005</v>
          </cell>
          <cell r="U65">
            <v>0</v>
          </cell>
          <cell r="V65">
            <v>5.45E-2</v>
          </cell>
          <cell r="W65">
            <v>0</v>
          </cell>
          <cell r="X65">
            <v>0</v>
          </cell>
          <cell r="Y65">
            <v>37787</v>
          </cell>
          <cell r="Z65">
            <v>38153</v>
          </cell>
          <cell r="AA65">
            <v>38518</v>
          </cell>
          <cell r="AB65">
            <v>38883</v>
          </cell>
          <cell r="AC65">
            <v>39248</v>
          </cell>
          <cell r="AD65">
            <v>39614</v>
          </cell>
          <cell r="AE65">
            <v>39979</v>
          </cell>
          <cell r="AF65">
            <v>40344</v>
          </cell>
          <cell r="AG65">
            <v>40709</v>
          </cell>
          <cell r="AH65">
            <v>0</v>
          </cell>
          <cell r="AI65">
            <v>102</v>
          </cell>
          <cell r="AJ65">
            <v>100</v>
          </cell>
          <cell r="AK65">
            <v>101</v>
          </cell>
          <cell r="AL65">
            <v>100</v>
          </cell>
          <cell r="AM65">
            <v>100</v>
          </cell>
          <cell r="AN65">
            <v>100</v>
          </cell>
          <cell r="AO65">
            <v>100</v>
          </cell>
          <cell r="AP65">
            <v>100</v>
          </cell>
          <cell r="AQ65">
            <v>100</v>
          </cell>
          <cell r="AR65">
            <v>100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35060000</v>
          </cell>
          <cell r="BA65" t="str">
            <v>Series 1998</v>
          </cell>
          <cell r="BB65">
            <v>0</v>
          </cell>
          <cell r="BC65">
            <v>37787</v>
          </cell>
          <cell r="BD65" t="str">
            <v>Refunded</v>
          </cell>
          <cell r="BE65">
            <v>4</v>
          </cell>
          <cell r="BF65">
            <v>1</v>
          </cell>
          <cell r="BG65">
            <v>0</v>
          </cell>
          <cell r="BH65">
            <v>0</v>
          </cell>
          <cell r="BI65">
            <v>0</v>
          </cell>
          <cell r="BJ65">
            <v>1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1</v>
          </cell>
          <cell r="CH65" t="str">
            <v>Fixed Rate Bonds</v>
          </cell>
          <cell r="CI65">
            <v>-1</v>
          </cell>
          <cell r="CJ65">
            <v>0</v>
          </cell>
          <cell r="CK65">
            <v>1</v>
          </cell>
          <cell r="CL65">
            <v>0</v>
          </cell>
          <cell r="CM65">
            <v>0</v>
          </cell>
          <cell r="CN65">
            <v>0</v>
          </cell>
        </row>
        <row r="66">
          <cell r="A66" t="str">
            <v xml:space="preserve">Water and Wastewater Revenue </v>
          </cell>
          <cell r="B66" t="str">
            <v>Series 1993</v>
          </cell>
          <cell r="C66">
            <v>1</v>
          </cell>
          <cell r="D66">
            <v>203010000</v>
          </cell>
          <cell r="E66" t="str">
            <v>Serial</v>
          </cell>
          <cell r="F66">
            <v>5000</v>
          </cell>
          <cell r="G66">
            <v>1</v>
          </cell>
          <cell r="H66">
            <v>1</v>
          </cell>
          <cell r="I66">
            <v>41805</v>
          </cell>
          <cell r="J66">
            <v>41805</v>
          </cell>
          <cell r="K66">
            <v>2</v>
          </cell>
          <cell r="L66">
            <v>8450000</v>
          </cell>
          <cell r="M66">
            <v>1690</v>
          </cell>
          <cell r="N66">
            <v>34182</v>
          </cell>
          <cell r="O66">
            <v>34186</v>
          </cell>
          <cell r="P66">
            <v>34207</v>
          </cell>
          <cell r="Q66">
            <v>34318</v>
          </cell>
          <cell r="R66">
            <v>5.5E-2</v>
          </cell>
          <cell r="S66">
            <v>5.7799999999999997E-2</v>
          </cell>
          <cell r="T66">
            <v>96.626000000000005</v>
          </cell>
          <cell r="U66">
            <v>0</v>
          </cell>
          <cell r="V66">
            <v>5.45E-2</v>
          </cell>
          <cell r="W66">
            <v>0</v>
          </cell>
          <cell r="X66">
            <v>0</v>
          </cell>
          <cell r="Y66">
            <v>37787</v>
          </cell>
          <cell r="Z66">
            <v>38153</v>
          </cell>
          <cell r="AA66">
            <v>38518</v>
          </cell>
          <cell r="AB66">
            <v>38883</v>
          </cell>
          <cell r="AC66">
            <v>39248</v>
          </cell>
          <cell r="AD66">
            <v>39614</v>
          </cell>
          <cell r="AE66">
            <v>39979</v>
          </cell>
          <cell r="AF66">
            <v>40344</v>
          </cell>
          <cell r="AG66">
            <v>40709</v>
          </cell>
          <cell r="AH66">
            <v>0</v>
          </cell>
          <cell r="AI66">
            <v>102</v>
          </cell>
          <cell r="AJ66">
            <v>100</v>
          </cell>
          <cell r="AK66">
            <v>101</v>
          </cell>
          <cell r="AL66">
            <v>100</v>
          </cell>
          <cell r="AM66">
            <v>100</v>
          </cell>
          <cell r="AN66">
            <v>100</v>
          </cell>
          <cell r="AO66">
            <v>100</v>
          </cell>
          <cell r="AP66">
            <v>100</v>
          </cell>
          <cell r="AQ66">
            <v>100</v>
          </cell>
          <cell r="AR66">
            <v>100</v>
          </cell>
          <cell r="AS66">
            <v>0</v>
          </cell>
          <cell r="AT66" t="str">
            <v>CapGty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8450000</v>
          </cell>
          <cell r="BA66" t="str">
            <v>Series 2001B</v>
          </cell>
          <cell r="BB66">
            <v>0</v>
          </cell>
          <cell r="BC66">
            <v>37787</v>
          </cell>
          <cell r="BD66" t="str">
            <v>Refunded</v>
          </cell>
          <cell r="BE66">
            <v>4</v>
          </cell>
          <cell r="BF66">
            <v>1</v>
          </cell>
          <cell r="BG66">
            <v>0</v>
          </cell>
          <cell r="BH66">
            <v>0</v>
          </cell>
          <cell r="BI66">
            <v>0</v>
          </cell>
          <cell r="BJ66">
            <v>1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1</v>
          </cell>
          <cell r="CH66" t="str">
            <v>Fixed Rate Bonds</v>
          </cell>
          <cell r="CI66">
            <v>-1</v>
          </cell>
          <cell r="CJ66">
            <v>0</v>
          </cell>
          <cell r="CK66">
            <v>1</v>
          </cell>
          <cell r="CL66">
            <v>0</v>
          </cell>
          <cell r="CM66">
            <v>0</v>
          </cell>
          <cell r="CN66">
            <v>0</v>
          </cell>
        </row>
        <row r="67">
          <cell r="A67" t="str">
            <v xml:space="preserve">Water and Wastewater Revenue </v>
          </cell>
          <cell r="B67" t="str">
            <v>Series 1993</v>
          </cell>
          <cell r="C67">
            <v>1</v>
          </cell>
          <cell r="D67">
            <v>203010000</v>
          </cell>
          <cell r="E67" t="str">
            <v>Serial</v>
          </cell>
          <cell r="F67">
            <v>5000</v>
          </cell>
          <cell r="G67">
            <v>1</v>
          </cell>
          <cell r="H67">
            <v>1</v>
          </cell>
          <cell r="I67">
            <v>41805</v>
          </cell>
          <cell r="J67">
            <v>41805</v>
          </cell>
          <cell r="K67">
            <v>3</v>
          </cell>
          <cell r="L67">
            <v>44525000</v>
          </cell>
          <cell r="M67">
            <v>8905</v>
          </cell>
          <cell r="N67">
            <v>34182</v>
          </cell>
          <cell r="O67">
            <v>34186</v>
          </cell>
          <cell r="P67">
            <v>34207</v>
          </cell>
          <cell r="Q67">
            <v>34318</v>
          </cell>
          <cell r="R67">
            <v>5.5E-2</v>
          </cell>
          <cell r="S67">
            <v>5.7799999999999997E-2</v>
          </cell>
          <cell r="T67">
            <v>96.626000000000005</v>
          </cell>
          <cell r="U67">
            <v>0</v>
          </cell>
          <cell r="V67">
            <v>5.45E-2</v>
          </cell>
          <cell r="W67">
            <v>0</v>
          </cell>
          <cell r="X67">
            <v>0</v>
          </cell>
          <cell r="Y67">
            <v>37787</v>
          </cell>
          <cell r="Z67">
            <v>38153</v>
          </cell>
          <cell r="AA67">
            <v>38518</v>
          </cell>
          <cell r="AB67">
            <v>38883</v>
          </cell>
          <cell r="AC67">
            <v>39248</v>
          </cell>
          <cell r="AD67">
            <v>39614</v>
          </cell>
          <cell r="AE67">
            <v>39979</v>
          </cell>
          <cell r="AF67">
            <v>40344</v>
          </cell>
          <cell r="AG67">
            <v>40709</v>
          </cell>
          <cell r="AH67">
            <v>0</v>
          </cell>
          <cell r="AI67">
            <v>100</v>
          </cell>
          <cell r="AJ67">
            <v>0</v>
          </cell>
          <cell r="AK67">
            <v>100</v>
          </cell>
          <cell r="AL67">
            <v>100</v>
          </cell>
          <cell r="AM67">
            <v>100</v>
          </cell>
          <cell r="AN67">
            <v>100</v>
          </cell>
          <cell r="AO67">
            <v>100</v>
          </cell>
          <cell r="AP67">
            <v>100</v>
          </cell>
          <cell r="AQ67">
            <v>100</v>
          </cell>
          <cell r="AR67">
            <v>100</v>
          </cell>
          <cell r="AS67">
            <v>0</v>
          </cell>
          <cell r="AT67" t="str">
            <v>CapGty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44525000</v>
          </cell>
          <cell r="BA67" t="str">
            <v>VR Series 2003</v>
          </cell>
          <cell r="BB67">
            <v>0</v>
          </cell>
          <cell r="BC67">
            <v>37787</v>
          </cell>
          <cell r="BD67" t="str">
            <v>Refunded</v>
          </cell>
          <cell r="BE67">
            <v>4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1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1</v>
          </cell>
          <cell r="CH67" t="str">
            <v>Fixed Rate Bonds</v>
          </cell>
          <cell r="CI67">
            <v>-1</v>
          </cell>
          <cell r="CJ67">
            <v>0</v>
          </cell>
          <cell r="CK67">
            <v>1</v>
          </cell>
          <cell r="CL67">
            <v>0</v>
          </cell>
          <cell r="CM67">
            <v>0</v>
          </cell>
          <cell r="CN67">
            <v>0</v>
          </cell>
        </row>
        <row r="68">
          <cell r="A68" t="str">
            <v xml:space="preserve">Water and Wastewater Revenue </v>
          </cell>
          <cell r="B68" t="str">
            <v>Series 1993</v>
          </cell>
          <cell r="C68">
            <v>1</v>
          </cell>
          <cell r="D68">
            <v>203010000</v>
          </cell>
          <cell r="E68" t="str">
            <v>Serial</v>
          </cell>
          <cell r="F68">
            <v>5000</v>
          </cell>
          <cell r="G68">
            <v>1</v>
          </cell>
          <cell r="H68">
            <v>1</v>
          </cell>
          <cell r="I68">
            <v>42170</v>
          </cell>
          <cell r="J68">
            <v>42170</v>
          </cell>
          <cell r="K68">
            <v>1</v>
          </cell>
          <cell r="L68">
            <v>36990000</v>
          </cell>
          <cell r="M68">
            <v>7398</v>
          </cell>
          <cell r="N68">
            <v>34182</v>
          </cell>
          <cell r="O68">
            <v>34186</v>
          </cell>
          <cell r="P68">
            <v>34207</v>
          </cell>
          <cell r="Q68">
            <v>34318</v>
          </cell>
          <cell r="R68">
            <v>5.5E-2</v>
          </cell>
          <cell r="S68">
            <v>5.7799999999999997E-2</v>
          </cell>
          <cell r="T68">
            <v>96.544000000000011</v>
          </cell>
          <cell r="U68">
            <v>0</v>
          </cell>
          <cell r="V68">
            <v>5.45E-2</v>
          </cell>
          <cell r="W68">
            <v>0</v>
          </cell>
          <cell r="X68">
            <v>0</v>
          </cell>
          <cell r="Y68">
            <v>37787</v>
          </cell>
          <cell r="Z68">
            <v>38153</v>
          </cell>
          <cell r="AA68">
            <v>38518</v>
          </cell>
          <cell r="AB68">
            <v>38883</v>
          </cell>
          <cell r="AC68">
            <v>39248</v>
          </cell>
          <cell r="AD68">
            <v>39614</v>
          </cell>
          <cell r="AE68">
            <v>39979</v>
          </cell>
          <cell r="AF68">
            <v>40344</v>
          </cell>
          <cell r="AG68">
            <v>40709</v>
          </cell>
          <cell r="AH68">
            <v>0</v>
          </cell>
          <cell r="AI68">
            <v>100</v>
          </cell>
          <cell r="AJ68">
            <v>0</v>
          </cell>
          <cell r="AK68">
            <v>100</v>
          </cell>
          <cell r="AL68">
            <v>100</v>
          </cell>
          <cell r="AM68">
            <v>100</v>
          </cell>
          <cell r="AN68">
            <v>100</v>
          </cell>
          <cell r="AO68">
            <v>100</v>
          </cell>
          <cell r="AP68">
            <v>100</v>
          </cell>
          <cell r="AQ68">
            <v>100</v>
          </cell>
          <cell r="AR68">
            <v>100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36990000</v>
          </cell>
          <cell r="BA68" t="str">
            <v>Series 1998</v>
          </cell>
          <cell r="BB68">
            <v>0</v>
          </cell>
          <cell r="BC68">
            <v>37787</v>
          </cell>
          <cell r="BD68" t="str">
            <v>Refunded</v>
          </cell>
          <cell r="BE68">
            <v>4</v>
          </cell>
          <cell r="BF68">
            <v>1</v>
          </cell>
          <cell r="BG68">
            <v>0</v>
          </cell>
          <cell r="BH68">
            <v>0</v>
          </cell>
          <cell r="BI68">
            <v>0</v>
          </cell>
          <cell r="BJ68">
            <v>1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1</v>
          </cell>
          <cell r="CH68" t="str">
            <v>Fixed Rate Bonds</v>
          </cell>
          <cell r="CI68">
            <v>-1</v>
          </cell>
          <cell r="CJ68">
            <v>0</v>
          </cell>
          <cell r="CK68">
            <v>1</v>
          </cell>
          <cell r="CL68">
            <v>0</v>
          </cell>
          <cell r="CM68">
            <v>0</v>
          </cell>
          <cell r="CN68">
            <v>0</v>
          </cell>
        </row>
        <row r="69">
          <cell r="A69" t="str">
            <v xml:space="preserve">Water and Wastewater Revenue </v>
          </cell>
          <cell r="B69" t="str">
            <v>Series 1993</v>
          </cell>
          <cell r="C69">
            <v>1</v>
          </cell>
          <cell r="D69">
            <v>203010000</v>
          </cell>
          <cell r="E69" t="str">
            <v>Serial</v>
          </cell>
          <cell r="F69">
            <v>5000</v>
          </cell>
          <cell r="G69">
            <v>1</v>
          </cell>
          <cell r="H69">
            <v>1</v>
          </cell>
          <cell r="I69">
            <v>42170</v>
          </cell>
          <cell r="J69">
            <v>42170</v>
          </cell>
          <cell r="K69">
            <v>2</v>
          </cell>
          <cell r="L69">
            <v>8915000</v>
          </cell>
          <cell r="M69">
            <v>1783</v>
          </cell>
          <cell r="N69">
            <v>34182</v>
          </cell>
          <cell r="O69">
            <v>34186</v>
          </cell>
          <cell r="P69">
            <v>34207</v>
          </cell>
          <cell r="Q69">
            <v>34318</v>
          </cell>
          <cell r="R69">
            <v>5.5E-2</v>
          </cell>
          <cell r="S69">
            <v>5.7799999999999997E-2</v>
          </cell>
          <cell r="T69">
            <v>96.544000000000011</v>
          </cell>
          <cell r="U69">
            <v>0</v>
          </cell>
          <cell r="V69">
            <v>5.45E-2</v>
          </cell>
          <cell r="W69">
            <v>0</v>
          </cell>
          <cell r="X69">
            <v>0</v>
          </cell>
          <cell r="Y69">
            <v>37787</v>
          </cell>
          <cell r="Z69">
            <v>38153</v>
          </cell>
          <cell r="AA69">
            <v>38518</v>
          </cell>
          <cell r="AB69">
            <v>38883</v>
          </cell>
          <cell r="AC69">
            <v>39248</v>
          </cell>
          <cell r="AD69">
            <v>39614</v>
          </cell>
          <cell r="AE69">
            <v>39979</v>
          </cell>
          <cell r="AF69">
            <v>40344</v>
          </cell>
          <cell r="AG69">
            <v>40709</v>
          </cell>
          <cell r="AH69">
            <v>0</v>
          </cell>
          <cell r="AI69">
            <v>100</v>
          </cell>
          <cell r="AJ69">
            <v>0</v>
          </cell>
          <cell r="AK69">
            <v>100</v>
          </cell>
          <cell r="AL69">
            <v>100</v>
          </cell>
          <cell r="AM69">
            <v>100</v>
          </cell>
          <cell r="AN69">
            <v>100</v>
          </cell>
          <cell r="AO69">
            <v>100</v>
          </cell>
          <cell r="AP69">
            <v>100</v>
          </cell>
          <cell r="AQ69">
            <v>100</v>
          </cell>
          <cell r="AR69">
            <v>100</v>
          </cell>
          <cell r="AS69">
            <v>0</v>
          </cell>
          <cell r="AT69" t="str">
            <v>CapGty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8915000</v>
          </cell>
          <cell r="BA69" t="str">
            <v>Series 2001B</v>
          </cell>
          <cell r="BB69">
            <v>0</v>
          </cell>
          <cell r="BC69">
            <v>37787</v>
          </cell>
          <cell r="BD69" t="str">
            <v>Refunded</v>
          </cell>
          <cell r="BE69">
            <v>4</v>
          </cell>
          <cell r="BF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1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 t="str">
            <v>Fixed Rate Bonds</v>
          </cell>
          <cell r="CI69">
            <v>-1</v>
          </cell>
          <cell r="CJ69">
            <v>0</v>
          </cell>
          <cell r="CK69">
            <v>1</v>
          </cell>
          <cell r="CL69">
            <v>0</v>
          </cell>
          <cell r="CM69">
            <v>0</v>
          </cell>
          <cell r="CN69">
            <v>0</v>
          </cell>
        </row>
        <row r="70">
          <cell r="A70" t="str">
            <v xml:space="preserve">Water and Wastewater Revenue </v>
          </cell>
          <cell r="B70" t="str">
            <v>Series 1993</v>
          </cell>
          <cell r="C70">
            <v>1</v>
          </cell>
          <cell r="D70">
            <v>203010000</v>
          </cell>
          <cell r="E70" t="str">
            <v>Serial</v>
          </cell>
          <cell r="F70">
            <v>5000</v>
          </cell>
          <cell r="G70">
            <v>1</v>
          </cell>
          <cell r="H70">
            <v>1</v>
          </cell>
          <cell r="I70">
            <v>42170</v>
          </cell>
          <cell r="J70">
            <v>42170</v>
          </cell>
          <cell r="K70">
            <v>3</v>
          </cell>
          <cell r="L70">
            <v>46975000</v>
          </cell>
          <cell r="M70">
            <v>9395</v>
          </cell>
          <cell r="N70">
            <v>34182</v>
          </cell>
          <cell r="O70">
            <v>34186</v>
          </cell>
          <cell r="P70">
            <v>34207</v>
          </cell>
          <cell r="Q70">
            <v>34318</v>
          </cell>
          <cell r="R70">
            <v>5.5E-2</v>
          </cell>
          <cell r="S70">
            <v>5.7799999999999997E-2</v>
          </cell>
          <cell r="T70">
            <v>96.544000000000011</v>
          </cell>
          <cell r="U70">
            <v>0</v>
          </cell>
          <cell r="V70">
            <v>5.45E-2</v>
          </cell>
          <cell r="W70">
            <v>0</v>
          </cell>
          <cell r="X70">
            <v>0</v>
          </cell>
          <cell r="Y70">
            <v>37787</v>
          </cell>
          <cell r="Z70">
            <v>38153</v>
          </cell>
          <cell r="AA70">
            <v>38518</v>
          </cell>
          <cell r="AB70">
            <v>38883</v>
          </cell>
          <cell r="AC70">
            <v>39248</v>
          </cell>
          <cell r="AD70">
            <v>39614</v>
          </cell>
          <cell r="AE70">
            <v>39979</v>
          </cell>
          <cell r="AF70">
            <v>40344</v>
          </cell>
          <cell r="AG70">
            <v>40709</v>
          </cell>
          <cell r="AH70">
            <v>0</v>
          </cell>
          <cell r="AI70">
            <v>100</v>
          </cell>
          <cell r="AJ70">
            <v>0</v>
          </cell>
          <cell r="AK70">
            <v>100</v>
          </cell>
          <cell r="AL70">
            <v>100</v>
          </cell>
          <cell r="AM70">
            <v>100</v>
          </cell>
          <cell r="AN70">
            <v>100</v>
          </cell>
          <cell r="AO70">
            <v>100</v>
          </cell>
          <cell r="AP70">
            <v>100</v>
          </cell>
          <cell r="AQ70">
            <v>100</v>
          </cell>
          <cell r="AR70">
            <v>100</v>
          </cell>
          <cell r="AS70">
            <v>0</v>
          </cell>
          <cell r="AT70" t="str">
            <v>CapGty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46975000</v>
          </cell>
          <cell r="BA70" t="str">
            <v>VR Series 2003</v>
          </cell>
          <cell r="BB70">
            <v>0</v>
          </cell>
          <cell r="BC70">
            <v>37787</v>
          </cell>
          <cell r="BD70" t="str">
            <v>Refunded</v>
          </cell>
          <cell r="BE70">
            <v>4</v>
          </cell>
          <cell r="BF70">
            <v>1</v>
          </cell>
          <cell r="BG70">
            <v>0</v>
          </cell>
          <cell r="BH70">
            <v>0</v>
          </cell>
          <cell r="BI70">
            <v>0</v>
          </cell>
          <cell r="BJ70">
            <v>1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1</v>
          </cell>
          <cell r="CH70" t="str">
            <v>Fixed Rate Bonds</v>
          </cell>
          <cell r="CI70">
            <v>-1</v>
          </cell>
          <cell r="CJ70">
            <v>0</v>
          </cell>
          <cell r="CK70">
            <v>1</v>
          </cell>
          <cell r="CL70">
            <v>0</v>
          </cell>
          <cell r="CM70">
            <v>0</v>
          </cell>
          <cell r="CN70">
            <v>0</v>
          </cell>
        </row>
        <row r="71">
          <cell r="A71" t="str">
            <v xml:space="preserve">Water and Wastewater Revenue </v>
          </cell>
          <cell r="B71" t="str">
            <v>Series 1993</v>
          </cell>
          <cell r="C71">
            <v>1</v>
          </cell>
          <cell r="D71">
            <v>203010000</v>
          </cell>
          <cell r="E71" t="str">
            <v>Serial</v>
          </cell>
          <cell r="F71">
            <v>5000</v>
          </cell>
          <cell r="G71">
            <v>1</v>
          </cell>
          <cell r="H71">
            <v>1</v>
          </cell>
          <cell r="I71">
            <v>42536</v>
          </cell>
          <cell r="J71">
            <v>42536</v>
          </cell>
          <cell r="K71">
            <v>1</v>
          </cell>
          <cell r="L71">
            <v>97990000</v>
          </cell>
          <cell r="M71">
            <v>19598</v>
          </cell>
          <cell r="N71">
            <v>34182</v>
          </cell>
          <cell r="O71">
            <v>34186</v>
          </cell>
          <cell r="P71">
            <v>34207</v>
          </cell>
          <cell r="Q71">
            <v>34318</v>
          </cell>
          <cell r="R71">
            <v>0.05</v>
          </cell>
          <cell r="S71">
            <v>5.7799999999999997E-2</v>
          </cell>
          <cell r="T71">
            <v>90.176000000000016</v>
          </cell>
          <cell r="U71">
            <v>0</v>
          </cell>
          <cell r="V71">
            <v>5.5E-2</v>
          </cell>
          <cell r="W71">
            <v>0</v>
          </cell>
          <cell r="X71">
            <v>0</v>
          </cell>
          <cell r="Y71">
            <v>37787</v>
          </cell>
          <cell r="Z71">
            <v>38153</v>
          </cell>
          <cell r="AA71">
            <v>38518</v>
          </cell>
          <cell r="AB71">
            <v>38883</v>
          </cell>
          <cell r="AC71">
            <v>39248</v>
          </cell>
          <cell r="AD71">
            <v>39614</v>
          </cell>
          <cell r="AE71">
            <v>39979</v>
          </cell>
          <cell r="AF71">
            <v>40344</v>
          </cell>
          <cell r="AG71">
            <v>40709</v>
          </cell>
          <cell r="AH71">
            <v>0</v>
          </cell>
          <cell r="AI71">
            <v>100</v>
          </cell>
          <cell r="AJ71">
            <v>0</v>
          </cell>
          <cell r="AK71">
            <v>100</v>
          </cell>
          <cell r="AL71">
            <v>100</v>
          </cell>
          <cell r="AM71">
            <v>100</v>
          </cell>
          <cell r="AN71">
            <v>100</v>
          </cell>
          <cell r="AO71">
            <v>100</v>
          </cell>
          <cell r="AP71">
            <v>100</v>
          </cell>
          <cell r="AQ71">
            <v>100</v>
          </cell>
          <cell r="AR71">
            <v>100</v>
          </cell>
          <cell r="AS71">
            <v>0</v>
          </cell>
          <cell r="AT71" t="str">
            <v>CapGty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97990000</v>
          </cell>
          <cell r="BA71" t="str">
            <v>VR Series 2003</v>
          </cell>
          <cell r="BB71">
            <v>0</v>
          </cell>
          <cell r="BC71">
            <v>37787</v>
          </cell>
          <cell r="BD71" t="str">
            <v>Refunded</v>
          </cell>
          <cell r="BE71">
            <v>4</v>
          </cell>
          <cell r="BF71">
            <v>1</v>
          </cell>
          <cell r="BG71">
            <v>0</v>
          </cell>
          <cell r="BH71">
            <v>0</v>
          </cell>
          <cell r="BI71">
            <v>0</v>
          </cell>
          <cell r="BJ71">
            <v>1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1</v>
          </cell>
          <cell r="CH71" t="str">
            <v>Fixed Rate Bonds</v>
          </cell>
          <cell r="CI71">
            <v>-1</v>
          </cell>
          <cell r="CJ71">
            <v>0</v>
          </cell>
          <cell r="CK71">
            <v>1</v>
          </cell>
          <cell r="CL71">
            <v>0</v>
          </cell>
          <cell r="CM71">
            <v>0</v>
          </cell>
          <cell r="CN71">
            <v>0</v>
          </cell>
        </row>
        <row r="72">
          <cell r="A72" t="str">
            <v xml:space="preserve">Water and Wastewater Revenue </v>
          </cell>
          <cell r="B72" t="str">
            <v>Series 1993</v>
          </cell>
          <cell r="C72">
            <v>1</v>
          </cell>
          <cell r="D72">
            <v>203010000</v>
          </cell>
          <cell r="E72" t="str">
            <v>Serial</v>
          </cell>
          <cell r="F72">
            <v>5000</v>
          </cell>
          <cell r="G72">
            <v>1</v>
          </cell>
          <cell r="H72">
            <v>1</v>
          </cell>
          <cell r="I72">
            <v>42901</v>
          </cell>
          <cell r="J72">
            <v>42901</v>
          </cell>
          <cell r="K72">
            <v>1</v>
          </cell>
          <cell r="L72">
            <v>11100000</v>
          </cell>
          <cell r="M72">
            <v>2220</v>
          </cell>
          <cell r="N72">
            <v>34182</v>
          </cell>
          <cell r="O72">
            <v>34186</v>
          </cell>
          <cell r="P72">
            <v>34207</v>
          </cell>
          <cell r="Q72">
            <v>34318</v>
          </cell>
          <cell r="R72">
            <v>0.05</v>
          </cell>
          <cell r="S72">
            <v>5.74E-2</v>
          </cell>
          <cell r="T72">
            <v>90.451000000000008</v>
          </cell>
          <cell r="U72">
            <v>0</v>
          </cell>
          <cell r="V72">
            <v>5.5E-2</v>
          </cell>
          <cell r="W72">
            <v>0</v>
          </cell>
          <cell r="X72">
            <v>0</v>
          </cell>
          <cell r="Y72">
            <v>37787</v>
          </cell>
          <cell r="Z72">
            <v>38153</v>
          </cell>
          <cell r="AA72">
            <v>38518</v>
          </cell>
          <cell r="AB72">
            <v>38883</v>
          </cell>
          <cell r="AC72">
            <v>39248</v>
          </cell>
          <cell r="AD72">
            <v>39614</v>
          </cell>
          <cell r="AE72">
            <v>39979</v>
          </cell>
          <cell r="AF72">
            <v>40344</v>
          </cell>
          <cell r="AG72">
            <v>40709</v>
          </cell>
          <cell r="AH72">
            <v>0</v>
          </cell>
          <cell r="AI72">
            <v>100</v>
          </cell>
          <cell r="AJ72">
            <v>0</v>
          </cell>
          <cell r="AK72">
            <v>100</v>
          </cell>
          <cell r="AL72">
            <v>100</v>
          </cell>
          <cell r="AM72">
            <v>100</v>
          </cell>
          <cell r="AN72">
            <v>100</v>
          </cell>
          <cell r="AO72">
            <v>100</v>
          </cell>
          <cell r="AP72">
            <v>100</v>
          </cell>
          <cell r="AQ72">
            <v>100</v>
          </cell>
          <cell r="AR72">
            <v>100</v>
          </cell>
          <cell r="AS72">
            <v>0</v>
          </cell>
          <cell r="AT72" t="str">
            <v>MBIA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11100000</v>
          </cell>
          <cell r="BA72" t="str">
            <v>VR Series 2003</v>
          </cell>
          <cell r="BB72">
            <v>0</v>
          </cell>
          <cell r="BC72">
            <v>37787</v>
          </cell>
          <cell r="BD72" t="str">
            <v>Refunded</v>
          </cell>
          <cell r="BE72">
            <v>4</v>
          </cell>
          <cell r="BF72">
            <v>1</v>
          </cell>
          <cell r="BG72">
            <v>0</v>
          </cell>
          <cell r="BH72">
            <v>0</v>
          </cell>
          <cell r="BI72">
            <v>0</v>
          </cell>
          <cell r="BJ72">
            <v>1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1</v>
          </cell>
          <cell r="CH72" t="str">
            <v>Fixed Rate Bonds</v>
          </cell>
          <cell r="CI72">
            <v>-1</v>
          </cell>
          <cell r="CJ72">
            <v>0</v>
          </cell>
          <cell r="CK72">
            <v>1</v>
          </cell>
          <cell r="CL72">
            <v>0</v>
          </cell>
          <cell r="CM72">
            <v>0</v>
          </cell>
          <cell r="CN72">
            <v>0</v>
          </cell>
        </row>
        <row r="73">
          <cell r="A73" t="str">
            <v xml:space="preserve">Water and Wastewater Revenue </v>
          </cell>
          <cell r="B73" t="str">
            <v>Series 1993</v>
          </cell>
          <cell r="C73">
            <v>1</v>
          </cell>
          <cell r="D73">
            <v>203010000</v>
          </cell>
          <cell r="E73" t="str">
            <v>Serial</v>
          </cell>
          <cell r="F73">
            <v>5000</v>
          </cell>
          <cell r="G73">
            <v>1</v>
          </cell>
          <cell r="H73">
            <v>1</v>
          </cell>
          <cell r="I73">
            <v>43266</v>
          </cell>
          <cell r="J73">
            <v>43266</v>
          </cell>
          <cell r="K73">
            <v>1</v>
          </cell>
          <cell r="L73">
            <v>11655000</v>
          </cell>
          <cell r="M73">
            <v>2331</v>
          </cell>
          <cell r="N73">
            <v>34182</v>
          </cell>
          <cell r="O73">
            <v>34186</v>
          </cell>
          <cell r="P73">
            <v>34207</v>
          </cell>
          <cell r="Q73">
            <v>34318</v>
          </cell>
          <cell r="R73">
            <v>0.05</v>
          </cell>
          <cell r="S73">
            <v>5.7500000000000002E-2</v>
          </cell>
          <cell r="T73">
            <v>90.14500000000001</v>
          </cell>
          <cell r="U73">
            <v>0</v>
          </cell>
          <cell r="V73">
            <v>5.5E-2</v>
          </cell>
          <cell r="W73">
            <v>0</v>
          </cell>
          <cell r="X73">
            <v>0</v>
          </cell>
          <cell r="Y73">
            <v>37787</v>
          </cell>
          <cell r="Z73">
            <v>38153</v>
          </cell>
          <cell r="AA73">
            <v>38518</v>
          </cell>
          <cell r="AB73">
            <v>38883</v>
          </cell>
          <cell r="AC73">
            <v>39248</v>
          </cell>
          <cell r="AD73">
            <v>39614</v>
          </cell>
          <cell r="AE73">
            <v>39979</v>
          </cell>
          <cell r="AF73">
            <v>40344</v>
          </cell>
          <cell r="AG73">
            <v>40709</v>
          </cell>
          <cell r="AH73">
            <v>0</v>
          </cell>
          <cell r="AI73">
            <v>100</v>
          </cell>
          <cell r="AJ73">
            <v>0</v>
          </cell>
          <cell r="AK73">
            <v>100</v>
          </cell>
          <cell r="AL73">
            <v>100</v>
          </cell>
          <cell r="AM73">
            <v>100</v>
          </cell>
          <cell r="AN73">
            <v>100</v>
          </cell>
          <cell r="AO73">
            <v>100</v>
          </cell>
          <cell r="AP73">
            <v>100</v>
          </cell>
          <cell r="AQ73">
            <v>100</v>
          </cell>
          <cell r="AR73">
            <v>100</v>
          </cell>
          <cell r="AS73">
            <v>0</v>
          </cell>
          <cell r="AT73" t="str">
            <v>MBIA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11655000</v>
          </cell>
          <cell r="BA73" t="str">
            <v>VR Series 2003</v>
          </cell>
          <cell r="BB73">
            <v>0</v>
          </cell>
          <cell r="BC73">
            <v>37787</v>
          </cell>
          <cell r="BD73" t="str">
            <v>Refunded</v>
          </cell>
          <cell r="BE73">
            <v>4</v>
          </cell>
          <cell r="BF73">
            <v>1</v>
          </cell>
          <cell r="BG73">
            <v>0</v>
          </cell>
          <cell r="BH73">
            <v>0</v>
          </cell>
          <cell r="BI73">
            <v>0</v>
          </cell>
          <cell r="BJ73">
            <v>1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1</v>
          </cell>
          <cell r="CH73" t="str">
            <v>Fixed Rate Bonds</v>
          </cell>
          <cell r="CI73">
            <v>-1</v>
          </cell>
          <cell r="CJ73">
            <v>0</v>
          </cell>
          <cell r="CK73">
            <v>1</v>
          </cell>
          <cell r="CL73">
            <v>0</v>
          </cell>
          <cell r="CM73">
            <v>0</v>
          </cell>
          <cell r="CN73">
            <v>0</v>
          </cell>
        </row>
        <row r="74">
          <cell r="A74" t="str">
            <v xml:space="preserve">Water and Wastewater Revenue </v>
          </cell>
          <cell r="B74" t="str">
            <v>Series 1993</v>
          </cell>
          <cell r="C74">
            <v>1</v>
          </cell>
          <cell r="D74">
            <v>203010000</v>
          </cell>
          <cell r="E74" t="str">
            <v>Serial</v>
          </cell>
          <cell r="F74">
            <v>5000</v>
          </cell>
          <cell r="G74">
            <v>1</v>
          </cell>
          <cell r="H74">
            <v>1</v>
          </cell>
          <cell r="I74">
            <v>43631</v>
          </cell>
          <cell r="J74">
            <v>43631</v>
          </cell>
          <cell r="K74">
            <v>1</v>
          </cell>
          <cell r="L74">
            <v>12235000</v>
          </cell>
          <cell r="M74">
            <v>2447</v>
          </cell>
          <cell r="N74">
            <v>34182</v>
          </cell>
          <cell r="O74">
            <v>34186</v>
          </cell>
          <cell r="P74">
            <v>34207</v>
          </cell>
          <cell r="Q74">
            <v>34318</v>
          </cell>
          <cell r="R74">
            <v>0.05</v>
          </cell>
          <cell r="S74">
            <v>5.7599999999999998E-2</v>
          </cell>
          <cell r="T74">
            <v>89.845000000000013</v>
          </cell>
          <cell r="U74">
            <v>0</v>
          </cell>
          <cell r="V74">
            <v>5.5E-2</v>
          </cell>
          <cell r="W74">
            <v>0</v>
          </cell>
          <cell r="X74">
            <v>0</v>
          </cell>
          <cell r="Y74">
            <v>37787</v>
          </cell>
          <cell r="Z74">
            <v>38153</v>
          </cell>
          <cell r="AA74">
            <v>38518</v>
          </cell>
          <cell r="AB74">
            <v>38883</v>
          </cell>
          <cell r="AC74">
            <v>39248</v>
          </cell>
          <cell r="AD74">
            <v>39614</v>
          </cell>
          <cell r="AE74">
            <v>39979</v>
          </cell>
          <cell r="AF74">
            <v>40344</v>
          </cell>
          <cell r="AG74">
            <v>40709</v>
          </cell>
          <cell r="AH74">
            <v>0</v>
          </cell>
          <cell r="AI74">
            <v>100</v>
          </cell>
          <cell r="AJ74">
            <v>0</v>
          </cell>
          <cell r="AK74">
            <v>100</v>
          </cell>
          <cell r="AL74">
            <v>100</v>
          </cell>
          <cell r="AM74">
            <v>100</v>
          </cell>
          <cell r="AN74">
            <v>100</v>
          </cell>
          <cell r="AO74">
            <v>100</v>
          </cell>
          <cell r="AP74">
            <v>100</v>
          </cell>
          <cell r="AQ74">
            <v>100</v>
          </cell>
          <cell r="AR74">
            <v>100</v>
          </cell>
          <cell r="AS74">
            <v>0</v>
          </cell>
          <cell r="AT74" t="str">
            <v>MBIA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12235000</v>
          </cell>
          <cell r="BA74" t="str">
            <v>VR Series 2003</v>
          </cell>
          <cell r="BB74">
            <v>0</v>
          </cell>
          <cell r="BC74">
            <v>37787</v>
          </cell>
          <cell r="BD74" t="str">
            <v>Refunded</v>
          </cell>
          <cell r="BE74">
            <v>4</v>
          </cell>
          <cell r="BF74">
            <v>1</v>
          </cell>
          <cell r="BG74">
            <v>0</v>
          </cell>
          <cell r="BH74">
            <v>0</v>
          </cell>
          <cell r="BI74">
            <v>0</v>
          </cell>
          <cell r="BJ74">
            <v>1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1</v>
          </cell>
          <cell r="CH74" t="str">
            <v>Fixed Rate Bonds</v>
          </cell>
          <cell r="CI74">
            <v>-1</v>
          </cell>
          <cell r="CJ74">
            <v>0</v>
          </cell>
          <cell r="CK74">
            <v>1</v>
          </cell>
          <cell r="CL74">
            <v>0</v>
          </cell>
          <cell r="CM74">
            <v>0</v>
          </cell>
          <cell r="CN74">
            <v>0</v>
          </cell>
        </row>
        <row r="75">
          <cell r="A75" t="str">
            <v xml:space="preserve">Water and Wastewater Revenue </v>
          </cell>
          <cell r="B75" t="str">
            <v>Series 1993</v>
          </cell>
          <cell r="C75">
            <v>1</v>
          </cell>
          <cell r="D75">
            <v>203010000</v>
          </cell>
          <cell r="E75" t="str">
            <v>Term23</v>
          </cell>
          <cell r="F75">
            <v>5000</v>
          </cell>
          <cell r="G75">
            <v>1</v>
          </cell>
          <cell r="H75">
            <v>1</v>
          </cell>
          <cell r="I75">
            <v>43997</v>
          </cell>
          <cell r="J75">
            <v>45092</v>
          </cell>
          <cell r="K75">
            <v>1</v>
          </cell>
          <cell r="L75">
            <v>12975000</v>
          </cell>
          <cell r="M75">
            <v>2595</v>
          </cell>
          <cell r="N75">
            <v>34182</v>
          </cell>
          <cell r="O75">
            <v>34186</v>
          </cell>
          <cell r="P75">
            <v>34207</v>
          </cell>
          <cell r="Q75">
            <v>34318</v>
          </cell>
          <cell r="R75">
            <v>5.2499999999999998E-2</v>
          </cell>
          <cell r="S75">
            <v>5.7799999999999997E-2</v>
          </cell>
          <cell r="T75">
            <v>92.499000000000009</v>
          </cell>
          <cell r="U75">
            <v>0</v>
          </cell>
          <cell r="V75">
            <v>5.5E-2</v>
          </cell>
          <cell r="W75">
            <v>0</v>
          </cell>
          <cell r="X75">
            <v>0</v>
          </cell>
          <cell r="Y75">
            <v>37787</v>
          </cell>
          <cell r="Z75">
            <v>38153</v>
          </cell>
          <cell r="AA75">
            <v>38518</v>
          </cell>
          <cell r="AB75">
            <v>38883</v>
          </cell>
          <cell r="AC75">
            <v>39248</v>
          </cell>
          <cell r="AD75">
            <v>39614</v>
          </cell>
          <cell r="AE75">
            <v>39979</v>
          </cell>
          <cell r="AF75">
            <v>40344</v>
          </cell>
          <cell r="AG75">
            <v>40709</v>
          </cell>
          <cell r="AH75">
            <v>0</v>
          </cell>
          <cell r="AI75">
            <v>100</v>
          </cell>
          <cell r="AJ75">
            <v>0</v>
          </cell>
          <cell r="AK75">
            <v>100</v>
          </cell>
          <cell r="AL75">
            <v>100</v>
          </cell>
          <cell r="AM75">
            <v>100</v>
          </cell>
          <cell r="AN75">
            <v>100</v>
          </cell>
          <cell r="AO75">
            <v>100</v>
          </cell>
          <cell r="AP75">
            <v>100</v>
          </cell>
          <cell r="AQ75">
            <v>100</v>
          </cell>
          <cell r="AR75">
            <v>100</v>
          </cell>
          <cell r="AS75">
            <v>0</v>
          </cell>
          <cell r="AT75" t="str">
            <v>MBIA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12975000</v>
          </cell>
          <cell r="BA75" t="str">
            <v>VR Series 2003</v>
          </cell>
          <cell r="BB75">
            <v>0</v>
          </cell>
          <cell r="BC75">
            <v>37787</v>
          </cell>
          <cell r="BD75" t="str">
            <v>Refunded</v>
          </cell>
          <cell r="BE75">
            <v>4</v>
          </cell>
          <cell r="BF75">
            <v>1</v>
          </cell>
          <cell r="BG75">
            <v>0</v>
          </cell>
          <cell r="BH75">
            <v>0</v>
          </cell>
          <cell r="BI75">
            <v>0</v>
          </cell>
          <cell r="BJ75">
            <v>1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1</v>
          </cell>
          <cell r="CH75" t="str">
            <v>Fixed Rate Bonds</v>
          </cell>
          <cell r="CI75">
            <v>-1</v>
          </cell>
          <cell r="CJ75">
            <v>0</v>
          </cell>
          <cell r="CK75">
            <v>1</v>
          </cell>
          <cell r="CL75">
            <v>0</v>
          </cell>
          <cell r="CM75">
            <v>0</v>
          </cell>
          <cell r="CN75">
            <v>0</v>
          </cell>
        </row>
        <row r="76">
          <cell r="A76" t="str">
            <v xml:space="preserve">Water and Wastewater Revenue </v>
          </cell>
          <cell r="B76" t="str">
            <v>Series 1993</v>
          </cell>
          <cell r="C76">
            <v>1</v>
          </cell>
          <cell r="D76">
            <v>203010000</v>
          </cell>
          <cell r="E76" t="str">
            <v>Term23</v>
          </cell>
          <cell r="F76">
            <v>5000</v>
          </cell>
          <cell r="G76">
            <v>1</v>
          </cell>
          <cell r="H76">
            <v>1</v>
          </cell>
          <cell r="I76">
            <v>44362</v>
          </cell>
          <cell r="J76">
            <v>45092</v>
          </cell>
          <cell r="K76">
            <v>1</v>
          </cell>
          <cell r="L76">
            <v>13655000</v>
          </cell>
          <cell r="M76">
            <v>2731</v>
          </cell>
          <cell r="N76">
            <v>34182</v>
          </cell>
          <cell r="O76">
            <v>34186</v>
          </cell>
          <cell r="P76">
            <v>34207</v>
          </cell>
          <cell r="Q76">
            <v>34318</v>
          </cell>
          <cell r="R76">
            <v>5.2499999999999998E-2</v>
          </cell>
          <cell r="S76">
            <v>5.7799999999999997E-2</v>
          </cell>
          <cell r="T76">
            <v>92.499000000000009</v>
          </cell>
          <cell r="U76">
            <v>0</v>
          </cell>
          <cell r="V76">
            <v>5.5E-2</v>
          </cell>
          <cell r="W76">
            <v>0</v>
          </cell>
          <cell r="X76">
            <v>0</v>
          </cell>
          <cell r="Y76">
            <v>37787</v>
          </cell>
          <cell r="Z76">
            <v>38153</v>
          </cell>
          <cell r="AA76">
            <v>38518</v>
          </cell>
          <cell r="AB76">
            <v>38883</v>
          </cell>
          <cell r="AC76">
            <v>39248</v>
          </cell>
          <cell r="AD76">
            <v>39614</v>
          </cell>
          <cell r="AE76">
            <v>39979</v>
          </cell>
          <cell r="AF76">
            <v>40344</v>
          </cell>
          <cell r="AG76">
            <v>40709</v>
          </cell>
          <cell r="AH76">
            <v>0</v>
          </cell>
          <cell r="AI76">
            <v>100</v>
          </cell>
          <cell r="AJ76">
            <v>0</v>
          </cell>
          <cell r="AK76">
            <v>100</v>
          </cell>
          <cell r="AL76">
            <v>100</v>
          </cell>
          <cell r="AM76">
            <v>100</v>
          </cell>
          <cell r="AN76">
            <v>100</v>
          </cell>
          <cell r="AO76">
            <v>100</v>
          </cell>
          <cell r="AP76">
            <v>100</v>
          </cell>
          <cell r="AQ76">
            <v>100</v>
          </cell>
          <cell r="AR76">
            <v>100</v>
          </cell>
          <cell r="AS76">
            <v>0</v>
          </cell>
          <cell r="AT76" t="str">
            <v>MBIA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13655000</v>
          </cell>
          <cell r="BA76" t="str">
            <v>VR Series 2003</v>
          </cell>
          <cell r="BB76">
            <v>0</v>
          </cell>
          <cell r="BC76">
            <v>37787</v>
          </cell>
          <cell r="BD76" t="str">
            <v>Refunded</v>
          </cell>
          <cell r="BE76">
            <v>4</v>
          </cell>
          <cell r="BF76">
            <v>1</v>
          </cell>
          <cell r="BG76">
            <v>0</v>
          </cell>
          <cell r="BH76">
            <v>0</v>
          </cell>
          <cell r="BI76">
            <v>0</v>
          </cell>
          <cell r="BJ76">
            <v>1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1</v>
          </cell>
          <cell r="CH76" t="str">
            <v>Fixed Rate Bonds</v>
          </cell>
          <cell r="CI76">
            <v>-1</v>
          </cell>
          <cell r="CJ76">
            <v>0</v>
          </cell>
          <cell r="CK76">
            <v>1</v>
          </cell>
          <cell r="CL76">
            <v>0</v>
          </cell>
          <cell r="CM76">
            <v>0</v>
          </cell>
          <cell r="CN76">
            <v>0</v>
          </cell>
        </row>
        <row r="77">
          <cell r="A77" t="str">
            <v xml:space="preserve">Water and Wastewater Revenue </v>
          </cell>
          <cell r="B77" t="str">
            <v>Series 1993</v>
          </cell>
          <cell r="C77">
            <v>1</v>
          </cell>
          <cell r="D77">
            <v>203010000</v>
          </cell>
          <cell r="E77" t="str">
            <v>Term23</v>
          </cell>
          <cell r="F77">
            <v>5000</v>
          </cell>
          <cell r="G77">
            <v>1</v>
          </cell>
          <cell r="H77">
            <v>1</v>
          </cell>
          <cell r="I77">
            <v>44727</v>
          </cell>
          <cell r="J77">
            <v>45092</v>
          </cell>
          <cell r="K77">
            <v>1</v>
          </cell>
          <cell r="L77">
            <v>14375000</v>
          </cell>
          <cell r="M77">
            <v>2875</v>
          </cell>
          <cell r="N77">
            <v>34182</v>
          </cell>
          <cell r="O77">
            <v>34186</v>
          </cell>
          <cell r="P77">
            <v>34207</v>
          </cell>
          <cell r="Q77">
            <v>34318</v>
          </cell>
          <cell r="R77">
            <v>5.2499999999999998E-2</v>
          </cell>
          <cell r="S77">
            <v>5.7799999999999997E-2</v>
          </cell>
          <cell r="T77">
            <v>92.499000000000009</v>
          </cell>
          <cell r="U77">
            <v>0</v>
          </cell>
          <cell r="V77">
            <v>5.5E-2</v>
          </cell>
          <cell r="W77">
            <v>0</v>
          </cell>
          <cell r="X77">
            <v>0</v>
          </cell>
          <cell r="Y77">
            <v>37787</v>
          </cell>
          <cell r="Z77">
            <v>38153</v>
          </cell>
          <cell r="AA77">
            <v>38518</v>
          </cell>
          <cell r="AB77">
            <v>38883</v>
          </cell>
          <cell r="AC77">
            <v>39248</v>
          </cell>
          <cell r="AD77">
            <v>39614</v>
          </cell>
          <cell r="AE77">
            <v>39979</v>
          </cell>
          <cell r="AF77">
            <v>40344</v>
          </cell>
          <cell r="AG77">
            <v>40709</v>
          </cell>
          <cell r="AH77">
            <v>0</v>
          </cell>
          <cell r="AI77">
            <v>100</v>
          </cell>
          <cell r="AJ77">
            <v>0</v>
          </cell>
          <cell r="AK77">
            <v>100</v>
          </cell>
          <cell r="AL77">
            <v>100</v>
          </cell>
          <cell r="AM77">
            <v>100</v>
          </cell>
          <cell r="AN77">
            <v>100</v>
          </cell>
          <cell r="AO77">
            <v>100</v>
          </cell>
          <cell r="AP77">
            <v>100</v>
          </cell>
          <cell r="AQ77">
            <v>100</v>
          </cell>
          <cell r="AR77">
            <v>100</v>
          </cell>
          <cell r="AS77">
            <v>0</v>
          </cell>
          <cell r="AT77" t="str">
            <v>MBIA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14375000</v>
          </cell>
          <cell r="BA77" t="str">
            <v>VR Series 2003</v>
          </cell>
          <cell r="BB77">
            <v>0</v>
          </cell>
          <cell r="BC77">
            <v>37787</v>
          </cell>
          <cell r="BD77" t="str">
            <v>Refunded</v>
          </cell>
          <cell r="BE77">
            <v>4</v>
          </cell>
          <cell r="BF77">
            <v>1</v>
          </cell>
          <cell r="BG77">
            <v>0</v>
          </cell>
          <cell r="BH77">
            <v>0</v>
          </cell>
          <cell r="BI77">
            <v>0</v>
          </cell>
          <cell r="BJ77">
            <v>1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1</v>
          </cell>
          <cell r="CH77" t="str">
            <v>Fixed Rate Bonds</v>
          </cell>
          <cell r="CI77">
            <v>-1</v>
          </cell>
          <cell r="CJ77">
            <v>0</v>
          </cell>
          <cell r="CK77">
            <v>1</v>
          </cell>
          <cell r="CL77">
            <v>0</v>
          </cell>
          <cell r="CM77">
            <v>0</v>
          </cell>
          <cell r="CN77">
            <v>0</v>
          </cell>
        </row>
        <row r="78">
          <cell r="A78" t="str">
            <v xml:space="preserve">Water and Wastewater Revenue </v>
          </cell>
          <cell r="B78" t="str">
            <v>Series 1993</v>
          </cell>
          <cell r="C78">
            <v>1</v>
          </cell>
          <cell r="D78">
            <v>203010000</v>
          </cell>
          <cell r="E78" t="str">
            <v>Term23</v>
          </cell>
          <cell r="F78">
            <v>5000</v>
          </cell>
          <cell r="G78">
            <v>1</v>
          </cell>
          <cell r="H78">
            <v>1</v>
          </cell>
          <cell r="I78">
            <v>45092</v>
          </cell>
          <cell r="J78">
            <v>45092</v>
          </cell>
          <cell r="K78">
            <v>1</v>
          </cell>
          <cell r="L78">
            <v>15130000</v>
          </cell>
          <cell r="M78">
            <v>3026</v>
          </cell>
          <cell r="N78">
            <v>34182</v>
          </cell>
          <cell r="O78">
            <v>34186</v>
          </cell>
          <cell r="P78">
            <v>34207</v>
          </cell>
          <cell r="Q78">
            <v>34318</v>
          </cell>
          <cell r="R78">
            <v>5.2499999999999998E-2</v>
          </cell>
          <cell r="S78">
            <v>5.7799999999999997E-2</v>
          </cell>
          <cell r="T78">
            <v>92.499000000000009</v>
          </cell>
          <cell r="U78">
            <v>0</v>
          </cell>
          <cell r="V78">
            <v>5.5E-2</v>
          </cell>
          <cell r="W78">
            <v>0</v>
          </cell>
          <cell r="X78">
            <v>0</v>
          </cell>
          <cell r="Y78">
            <v>37787</v>
          </cell>
          <cell r="Z78">
            <v>38153</v>
          </cell>
          <cell r="AA78">
            <v>38518</v>
          </cell>
          <cell r="AB78">
            <v>38883</v>
          </cell>
          <cell r="AC78">
            <v>39248</v>
          </cell>
          <cell r="AD78">
            <v>39614</v>
          </cell>
          <cell r="AE78">
            <v>39979</v>
          </cell>
          <cell r="AF78">
            <v>40344</v>
          </cell>
          <cell r="AG78">
            <v>40709</v>
          </cell>
          <cell r="AH78">
            <v>0</v>
          </cell>
          <cell r="AI78">
            <v>100</v>
          </cell>
          <cell r="AJ78">
            <v>0</v>
          </cell>
          <cell r="AK78">
            <v>100</v>
          </cell>
          <cell r="AL78">
            <v>100</v>
          </cell>
          <cell r="AM78">
            <v>100</v>
          </cell>
          <cell r="AN78">
            <v>100</v>
          </cell>
          <cell r="AO78">
            <v>100</v>
          </cell>
          <cell r="AP78">
            <v>100</v>
          </cell>
          <cell r="AQ78">
            <v>100</v>
          </cell>
          <cell r="AR78">
            <v>100</v>
          </cell>
          <cell r="AS78">
            <v>0</v>
          </cell>
          <cell r="AT78" t="str">
            <v>MBIA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15130000</v>
          </cell>
          <cell r="BA78" t="str">
            <v>VR Series 2003</v>
          </cell>
          <cell r="BB78">
            <v>0</v>
          </cell>
          <cell r="BC78">
            <v>37787</v>
          </cell>
          <cell r="BD78" t="str">
            <v>Refunded</v>
          </cell>
          <cell r="BE78">
            <v>4</v>
          </cell>
          <cell r="BF78">
            <v>1</v>
          </cell>
          <cell r="BG78">
            <v>0</v>
          </cell>
          <cell r="BH78">
            <v>0</v>
          </cell>
          <cell r="BI78">
            <v>0</v>
          </cell>
          <cell r="BJ78">
            <v>1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1</v>
          </cell>
          <cell r="CH78" t="str">
            <v>Fixed Rate Bonds</v>
          </cell>
          <cell r="CI78">
            <v>-1</v>
          </cell>
          <cell r="CJ78">
            <v>0</v>
          </cell>
          <cell r="CK78">
            <v>1</v>
          </cell>
          <cell r="CL78">
            <v>0</v>
          </cell>
          <cell r="CM78">
            <v>0</v>
          </cell>
          <cell r="CN78">
            <v>0</v>
          </cell>
        </row>
        <row r="79">
          <cell r="A79" t="str">
            <v xml:space="preserve">Water and Wastewater Revenue </v>
          </cell>
          <cell r="B79" t="str">
            <v>1995 Series</v>
          </cell>
          <cell r="C79">
            <v>1</v>
          </cell>
          <cell r="D79">
            <v>203010000</v>
          </cell>
          <cell r="E79" t="str">
            <v>Serial</v>
          </cell>
          <cell r="F79">
            <v>5000</v>
          </cell>
          <cell r="G79">
            <v>1</v>
          </cell>
          <cell r="H79">
            <v>1</v>
          </cell>
          <cell r="I79">
            <v>35643</v>
          </cell>
          <cell r="J79">
            <v>35643</v>
          </cell>
          <cell r="K79">
            <v>1</v>
          </cell>
          <cell r="L79">
            <v>5630000</v>
          </cell>
          <cell r="M79">
            <v>1126</v>
          </cell>
          <cell r="N79">
            <v>34804</v>
          </cell>
          <cell r="O79">
            <v>34810</v>
          </cell>
          <cell r="P79">
            <v>34837</v>
          </cell>
          <cell r="Q79">
            <v>34912</v>
          </cell>
          <cell r="R79">
            <v>4.3999999999999997E-2</v>
          </cell>
          <cell r="S79">
            <v>4.3999999999999997E-2</v>
          </cell>
          <cell r="T79">
            <v>100</v>
          </cell>
          <cell r="U79">
            <v>0</v>
          </cell>
          <cell r="V79">
            <v>4.4000000000000004E-2</v>
          </cell>
          <cell r="W79">
            <v>0</v>
          </cell>
          <cell r="X79">
            <v>0</v>
          </cell>
          <cell r="Y79">
            <v>35643</v>
          </cell>
          <cell r="Z79">
            <v>35643</v>
          </cell>
          <cell r="AA79">
            <v>35643</v>
          </cell>
          <cell r="AB79">
            <v>35643</v>
          </cell>
          <cell r="AC79">
            <v>35643</v>
          </cell>
          <cell r="AD79">
            <v>35643</v>
          </cell>
          <cell r="AE79">
            <v>35643</v>
          </cell>
          <cell r="AF79">
            <v>35643</v>
          </cell>
          <cell r="AG79">
            <v>35643</v>
          </cell>
          <cell r="AH79">
            <v>0</v>
          </cell>
          <cell r="AI79">
            <v>100</v>
          </cell>
          <cell r="AJ79">
            <v>0</v>
          </cell>
          <cell r="AK79">
            <v>100</v>
          </cell>
          <cell r="AL79">
            <v>100</v>
          </cell>
          <cell r="AM79">
            <v>100</v>
          </cell>
          <cell r="AN79">
            <v>100</v>
          </cell>
          <cell r="AO79">
            <v>100</v>
          </cell>
          <cell r="AP79">
            <v>100</v>
          </cell>
          <cell r="AQ79">
            <v>100</v>
          </cell>
          <cell r="AR79">
            <v>100</v>
          </cell>
          <cell r="AS79">
            <v>0</v>
          </cell>
          <cell r="AT79" t="str">
            <v>MBIA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 t="str">
            <v>Matured</v>
          </cell>
          <cell r="BE79">
            <v>3</v>
          </cell>
          <cell r="BF79">
            <v>1</v>
          </cell>
          <cell r="BG79">
            <v>0</v>
          </cell>
          <cell r="BH79">
            <v>0</v>
          </cell>
          <cell r="BI79">
            <v>0</v>
          </cell>
          <cell r="BJ79">
            <v>2</v>
          </cell>
          <cell r="BK79" t="str">
            <v>Capital Improvements</v>
          </cell>
          <cell r="BL79">
            <v>0</v>
          </cell>
          <cell r="BM79">
            <v>1493</v>
          </cell>
          <cell r="BN79">
            <v>0</v>
          </cell>
          <cell r="BO79">
            <v>0</v>
          </cell>
          <cell r="BP79">
            <v>0</v>
          </cell>
          <cell r="BQ79">
            <v>221196790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4225384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 t="str">
            <v>Goldman, Sachs &amp; Co.</v>
          </cell>
          <cell r="CD79" t="str">
            <v xml:space="preserve">Ballard Spahr Andrews </v>
          </cell>
          <cell r="CE79" t="str">
            <v>P.G. Corbin &amp; Co.</v>
          </cell>
          <cell r="CF79" t="str">
            <v>Arbitrage Yield = 5.786597 %</v>
          </cell>
          <cell r="CG79">
            <v>1</v>
          </cell>
          <cell r="CH79" t="str">
            <v>Fixed Rate Bonds</v>
          </cell>
          <cell r="CI79">
            <v>-1</v>
          </cell>
          <cell r="CJ79">
            <v>0</v>
          </cell>
          <cell r="CK79">
            <v>1</v>
          </cell>
          <cell r="CL79">
            <v>0</v>
          </cell>
          <cell r="CM79">
            <v>0</v>
          </cell>
          <cell r="CN79">
            <v>0</v>
          </cell>
        </row>
        <row r="80">
          <cell r="A80" t="str">
            <v xml:space="preserve">Water and Wastewater Revenue </v>
          </cell>
          <cell r="B80" t="str">
            <v>1995 Series</v>
          </cell>
          <cell r="C80">
            <v>1</v>
          </cell>
          <cell r="D80">
            <v>203010000</v>
          </cell>
          <cell r="E80" t="str">
            <v>Serial</v>
          </cell>
          <cell r="F80">
            <v>5000</v>
          </cell>
          <cell r="G80">
            <v>1</v>
          </cell>
          <cell r="H80">
            <v>1</v>
          </cell>
          <cell r="I80">
            <v>36008</v>
          </cell>
          <cell r="J80">
            <v>36008</v>
          </cell>
          <cell r="K80">
            <v>1</v>
          </cell>
          <cell r="L80">
            <v>5980000</v>
          </cell>
          <cell r="M80">
            <v>1196</v>
          </cell>
          <cell r="N80">
            <v>34804</v>
          </cell>
          <cell r="O80">
            <v>34810</v>
          </cell>
          <cell r="P80">
            <v>34837</v>
          </cell>
          <cell r="Q80">
            <v>34912</v>
          </cell>
          <cell r="R80">
            <v>4.5999999999999999E-2</v>
          </cell>
          <cell r="S80">
            <v>4.5999999999999999E-2</v>
          </cell>
          <cell r="T80">
            <v>100</v>
          </cell>
          <cell r="U80">
            <v>0</v>
          </cell>
          <cell r="V80">
            <v>4.4999999999999998E-2</v>
          </cell>
          <cell r="W80">
            <v>0</v>
          </cell>
          <cell r="X80">
            <v>0</v>
          </cell>
          <cell r="Y80">
            <v>36008</v>
          </cell>
          <cell r="Z80">
            <v>36008</v>
          </cell>
          <cell r="AA80">
            <v>36008</v>
          </cell>
          <cell r="AB80">
            <v>36008</v>
          </cell>
          <cell r="AC80">
            <v>36008</v>
          </cell>
          <cell r="AD80">
            <v>36008</v>
          </cell>
          <cell r="AE80">
            <v>36008</v>
          </cell>
          <cell r="AF80">
            <v>36008</v>
          </cell>
          <cell r="AG80">
            <v>36008</v>
          </cell>
          <cell r="AH80">
            <v>0</v>
          </cell>
          <cell r="AI80">
            <v>100</v>
          </cell>
          <cell r="AJ80">
            <v>0</v>
          </cell>
          <cell r="AK80">
            <v>100</v>
          </cell>
          <cell r="AL80">
            <v>100</v>
          </cell>
          <cell r="AM80">
            <v>100</v>
          </cell>
          <cell r="AN80">
            <v>100</v>
          </cell>
          <cell r="AO80">
            <v>100</v>
          </cell>
          <cell r="AP80">
            <v>100</v>
          </cell>
          <cell r="AQ80">
            <v>100</v>
          </cell>
          <cell r="AR80">
            <v>100</v>
          </cell>
          <cell r="AS80">
            <v>0</v>
          </cell>
          <cell r="AT80" t="str">
            <v>MBIA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 t="str">
            <v>Matured</v>
          </cell>
          <cell r="BE80">
            <v>3</v>
          </cell>
          <cell r="BF80">
            <v>1</v>
          </cell>
          <cell r="BG80">
            <v>0</v>
          </cell>
          <cell r="BH80">
            <v>0</v>
          </cell>
          <cell r="BI80">
            <v>0</v>
          </cell>
          <cell r="BJ80">
            <v>2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1</v>
          </cell>
          <cell r="CH80" t="str">
            <v>Fixed Rate Bonds</v>
          </cell>
          <cell r="CI80">
            <v>-1</v>
          </cell>
          <cell r="CJ80">
            <v>0</v>
          </cell>
          <cell r="CK80">
            <v>1</v>
          </cell>
          <cell r="CL80">
            <v>0</v>
          </cell>
          <cell r="CM80">
            <v>0</v>
          </cell>
          <cell r="CN80">
            <v>0</v>
          </cell>
        </row>
        <row r="81">
          <cell r="A81" t="str">
            <v xml:space="preserve">Water and Wastewater Revenue </v>
          </cell>
          <cell r="B81" t="str">
            <v>1995 Series</v>
          </cell>
          <cell r="C81">
            <v>1</v>
          </cell>
          <cell r="D81">
            <v>203010000</v>
          </cell>
          <cell r="E81" t="str">
            <v>Serial</v>
          </cell>
          <cell r="F81">
            <v>5000</v>
          </cell>
          <cell r="G81">
            <v>1</v>
          </cell>
          <cell r="H81">
            <v>1</v>
          </cell>
          <cell r="I81">
            <v>36373</v>
          </cell>
          <cell r="J81">
            <v>36373</v>
          </cell>
          <cell r="K81">
            <v>1</v>
          </cell>
          <cell r="L81">
            <v>6140000</v>
          </cell>
          <cell r="M81">
            <v>1228</v>
          </cell>
          <cell r="N81">
            <v>34804</v>
          </cell>
          <cell r="O81">
            <v>34810</v>
          </cell>
          <cell r="P81">
            <v>34837</v>
          </cell>
          <cell r="Q81">
            <v>34912</v>
          </cell>
          <cell r="R81">
            <v>4.8000000000000001E-2</v>
          </cell>
          <cell r="S81">
            <v>4.8000000000000001E-2</v>
          </cell>
          <cell r="T81">
            <v>100</v>
          </cell>
          <cell r="U81">
            <v>0</v>
          </cell>
          <cell r="V81">
            <v>4.5999999999999999E-2</v>
          </cell>
          <cell r="W81">
            <v>0</v>
          </cell>
          <cell r="X81">
            <v>0</v>
          </cell>
          <cell r="Y81">
            <v>36373</v>
          </cell>
          <cell r="Z81">
            <v>36373</v>
          </cell>
          <cell r="AA81">
            <v>36373</v>
          </cell>
          <cell r="AB81">
            <v>36373</v>
          </cell>
          <cell r="AC81">
            <v>36373</v>
          </cell>
          <cell r="AD81">
            <v>36373</v>
          </cell>
          <cell r="AE81">
            <v>36373</v>
          </cell>
          <cell r="AF81">
            <v>36373</v>
          </cell>
          <cell r="AG81">
            <v>36373</v>
          </cell>
          <cell r="AH81">
            <v>0</v>
          </cell>
          <cell r="AI81">
            <v>100</v>
          </cell>
          <cell r="AJ81">
            <v>0</v>
          </cell>
          <cell r="AK81">
            <v>100</v>
          </cell>
          <cell r="AL81">
            <v>100</v>
          </cell>
          <cell r="AM81">
            <v>100</v>
          </cell>
          <cell r="AN81">
            <v>100</v>
          </cell>
          <cell r="AO81">
            <v>100</v>
          </cell>
          <cell r="AP81">
            <v>100</v>
          </cell>
          <cell r="AQ81">
            <v>100</v>
          </cell>
          <cell r="AR81">
            <v>100</v>
          </cell>
          <cell r="AS81">
            <v>0</v>
          </cell>
          <cell r="AT81" t="str">
            <v>MBIA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 t="str">
            <v>Matured</v>
          </cell>
          <cell r="BE81">
            <v>3</v>
          </cell>
          <cell r="BF81">
            <v>1</v>
          </cell>
          <cell r="BG81">
            <v>0</v>
          </cell>
          <cell r="BH81">
            <v>0</v>
          </cell>
          <cell r="BI81">
            <v>0</v>
          </cell>
          <cell r="BJ81">
            <v>2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1</v>
          </cell>
          <cell r="CH81" t="str">
            <v>Fixed Rate Bonds</v>
          </cell>
          <cell r="CI81">
            <v>-1</v>
          </cell>
          <cell r="CJ81">
            <v>0</v>
          </cell>
          <cell r="CK81">
            <v>1</v>
          </cell>
          <cell r="CL81">
            <v>0</v>
          </cell>
          <cell r="CM81">
            <v>0</v>
          </cell>
          <cell r="CN81">
            <v>0</v>
          </cell>
        </row>
        <row r="82">
          <cell r="A82" t="str">
            <v xml:space="preserve">Water and Wastewater Revenue </v>
          </cell>
          <cell r="B82" t="str">
            <v>1995 Series</v>
          </cell>
          <cell r="C82">
            <v>1</v>
          </cell>
          <cell r="D82">
            <v>203010000</v>
          </cell>
          <cell r="E82" t="str">
            <v>Serial</v>
          </cell>
          <cell r="F82">
            <v>5000</v>
          </cell>
          <cell r="G82">
            <v>1</v>
          </cell>
          <cell r="H82">
            <v>1</v>
          </cell>
          <cell r="I82">
            <v>36739</v>
          </cell>
          <cell r="J82">
            <v>36739</v>
          </cell>
          <cell r="K82">
            <v>1</v>
          </cell>
          <cell r="L82">
            <v>1175000</v>
          </cell>
          <cell r="M82">
            <v>235</v>
          </cell>
          <cell r="N82">
            <v>34804</v>
          </cell>
          <cell r="O82">
            <v>34810</v>
          </cell>
          <cell r="P82">
            <v>34837</v>
          </cell>
          <cell r="Q82">
            <v>34912</v>
          </cell>
          <cell r="R82">
            <v>4.9000000000000002E-2</v>
          </cell>
          <cell r="S82">
            <v>4.9000000000000002E-2</v>
          </cell>
          <cell r="T82">
            <v>100</v>
          </cell>
          <cell r="U82">
            <v>0</v>
          </cell>
          <cell r="V82">
            <v>4.7E-2</v>
          </cell>
          <cell r="W82">
            <v>0</v>
          </cell>
          <cell r="X82">
            <v>0</v>
          </cell>
          <cell r="Y82">
            <v>36739</v>
          </cell>
          <cell r="Z82">
            <v>36739</v>
          </cell>
          <cell r="AA82">
            <v>36739</v>
          </cell>
          <cell r="AB82">
            <v>36739</v>
          </cell>
          <cell r="AC82">
            <v>36739</v>
          </cell>
          <cell r="AD82">
            <v>36739</v>
          </cell>
          <cell r="AE82">
            <v>36739</v>
          </cell>
          <cell r="AF82">
            <v>36739</v>
          </cell>
          <cell r="AG82">
            <v>36739</v>
          </cell>
          <cell r="AH82">
            <v>0</v>
          </cell>
          <cell r="AI82">
            <v>100</v>
          </cell>
          <cell r="AJ82">
            <v>0</v>
          </cell>
          <cell r="AK82">
            <v>100</v>
          </cell>
          <cell r="AL82">
            <v>100</v>
          </cell>
          <cell r="AM82">
            <v>100</v>
          </cell>
          <cell r="AN82">
            <v>100</v>
          </cell>
          <cell r="AO82">
            <v>100</v>
          </cell>
          <cell r="AP82">
            <v>100</v>
          </cell>
          <cell r="AQ82">
            <v>100</v>
          </cell>
          <cell r="AR82">
            <v>100</v>
          </cell>
          <cell r="AS82">
            <v>0</v>
          </cell>
          <cell r="AT82" t="str">
            <v>MBIA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 t="str">
            <v>Matured</v>
          </cell>
          <cell r="BE82">
            <v>3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1</v>
          </cell>
          <cell r="CH82" t="str">
            <v>Fixed Rate Bonds</v>
          </cell>
          <cell r="CI82">
            <v>-1</v>
          </cell>
          <cell r="CJ82">
            <v>0</v>
          </cell>
          <cell r="CK82">
            <v>1</v>
          </cell>
          <cell r="CL82">
            <v>0</v>
          </cell>
          <cell r="CM82">
            <v>0</v>
          </cell>
          <cell r="CN82">
            <v>0</v>
          </cell>
        </row>
        <row r="83">
          <cell r="A83" t="str">
            <v xml:space="preserve">Water and Wastewater Revenue </v>
          </cell>
          <cell r="B83" t="str">
            <v>1995 Series</v>
          </cell>
          <cell r="C83">
            <v>1</v>
          </cell>
          <cell r="D83">
            <v>203010000</v>
          </cell>
          <cell r="E83" t="str">
            <v>Serial</v>
          </cell>
          <cell r="F83">
            <v>5000</v>
          </cell>
          <cell r="G83">
            <v>1</v>
          </cell>
          <cell r="H83">
            <v>1</v>
          </cell>
          <cell r="I83">
            <v>37104</v>
          </cell>
          <cell r="J83">
            <v>37104</v>
          </cell>
          <cell r="K83">
            <v>1</v>
          </cell>
          <cell r="L83">
            <v>1240000</v>
          </cell>
          <cell r="M83">
            <v>248</v>
          </cell>
          <cell r="N83">
            <v>34804</v>
          </cell>
          <cell r="O83">
            <v>34810</v>
          </cell>
          <cell r="P83">
            <v>34837</v>
          </cell>
          <cell r="Q83">
            <v>34912</v>
          </cell>
          <cell r="R83">
            <v>5.5E-2</v>
          </cell>
          <cell r="S83">
            <v>0.05</v>
          </cell>
          <cell r="T83">
            <v>102.63</v>
          </cell>
          <cell r="U83">
            <v>0</v>
          </cell>
          <cell r="V83">
            <v>4.8000000000000001E-2</v>
          </cell>
          <cell r="W83">
            <v>0</v>
          </cell>
          <cell r="X83">
            <v>0</v>
          </cell>
          <cell r="Y83">
            <v>37104</v>
          </cell>
          <cell r="Z83">
            <v>37104</v>
          </cell>
          <cell r="AA83">
            <v>37104</v>
          </cell>
          <cell r="AB83">
            <v>37104</v>
          </cell>
          <cell r="AC83">
            <v>37104</v>
          </cell>
          <cell r="AD83">
            <v>37104</v>
          </cell>
          <cell r="AE83">
            <v>37104</v>
          </cell>
          <cell r="AF83">
            <v>37104</v>
          </cell>
          <cell r="AG83">
            <v>37104</v>
          </cell>
          <cell r="AH83">
            <v>0</v>
          </cell>
          <cell r="AI83">
            <v>100</v>
          </cell>
          <cell r="AJ83">
            <v>0</v>
          </cell>
          <cell r="AK83">
            <v>100</v>
          </cell>
          <cell r="AL83">
            <v>100</v>
          </cell>
          <cell r="AM83">
            <v>100</v>
          </cell>
          <cell r="AN83">
            <v>100</v>
          </cell>
          <cell r="AO83">
            <v>100</v>
          </cell>
          <cell r="AP83">
            <v>100</v>
          </cell>
          <cell r="AQ83">
            <v>100</v>
          </cell>
          <cell r="AR83">
            <v>100</v>
          </cell>
          <cell r="AS83">
            <v>0</v>
          </cell>
          <cell r="AT83" t="str">
            <v>MBIA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 t="str">
            <v>Matured</v>
          </cell>
          <cell r="BE83">
            <v>3</v>
          </cell>
          <cell r="BF83">
            <v>1</v>
          </cell>
          <cell r="BG83">
            <v>0</v>
          </cell>
          <cell r="BH83">
            <v>0</v>
          </cell>
          <cell r="BI83">
            <v>0</v>
          </cell>
          <cell r="BJ83">
            <v>2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1</v>
          </cell>
          <cell r="CH83" t="str">
            <v>Fixed Rate Bonds</v>
          </cell>
          <cell r="CI83">
            <v>-1</v>
          </cell>
          <cell r="CJ83">
            <v>0</v>
          </cell>
          <cell r="CK83">
            <v>1</v>
          </cell>
          <cell r="CL83">
            <v>0</v>
          </cell>
          <cell r="CM83">
            <v>0</v>
          </cell>
          <cell r="CN83">
            <v>0</v>
          </cell>
        </row>
        <row r="84">
          <cell r="A84" t="str">
            <v xml:space="preserve">Water and Wastewater Revenue </v>
          </cell>
          <cell r="B84" t="str">
            <v>1995 Series</v>
          </cell>
          <cell r="C84">
            <v>1</v>
          </cell>
          <cell r="D84">
            <v>203010000</v>
          </cell>
          <cell r="E84" t="str">
            <v>Serial</v>
          </cell>
          <cell r="F84">
            <v>5000</v>
          </cell>
          <cell r="G84">
            <v>1</v>
          </cell>
          <cell r="H84">
            <v>1</v>
          </cell>
          <cell r="I84">
            <v>37469</v>
          </cell>
          <cell r="J84">
            <v>37469</v>
          </cell>
          <cell r="K84">
            <v>1</v>
          </cell>
          <cell r="L84">
            <v>7210000</v>
          </cell>
          <cell r="M84">
            <v>1442</v>
          </cell>
          <cell r="N84">
            <v>34804</v>
          </cell>
          <cell r="O84">
            <v>34810</v>
          </cell>
          <cell r="P84">
            <v>34837</v>
          </cell>
          <cell r="Q84">
            <v>34912</v>
          </cell>
          <cell r="R84">
            <v>6.25E-2</v>
          </cell>
          <cell r="S84">
            <v>5.0999999999999997E-2</v>
          </cell>
          <cell r="T84">
            <v>106.85</v>
          </cell>
          <cell r="U84">
            <v>0</v>
          </cell>
          <cell r="V84">
            <v>4.9000000000000002E-2</v>
          </cell>
          <cell r="W84">
            <v>0</v>
          </cell>
          <cell r="X84">
            <v>0</v>
          </cell>
          <cell r="Y84">
            <v>37469</v>
          </cell>
          <cell r="Z84">
            <v>37469</v>
          </cell>
          <cell r="AA84">
            <v>37469</v>
          </cell>
          <cell r="AB84">
            <v>37469</v>
          </cell>
          <cell r="AC84">
            <v>37469</v>
          </cell>
          <cell r="AD84">
            <v>37469</v>
          </cell>
          <cell r="AE84">
            <v>37469</v>
          </cell>
          <cell r="AF84">
            <v>37469</v>
          </cell>
          <cell r="AG84">
            <v>37469</v>
          </cell>
          <cell r="AH84">
            <v>0</v>
          </cell>
          <cell r="AI84">
            <v>100</v>
          </cell>
          <cell r="AJ84">
            <v>0</v>
          </cell>
          <cell r="AK84">
            <v>100</v>
          </cell>
          <cell r="AL84">
            <v>100</v>
          </cell>
          <cell r="AM84">
            <v>100</v>
          </cell>
          <cell r="AN84">
            <v>100</v>
          </cell>
          <cell r="AO84">
            <v>100</v>
          </cell>
          <cell r="AP84">
            <v>100</v>
          </cell>
          <cell r="AQ84">
            <v>100</v>
          </cell>
          <cell r="AR84">
            <v>100</v>
          </cell>
          <cell r="AS84">
            <v>0</v>
          </cell>
          <cell r="AT84" t="str">
            <v>MBIA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 t="str">
            <v>Matured</v>
          </cell>
          <cell r="BE84">
            <v>3</v>
          </cell>
          <cell r="BF84">
            <v>1</v>
          </cell>
          <cell r="BG84">
            <v>0</v>
          </cell>
          <cell r="BH84">
            <v>0</v>
          </cell>
          <cell r="BI84">
            <v>0</v>
          </cell>
          <cell r="BJ84">
            <v>2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1</v>
          </cell>
          <cell r="CH84" t="str">
            <v>Fixed Rate Bonds</v>
          </cell>
          <cell r="CI84">
            <v>-1</v>
          </cell>
          <cell r="CJ84">
            <v>0</v>
          </cell>
          <cell r="CK84">
            <v>1</v>
          </cell>
          <cell r="CL84">
            <v>0</v>
          </cell>
          <cell r="CM84">
            <v>0</v>
          </cell>
          <cell r="CN84">
            <v>0</v>
          </cell>
        </row>
        <row r="85">
          <cell r="A85" t="str">
            <v xml:space="preserve">Water and Wastewater Revenue </v>
          </cell>
          <cell r="B85" t="str">
            <v>1995 Series</v>
          </cell>
          <cell r="C85">
            <v>1</v>
          </cell>
          <cell r="D85">
            <v>203010000</v>
          </cell>
          <cell r="E85" t="str">
            <v>Serial</v>
          </cell>
          <cell r="F85">
            <v>5000</v>
          </cell>
          <cell r="G85">
            <v>1</v>
          </cell>
          <cell r="H85">
            <v>1</v>
          </cell>
          <cell r="I85">
            <v>37834</v>
          </cell>
          <cell r="J85">
            <v>37834</v>
          </cell>
          <cell r="K85">
            <v>1</v>
          </cell>
          <cell r="L85">
            <v>7700000</v>
          </cell>
          <cell r="M85">
            <v>1540</v>
          </cell>
          <cell r="N85">
            <v>34804</v>
          </cell>
          <cell r="O85">
            <v>34810</v>
          </cell>
          <cell r="P85">
            <v>34837</v>
          </cell>
          <cell r="Q85">
            <v>34912</v>
          </cell>
          <cell r="R85">
            <v>6.7500000000000004E-2</v>
          </cell>
          <cell r="S85">
            <v>5.1999999999999998E-2</v>
          </cell>
          <cell r="T85">
            <v>110.233</v>
          </cell>
          <cell r="U85">
            <v>0</v>
          </cell>
          <cell r="V85">
            <v>0.05</v>
          </cell>
          <cell r="W85">
            <v>0</v>
          </cell>
          <cell r="X85">
            <v>0</v>
          </cell>
          <cell r="Y85">
            <v>37834</v>
          </cell>
          <cell r="Z85">
            <v>37834</v>
          </cell>
          <cell r="AA85">
            <v>37834</v>
          </cell>
          <cell r="AB85">
            <v>37834</v>
          </cell>
          <cell r="AC85">
            <v>37834</v>
          </cell>
          <cell r="AD85">
            <v>37834</v>
          </cell>
          <cell r="AE85">
            <v>37834</v>
          </cell>
          <cell r="AF85">
            <v>37834</v>
          </cell>
          <cell r="AG85">
            <v>37834</v>
          </cell>
          <cell r="AH85">
            <v>0</v>
          </cell>
          <cell r="AI85">
            <v>100</v>
          </cell>
          <cell r="AJ85">
            <v>0</v>
          </cell>
          <cell r="AK85">
            <v>100</v>
          </cell>
          <cell r="AL85">
            <v>100</v>
          </cell>
          <cell r="AM85">
            <v>100</v>
          </cell>
          <cell r="AN85">
            <v>100</v>
          </cell>
          <cell r="AO85">
            <v>100</v>
          </cell>
          <cell r="AP85">
            <v>100</v>
          </cell>
          <cell r="AQ85">
            <v>100</v>
          </cell>
          <cell r="AR85">
            <v>100</v>
          </cell>
          <cell r="AS85">
            <v>0</v>
          </cell>
          <cell r="AT85" t="str">
            <v>MBIA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 t="str">
            <v>Matured</v>
          </cell>
          <cell r="BE85">
            <v>3</v>
          </cell>
          <cell r="BF85">
            <v>1</v>
          </cell>
          <cell r="BG85">
            <v>0</v>
          </cell>
          <cell r="BH85">
            <v>0</v>
          </cell>
          <cell r="BI85">
            <v>0</v>
          </cell>
          <cell r="BJ85">
            <v>2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1</v>
          </cell>
          <cell r="CH85" t="str">
            <v>Fixed Rate Bonds</v>
          </cell>
          <cell r="CI85">
            <v>-1</v>
          </cell>
          <cell r="CJ85">
            <v>0</v>
          </cell>
          <cell r="CK85">
            <v>1</v>
          </cell>
          <cell r="CL85">
            <v>0</v>
          </cell>
          <cell r="CM85">
            <v>0</v>
          </cell>
          <cell r="CN85">
            <v>0</v>
          </cell>
        </row>
        <row r="86">
          <cell r="A86" t="str">
            <v xml:space="preserve">Water and Wastewater Revenue </v>
          </cell>
          <cell r="B86" t="str">
            <v>1995 Series</v>
          </cell>
          <cell r="C86">
            <v>1</v>
          </cell>
          <cell r="D86">
            <v>203010000</v>
          </cell>
          <cell r="E86" t="str">
            <v>Serial</v>
          </cell>
          <cell r="F86">
            <v>5000</v>
          </cell>
          <cell r="G86">
            <v>1</v>
          </cell>
          <cell r="H86">
            <v>1</v>
          </cell>
          <cell r="I86">
            <v>38200</v>
          </cell>
          <cell r="J86">
            <v>38200</v>
          </cell>
          <cell r="K86">
            <v>1</v>
          </cell>
          <cell r="L86">
            <v>8235000</v>
          </cell>
          <cell r="M86">
            <v>1647</v>
          </cell>
          <cell r="N86">
            <v>34804</v>
          </cell>
          <cell r="O86">
            <v>34810</v>
          </cell>
          <cell r="P86">
            <v>34837</v>
          </cell>
          <cell r="Q86">
            <v>34912</v>
          </cell>
          <cell r="R86">
            <v>6.7500000000000004E-2</v>
          </cell>
          <cell r="S86">
            <v>5.28E-2</v>
          </cell>
          <cell r="T86">
            <v>110.595</v>
          </cell>
          <cell r="U86">
            <v>0</v>
          </cell>
          <cell r="V86">
            <v>5.0499999999999996E-2</v>
          </cell>
          <cell r="W86">
            <v>0</v>
          </cell>
          <cell r="X86">
            <v>0</v>
          </cell>
          <cell r="Y86">
            <v>38200</v>
          </cell>
          <cell r="Z86">
            <v>38200</v>
          </cell>
          <cell r="AA86">
            <v>38200</v>
          </cell>
          <cell r="AB86">
            <v>38200</v>
          </cell>
          <cell r="AC86">
            <v>38200</v>
          </cell>
          <cell r="AD86">
            <v>38200</v>
          </cell>
          <cell r="AE86">
            <v>38200</v>
          </cell>
          <cell r="AF86">
            <v>38200</v>
          </cell>
          <cell r="AG86">
            <v>38200</v>
          </cell>
          <cell r="AH86">
            <v>0</v>
          </cell>
          <cell r="AI86">
            <v>100</v>
          </cell>
          <cell r="AJ86">
            <v>0</v>
          </cell>
          <cell r="AK86">
            <v>100</v>
          </cell>
          <cell r="AL86">
            <v>100</v>
          </cell>
          <cell r="AM86">
            <v>100</v>
          </cell>
          <cell r="AN86">
            <v>100</v>
          </cell>
          <cell r="AO86">
            <v>100</v>
          </cell>
          <cell r="AP86">
            <v>100</v>
          </cell>
          <cell r="AQ86">
            <v>100</v>
          </cell>
          <cell r="AR86">
            <v>100</v>
          </cell>
          <cell r="AS86">
            <v>0</v>
          </cell>
          <cell r="AT86" t="str">
            <v>MBIA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 t="str">
            <v>Matured</v>
          </cell>
          <cell r="BE86">
            <v>3</v>
          </cell>
          <cell r="BF86">
            <v>1</v>
          </cell>
          <cell r="BG86">
            <v>0</v>
          </cell>
          <cell r="BH86">
            <v>0</v>
          </cell>
          <cell r="BI86">
            <v>0</v>
          </cell>
          <cell r="BJ86">
            <v>2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1</v>
          </cell>
          <cell r="CH86" t="str">
            <v>Fixed Rate Bonds</v>
          </cell>
          <cell r="CI86">
            <v>-1</v>
          </cell>
          <cell r="CJ86">
            <v>0</v>
          </cell>
          <cell r="CK86">
            <v>1</v>
          </cell>
          <cell r="CL86">
            <v>0</v>
          </cell>
          <cell r="CM86">
            <v>0</v>
          </cell>
          <cell r="CN86">
            <v>0</v>
          </cell>
        </row>
        <row r="87">
          <cell r="A87" t="str">
            <v xml:space="preserve">Water and Wastewater Revenue </v>
          </cell>
          <cell r="B87" t="str">
            <v>1995 Series</v>
          </cell>
          <cell r="C87">
            <v>1</v>
          </cell>
          <cell r="D87">
            <v>203010000</v>
          </cell>
          <cell r="E87" t="str">
            <v>Serial</v>
          </cell>
          <cell r="F87">
            <v>5000</v>
          </cell>
          <cell r="G87">
            <v>1</v>
          </cell>
          <cell r="H87">
            <v>1</v>
          </cell>
          <cell r="I87">
            <v>38565</v>
          </cell>
          <cell r="J87">
            <v>38565</v>
          </cell>
          <cell r="K87">
            <v>1</v>
          </cell>
          <cell r="L87">
            <v>8810000</v>
          </cell>
          <cell r="M87">
            <v>1762</v>
          </cell>
          <cell r="N87">
            <v>34804</v>
          </cell>
          <cell r="O87">
            <v>34810</v>
          </cell>
          <cell r="P87">
            <v>34837</v>
          </cell>
          <cell r="Q87">
            <v>34912</v>
          </cell>
          <cell r="R87">
            <v>6.7500000000000004E-2</v>
          </cell>
          <cell r="S87">
            <v>5.33E-2</v>
          </cell>
          <cell r="T87">
            <v>111.054</v>
          </cell>
          <cell r="U87">
            <v>0</v>
          </cell>
          <cell r="V87">
            <v>5.0999999999999997E-2</v>
          </cell>
          <cell r="W87">
            <v>0</v>
          </cell>
          <cell r="X87">
            <v>0</v>
          </cell>
          <cell r="Y87">
            <v>38565</v>
          </cell>
          <cell r="Z87">
            <v>38565</v>
          </cell>
          <cell r="AA87">
            <v>38565</v>
          </cell>
          <cell r="AB87">
            <v>38565</v>
          </cell>
          <cell r="AC87">
            <v>38565</v>
          </cell>
          <cell r="AD87">
            <v>38565</v>
          </cell>
          <cell r="AE87">
            <v>38565</v>
          </cell>
          <cell r="AF87">
            <v>38565</v>
          </cell>
          <cell r="AG87">
            <v>38565</v>
          </cell>
          <cell r="AH87">
            <v>0</v>
          </cell>
          <cell r="AI87">
            <v>100</v>
          </cell>
          <cell r="AJ87">
            <v>0</v>
          </cell>
          <cell r="AK87">
            <v>100</v>
          </cell>
          <cell r="AL87">
            <v>100</v>
          </cell>
          <cell r="AM87">
            <v>100</v>
          </cell>
          <cell r="AN87">
            <v>100</v>
          </cell>
          <cell r="AO87">
            <v>100</v>
          </cell>
          <cell r="AP87">
            <v>100</v>
          </cell>
          <cell r="AQ87">
            <v>100</v>
          </cell>
          <cell r="AR87">
            <v>100</v>
          </cell>
          <cell r="AS87">
            <v>0</v>
          </cell>
          <cell r="AT87" t="str">
            <v>MBIA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 t="str">
            <v>Matured</v>
          </cell>
          <cell r="BE87">
            <v>3</v>
          </cell>
          <cell r="BF87">
            <v>1</v>
          </cell>
          <cell r="BG87">
            <v>0</v>
          </cell>
          <cell r="BH87">
            <v>0</v>
          </cell>
          <cell r="BI87">
            <v>0</v>
          </cell>
          <cell r="BJ87">
            <v>2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</v>
          </cell>
          <cell r="CH87" t="str">
            <v>Fixed Rate Bonds</v>
          </cell>
          <cell r="CI87">
            <v>-1</v>
          </cell>
          <cell r="CJ87">
            <v>0</v>
          </cell>
          <cell r="CK87">
            <v>1</v>
          </cell>
          <cell r="CL87">
            <v>0</v>
          </cell>
          <cell r="CM87">
            <v>0</v>
          </cell>
          <cell r="CN87">
            <v>0</v>
          </cell>
        </row>
        <row r="88">
          <cell r="A88" t="str">
            <v xml:space="preserve">Water and Wastewater Revenue </v>
          </cell>
          <cell r="B88" t="str">
            <v>1995 Series</v>
          </cell>
          <cell r="C88">
            <v>1</v>
          </cell>
          <cell r="D88">
            <v>203010000</v>
          </cell>
          <cell r="E88" t="str">
            <v>Serial</v>
          </cell>
          <cell r="F88">
            <v>5000</v>
          </cell>
          <cell r="G88">
            <v>1</v>
          </cell>
          <cell r="H88">
            <v>1</v>
          </cell>
          <cell r="I88">
            <v>38930</v>
          </cell>
          <cell r="J88">
            <v>38930</v>
          </cell>
          <cell r="K88">
            <v>1</v>
          </cell>
          <cell r="L88">
            <v>9355000</v>
          </cell>
          <cell r="M88">
            <v>1871</v>
          </cell>
          <cell r="N88">
            <v>34804</v>
          </cell>
          <cell r="O88">
            <v>34810</v>
          </cell>
          <cell r="P88">
            <v>34837</v>
          </cell>
          <cell r="Q88">
            <v>34912</v>
          </cell>
          <cell r="R88">
            <v>5.2999999999999999E-2</v>
          </cell>
          <cell r="S88">
            <v>5.3699999999999998E-2</v>
          </cell>
          <cell r="T88">
            <v>99.407000000000011</v>
          </cell>
          <cell r="U88">
            <v>0</v>
          </cell>
          <cell r="V88">
            <v>5.2000000000000005E-2</v>
          </cell>
          <cell r="W88">
            <v>0</v>
          </cell>
          <cell r="X88">
            <v>0</v>
          </cell>
          <cell r="Y88">
            <v>38930</v>
          </cell>
          <cell r="Z88">
            <v>38930</v>
          </cell>
          <cell r="AA88">
            <v>38930</v>
          </cell>
          <cell r="AB88">
            <v>38930</v>
          </cell>
          <cell r="AC88">
            <v>38930</v>
          </cell>
          <cell r="AD88">
            <v>38930</v>
          </cell>
          <cell r="AE88">
            <v>38930</v>
          </cell>
          <cell r="AF88">
            <v>38930</v>
          </cell>
          <cell r="AG88">
            <v>38930</v>
          </cell>
          <cell r="AH88">
            <v>0</v>
          </cell>
          <cell r="AI88">
            <v>100</v>
          </cell>
          <cell r="AJ88">
            <v>0</v>
          </cell>
          <cell r="AK88">
            <v>100</v>
          </cell>
          <cell r="AL88">
            <v>100</v>
          </cell>
          <cell r="AM88">
            <v>100</v>
          </cell>
          <cell r="AN88">
            <v>100</v>
          </cell>
          <cell r="AO88">
            <v>100</v>
          </cell>
          <cell r="AP88">
            <v>100</v>
          </cell>
          <cell r="AQ88">
            <v>100</v>
          </cell>
          <cell r="AR88">
            <v>100</v>
          </cell>
          <cell r="AS88">
            <v>0</v>
          </cell>
          <cell r="AT88" t="str">
            <v>MBIA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 t="str">
            <v>Matured</v>
          </cell>
          <cell r="BE88">
            <v>3</v>
          </cell>
          <cell r="BF88">
            <v>1</v>
          </cell>
          <cell r="BG88">
            <v>0</v>
          </cell>
          <cell r="BH88">
            <v>0</v>
          </cell>
          <cell r="BI88">
            <v>0</v>
          </cell>
          <cell r="BJ88">
            <v>2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1</v>
          </cell>
          <cell r="CH88" t="str">
            <v>Fixed Rate Bonds</v>
          </cell>
          <cell r="CI88">
            <v>-1</v>
          </cell>
          <cell r="CJ88">
            <v>0</v>
          </cell>
          <cell r="CK88">
            <v>1</v>
          </cell>
          <cell r="CL88">
            <v>0</v>
          </cell>
          <cell r="CM88">
            <v>0</v>
          </cell>
          <cell r="CN88">
            <v>0</v>
          </cell>
        </row>
        <row r="89">
          <cell r="A89" t="str">
            <v xml:space="preserve">Water and Wastewater Revenue </v>
          </cell>
          <cell r="B89" t="str">
            <v>1995 Series</v>
          </cell>
          <cell r="C89">
            <v>1</v>
          </cell>
          <cell r="D89">
            <v>203010000</v>
          </cell>
          <cell r="E89" t="str">
            <v>Serial</v>
          </cell>
          <cell r="F89">
            <v>5000</v>
          </cell>
          <cell r="G89">
            <v>1</v>
          </cell>
          <cell r="H89">
            <v>1</v>
          </cell>
          <cell r="I89">
            <v>39295</v>
          </cell>
          <cell r="J89">
            <v>39295</v>
          </cell>
          <cell r="K89">
            <v>1</v>
          </cell>
          <cell r="L89">
            <v>9915000</v>
          </cell>
          <cell r="M89">
            <v>1983</v>
          </cell>
          <cell r="N89">
            <v>34804</v>
          </cell>
          <cell r="O89">
            <v>34810</v>
          </cell>
          <cell r="P89">
            <v>34837</v>
          </cell>
          <cell r="Q89">
            <v>34912</v>
          </cell>
          <cell r="R89">
            <v>6.25E-2</v>
          </cell>
          <cell r="S89">
            <v>5.45E-2</v>
          </cell>
          <cell r="T89">
            <v>107.05200000000002</v>
          </cell>
          <cell r="U89">
            <v>0</v>
          </cell>
          <cell r="V89">
            <v>5.2999999999999999E-2</v>
          </cell>
          <cell r="W89">
            <v>0</v>
          </cell>
          <cell r="X89">
            <v>0</v>
          </cell>
          <cell r="Y89">
            <v>39295</v>
          </cell>
          <cell r="Z89">
            <v>39295</v>
          </cell>
          <cell r="AA89">
            <v>39295</v>
          </cell>
          <cell r="AB89">
            <v>39295</v>
          </cell>
          <cell r="AC89">
            <v>39295</v>
          </cell>
          <cell r="AD89">
            <v>39295</v>
          </cell>
          <cell r="AE89">
            <v>39295</v>
          </cell>
          <cell r="AF89">
            <v>39295</v>
          </cell>
          <cell r="AG89">
            <v>39295</v>
          </cell>
          <cell r="AH89">
            <v>0</v>
          </cell>
          <cell r="AI89">
            <v>100</v>
          </cell>
          <cell r="AJ89">
            <v>0</v>
          </cell>
          <cell r="AK89">
            <v>100</v>
          </cell>
          <cell r="AL89">
            <v>100</v>
          </cell>
          <cell r="AM89">
            <v>100</v>
          </cell>
          <cell r="AN89">
            <v>100</v>
          </cell>
          <cell r="AO89">
            <v>100</v>
          </cell>
          <cell r="AP89">
            <v>100</v>
          </cell>
          <cell r="AQ89">
            <v>100</v>
          </cell>
          <cell r="AR89">
            <v>100</v>
          </cell>
          <cell r="AS89">
            <v>0</v>
          </cell>
          <cell r="AT89" t="str">
            <v>MBIA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 t="str">
            <v>Matured</v>
          </cell>
          <cell r="BE89">
            <v>3</v>
          </cell>
          <cell r="BF89">
            <v>1</v>
          </cell>
          <cell r="BG89">
            <v>0</v>
          </cell>
          <cell r="BH89">
            <v>0</v>
          </cell>
          <cell r="BI89">
            <v>0</v>
          </cell>
          <cell r="BJ89">
            <v>2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1</v>
          </cell>
          <cell r="CH89" t="str">
            <v>Fixed Rate Bonds</v>
          </cell>
          <cell r="CI89">
            <v>-1</v>
          </cell>
          <cell r="CJ89">
            <v>0</v>
          </cell>
          <cell r="CK89">
            <v>1</v>
          </cell>
          <cell r="CL89">
            <v>0</v>
          </cell>
          <cell r="CM89">
            <v>0</v>
          </cell>
          <cell r="CN89">
            <v>0</v>
          </cell>
        </row>
        <row r="90">
          <cell r="A90" t="str">
            <v xml:space="preserve">Water and Wastewater Revenue </v>
          </cell>
          <cell r="B90" t="str">
            <v>1995 Series</v>
          </cell>
          <cell r="C90">
            <v>1</v>
          </cell>
          <cell r="D90">
            <v>203010000</v>
          </cell>
          <cell r="E90" t="str">
            <v>Serial</v>
          </cell>
          <cell r="F90">
            <v>5000</v>
          </cell>
          <cell r="G90">
            <v>1</v>
          </cell>
          <cell r="H90">
            <v>1</v>
          </cell>
          <cell r="I90">
            <v>39661</v>
          </cell>
          <cell r="J90">
            <v>39661</v>
          </cell>
          <cell r="K90">
            <v>1</v>
          </cell>
          <cell r="L90">
            <v>10550000</v>
          </cell>
          <cell r="M90">
            <v>2110</v>
          </cell>
          <cell r="N90">
            <v>34804</v>
          </cell>
          <cell r="O90">
            <v>34810</v>
          </cell>
          <cell r="P90">
            <v>34837</v>
          </cell>
          <cell r="Q90">
            <v>34912</v>
          </cell>
          <cell r="R90">
            <v>6.25E-2</v>
          </cell>
          <cell r="S90">
            <v>5.5E-2</v>
          </cell>
          <cell r="T90">
            <v>106.96400000000001</v>
          </cell>
          <cell r="U90">
            <v>0</v>
          </cell>
          <cell r="V90">
            <v>5.4000000000000006E-2</v>
          </cell>
          <cell r="W90">
            <v>0</v>
          </cell>
          <cell r="X90">
            <v>0</v>
          </cell>
          <cell r="Y90">
            <v>39661</v>
          </cell>
          <cell r="Z90">
            <v>39661</v>
          </cell>
          <cell r="AA90">
            <v>39661</v>
          </cell>
          <cell r="AB90">
            <v>39661</v>
          </cell>
          <cell r="AC90">
            <v>39661</v>
          </cell>
          <cell r="AD90">
            <v>39661</v>
          </cell>
          <cell r="AE90">
            <v>39661</v>
          </cell>
          <cell r="AF90">
            <v>39661</v>
          </cell>
          <cell r="AG90">
            <v>39661</v>
          </cell>
          <cell r="AH90">
            <v>0</v>
          </cell>
          <cell r="AI90">
            <v>100</v>
          </cell>
          <cell r="AJ90">
            <v>0</v>
          </cell>
          <cell r="AK90">
            <v>100</v>
          </cell>
          <cell r="AL90">
            <v>100</v>
          </cell>
          <cell r="AM90">
            <v>100</v>
          </cell>
          <cell r="AN90">
            <v>100</v>
          </cell>
          <cell r="AO90">
            <v>100</v>
          </cell>
          <cell r="AP90">
            <v>100</v>
          </cell>
          <cell r="AQ90">
            <v>100</v>
          </cell>
          <cell r="AR90">
            <v>100</v>
          </cell>
          <cell r="AS90">
            <v>0</v>
          </cell>
          <cell r="AT90" t="str">
            <v>MBIA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 t="str">
            <v>Matured</v>
          </cell>
          <cell r="BE90">
            <v>3</v>
          </cell>
          <cell r="BF90">
            <v>1</v>
          </cell>
          <cell r="BG90">
            <v>0</v>
          </cell>
          <cell r="BH90">
            <v>0</v>
          </cell>
          <cell r="BI90">
            <v>0</v>
          </cell>
          <cell r="BJ90">
            <v>2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1</v>
          </cell>
          <cell r="CH90" t="str">
            <v>Fixed Rate Bonds</v>
          </cell>
          <cell r="CI90">
            <v>-1</v>
          </cell>
          <cell r="CJ90">
            <v>0</v>
          </cell>
          <cell r="CK90">
            <v>1</v>
          </cell>
          <cell r="CL90">
            <v>0</v>
          </cell>
          <cell r="CM90">
            <v>0</v>
          </cell>
          <cell r="CN90">
            <v>0</v>
          </cell>
        </row>
        <row r="91">
          <cell r="A91" t="str">
            <v xml:space="preserve">Water and Wastewater Revenue </v>
          </cell>
          <cell r="B91" t="str">
            <v>1995 Series</v>
          </cell>
          <cell r="C91">
            <v>1</v>
          </cell>
          <cell r="D91">
            <v>203010000</v>
          </cell>
          <cell r="E91" t="str">
            <v>Serial</v>
          </cell>
          <cell r="F91">
            <v>5000</v>
          </cell>
          <cell r="G91">
            <v>1</v>
          </cell>
          <cell r="H91">
            <v>1</v>
          </cell>
          <cell r="I91">
            <v>40026</v>
          </cell>
          <cell r="J91">
            <v>40026</v>
          </cell>
          <cell r="K91">
            <v>1</v>
          </cell>
          <cell r="L91">
            <v>11230000</v>
          </cell>
          <cell r="M91">
            <v>2246</v>
          </cell>
          <cell r="N91">
            <v>34804</v>
          </cell>
          <cell r="O91">
            <v>34810</v>
          </cell>
          <cell r="P91">
            <v>34837</v>
          </cell>
          <cell r="Q91">
            <v>34912</v>
          </cell>
          <cell r="R91">
            <v>6.25E-2</v>
          </cell>
          <cell r="S91">
            <v>5.6000000000000001E-2</v>
          </cell>
          <cell r="T91">
            <v>106.29900000000001</v>
          </cell>
          <cell r="U91">
            <v>0</v>
          </cell>
          <cell r="V91">
            <v>5.5E-2</v>
          </cell>
          <cell r="W91">
            <v>0</v>
          </cell>
          <cell r="X91">
            <v>0</v>
          </cell>
          <cell r="Y91">
            <v>40026</v>
          </cell>
          <cell r="Z91">
            <v>40026</v>
          </cell>
          <cell r="AA91">
            <v>40026</v>
          </cell>
          <cell r="AB91">
            <v>40026</v>
          </cell>
          <cell r="AC91">
            <v>40026</v>
          </cell>
          <cell r="AD91">
            <v>40026</v>
          </cell>
          <cell r="AE91">
            <v>40026</v>
          </cell>
          <cell r="AF91">
            <v>40026</v>
          </cell>
          <cell r="AG91">
            <v>40026</v>
          </cell>
          <cell r="AH91">
            <v>0</v>
          </cell>
          <cell r="AI91">
            <v>100</v>
          </cell>
          <cell r="AJ91">
            <v>0</v>
          </cell>
          <cell r="AK91">
            <v>100</v>
          </cell>
          <cell r="AL91">
            <v>100</v>
          </cell>
          <cell r="AM91">
            <v>100</v>
          </cell>
          <cell r="AN91">
            <v>100</v>
          </cell>
          <cell r="AO91">
            <v>100</v>
          </cell>
          <cell r="AP91">
            <v>100</v>
          </cell>
          <cell r="AQ91">
            <v>100</v>
          </cell>
          <cell r="AR91">
            <v>100</v>
          </cell>
          <cell r="AS91">
            <v>0</v>
          </cell>
          <cell r="AT91" t="str">
            <v>MBIA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 t="str">
            <v>Matured</v>
          </cell>
          <cell r="BE91">
            <v>3</v>
          </cell>
          <cell r="BF91">
            <v>1</v>
          </cell>
          <cell r="BG91">
            <v>0</v>
          </cell>
          <cell r="BH91">
            <v>0</v>
          </cell>
          <cell r="BI91">
            <v>0</v>
          </cell>
          <cell r="BJ91">
            <v>2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1</v>
          </cell>
          <cell r="CH91" t="str">
            <v>Fixed Rate Bonds</v>
          </cell>
          <cell r="CI91">
            <v>-1</v>
          </cell>
          <cell r="CJ91">
            <v>0</v>
          </cell>
          <cell r="CK91">
            <v>1</v>
          </cell>
          <cell r="CL91">
            <v>0</v>
          </cell>
          <cell r="CM91">
            <v>0</v>
          </cell>
          <cell r="CN91">
            <v>0</v>
          </cell>
        </row>
        <row r="92">
          <cell r="A92" t="str">
            <v xml:space="preserve">Water and Wastewater Revenue </v>
          </cell>
          <cell r="B92" t="str">
            <v>1995 Series</v>
          </cell>
          <cell r="C92">
            <v>1</v>
          </cell>
          <cell r="D92">
            <v>203010000</v>
          </cell>
          <cell r="E92" t="str">
            <v>Serial</v>
          </cell>
          <cell r="F92">
            <v>5000</v>
          </cell>
          <cell r="G92">
            <v>1</v>
          </cell>
          <cell r="H92">
            <v>1</v>
          </cell>
          <cell r="I92">
            <v>40391</v>
          </cell>
          <cell r="J92">
            <v>40391</v>
          </cell>
          <cell r="K92">
            <v>1</v>
          </cell>
          <cell r="L92">
            <v>11960000</v>
          </cell>
          <cell r="M92">
            <v>2392</v>
          </cell>
          <cell r="N92">
            <v>34804</v>
          </cell>
          <cell r="O92">
            <v>34810</v>
          </cell>
          <cell r="P92">
            <v>34837</v>
          </cell>
          <cell r="Q92">
            <v>34912</v>
          </cell>
          <cell r="R92">
            <v>6.25E-2</v>
          </cell>
          <cell r="S92">
            <v>5.6500000000000002E-2</v>
          </cell>
          <cell r="T92">
            <v>106.05600000000001</v>
          </cell>
          <cell r="U92">
            <v>0</v>
          </cell>
          <cell r="V92">
            <v>5.5500000000000001E-2</v>
          </cell>
          <cell r="W92">
            <v>0</v>
          </cell>
          <cell r="X92">
            <v>0</v>
          </cell>
          <cell r="Y92">
            <v>40391</v>
          </cell>
          <cell r="Z92">
            <v>40391</v>
          </cell>
          <cell r="AA92">
            <v>40391</v>
          </cell>
          <cell r="AB92">
            <v>40391</v>
          </cell>
          <cell r="AC92">
            <v>40391</v>
          </cell>
          <cell r="AD92">
            <v>40391</v>
          </cell>
          <cell r="AE92">
            <v>40391</v>
          </cell>
          <cell r="AF92">
            <v>40391</v>
          </cell>
          <cell r="AG92">
            <v>40391</v>
          </cell>
          <cell r="AH92">
            <v>0</v>
          </cell>
          <cell r="AI92">
            <v>100</v>
          </cell>
          <cell r="AJ92">
            <v>0</v>
          </cell>
          <cell r="AK92">
            <v>100</v>
          </cell>
          <cell r="AL92">
            <v>100</v>
          </cell>
          <cell r="AM92">
            <v>100</v>
          </cell>
          <cell r="AN92">
            <v>100</v>
          </cell>
          <cell r="AO92">
            <v>100</v>
          </cell>
          <cell r="AP92">
            <v>100</v>
          </cell>
          <cell r="AQ92">
            <v>100</v>
          </cell>
          <cell r="AR92">
            <v>100</v>
          </cell>
          <cell r="AS92">
            <v>0</v>
          </cell>
          <cell r="AT92" t="str">
            <v>MBIA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 t="str">
            <v>Matured</v>
          </cell>
          <cell r="BE92">
            <v>3</v>
          </cell>
          <cell r="BF92">
            <v>1</v>
          </cell>
          <cell r="BG92">
            <v>0</v>
          </cell>
          <cell r="BH92">
            <v>0</v>
          </cell>
          <cell r="BI92">
            <v>0</v>
          </cell>
          <cell r="BJ92">
            <v>2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1</v>
          </cell>
          <cell r="CH92" t="str">
            <v>Fixed Rate Bonds</v>
          </cell>
          <cell r="CI92">
            <v>-1</v>
          </cell>
          <cell r="CJ92">
            <v>0</v>
          </cell>
          <cell r="CK92">
            <v>1</v>
          </cell>
          <cell r="CL92">
            <v>0</v>
          </cell>
          <cell r="CM92">
            <v>0</v>
          </cell>
          <cell r="CN92">
            <v>0</v>
          </cell>
        </row>
        <row r="93">
          <cell r="A93" t="str">
            <v xml:space="preserve">Water and Wastewater Revenue </v>
          </cell>
          <cell r="B93" t="str">
            <v>1995 Series</v>
          </cell>
          <cell r="C93">
            <v>1</v>
          </cell>
          <cell r="D93">
            <v>203010000</v>
          </cell>
          <cell r="E93" t="str">
            <v>Serial</v>
          </cell>
          <cell r="F93">
            <v>5000</v>
          </cell>
          <cell r="G93">
            <v>1</v>
          </cell>
          <cell r="H93">
            <v>1</v>
          </cell>
          <cell r="I93">
            <v>40756</v>
          </cell>
          <cell r="J93">
            <v>40756</v>
          </cell>
          <cell r="K93">
            <v>1</v>
          </cell>
          <cell r="L93">
            <v>12730000</v>
          </cell>
          <cell r="M93">
            <v>2546</v>
          </cell>
          <cell r="N93">
            <v>34804</v>
          </cell>
          <cell r="O93">
            <v>34810</v>
          </cell>
          <cell r="P93">
            <v>34837</v>
          </cell>
          <cell r="Q93">
            <v>34912</v>
          </cell>
          <cell r="R93">
            <v>6.25E-2</v>
          </cell>
          <cell r="S93">
            <v>5.7000000000000002E-2</v>
          </cell>
          <cell r="T93">
            <v>105.75700000000001</v>
          </cell>
          <cell r="U93">
            <v>0</v>
          </cell>
          <cell r="V93">
            <v>5.5999999999999994E-2</v>
          </cell>
          <cell r="W93">
            <v>0</v>
          </cell>
          <cell r="X93">
            <v>0</v>
          </cell>
          <cell r="Y93">
            <v>40756</v>
          </cell>
          <cell r="Z93">
            <v>40756</v>
          </cell>
          <cell r="AA93">
            <v>40756</v>
          </cell>
          <cell r="AB93">
            <v>40756</v>
          </cell>
          <cell r="AC93">
            <v>40756</v>
          </cell>
          <cell r="AD93">
            <v>40756</v>
          </cell>
          <cell r="AE93">
            <v>40756</v>
          </cell>
          <cell r="AF93">
            <v>40756</v>
          </cell>
          <cell r="AG93">
            <v>40756</v>
          </cell>
          <cell r="AH93">
            <v>0</v>
          </cell>
          <cell r="AI93">
            <v>100</v>
          </cell>
          <cell r="AJ93">
            <v>0</v>
          </cell>
          <cell r="AK93">
            <v>100</v>
          </cell>
          <cell r="AL93">
            <v>100</v>
          </cell>
          <cell r="AM93">
            <v>100</v>
          </cell>
          <cell r="AN93">
            <v>100</v>
          </cell>
          <cell r="AO93">
            <v>100</v>
          </cell>
          <cell r="AP93">
            <v>100</v>
          </cell>
          <cell r="AQ93">
            <v>100</v>
          </cell>
          <cell r="AR93">
            <v>100</v>
          </cell>
          <cell r="AS93">
            <v>0</v>
          </cell>
          <cell r="AT93" t="str">
            <v>MBIA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 t="str">
            <v>Matured</v>
          </cell>
          <cell r="BE93">
            <v>3</v>
          </cell>
          <cell r="BF93">
            <v>1</v>
          </cell>
          <cell r="BG93">
            <v>0</v>
          </cell>
          <cell r="BH93">
            <v>0</v>
          </cell>
          <cell r="BI93">
            <v>0</v>
          </cell>
          <cell r="BJ93">
            <v>2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1</v>
          </cell>
          <cell r="CH93" t="str">
            <v>Fixed Rate Bonds</v>
          </cell>
          <cell r="CI93">
            <v>-1</v>
          </cell>
          <cell r="CJ93">
            <v>0</v>
          </cell>
          <cell r="CK93">
            <v>1</v>
          </cell>
          <cell r="CL93">
            <v>0</v>
          </cell>
          <cell r="CM93">
            <v>0</v>
          </cell>
          <cell r="CN93">
            <v>0</v>
          </cell>
        </row>
        <row r="94">
          <cell r="A94" t="str">
            <v xml:space="preserve">Water and Wastewater Revenue </v>
          </cell>
          <cell r="B94" t="str">
            <v>1995 Series</v>
          </cell>
          <cell r="C94">
            <v>1</v>
          </cell>
          <cell r="D94">
            <v>203010000</v>
          </cell>
          <cell r="E94" t="str">
            <v>Serial</v>
          </cell>
          <cell r="F94">
            <v>5000</v>
          </cell>
          <cell r="G94">
            <v>1</v>
          </cell>
          <cell r="H94">
            <v>1</v>
          </cell>
          <cell r="I94">
            <v>41122</v>
          </cell>
          <cell r="J94">
            <v>41122</v>
          </cell>
          <cell r="K94">
            <v>1</v>
          </cell>
          <cell r="L94">
            <v>13550000</v>
          </cell>
          <cell r="M94">
            <v>2710</v>
          </cell>
          <cell r="N94">
            <v>34804</v>
          </cell>
          <cell r="O94">
            <v>34810</v>
          </cell>
          <cell r="P94">
            <v>34837</v>
          </cell>
          <cell r="Q94">
            <v>34912</v>
          </cell>
          <cell r="R94">
            <v>6.25E-2</v>
          </cell>
          <cell r="S94">
            <v>5.7200000000000001E-2</v>
          </cell>
          <cell r="T94">
            <v>105.74300000000001</v>
          </cell>
          <cell r="U94">
            <v>0</v>
          </cell>
          <cell r="V94">
            <v>5.6500000000000002E-2</v>
          </cell>
          <cell r="W94">
            <v>0</v>
          </cell>
          <cell r="X94">
            <v>0</v>
          </cell>
          <cell r="Y94">
            <v>41122</v>
          </cell>
          <cell r="Z94">
            <v>41122</v>
          </cell>
          <cell r="AA94">
            <v>41122</v>
          </cell>
          <cell r="AB94">
            <v>41122</v>
          </cell>
          <cell r="AC94">
            <v>41122</v>
          </cell>
          <cell r="AD94">
            <v>41122</v>
          </cell>
          <cell r="AE94">
            <v>41122</v>
          </cell>
          <cell r="AF94">
            <v>41122</v>
          </cell>
          <cell r="AG94">
            <v>41122</v>
          </cell>
          <cell r="AH94">
            <v>0</v>
          </cell>
          <cell r="AI94">
            <v>100</v>
          </cell>
          <cell r="AJ94">
            <v>0</v>
          </cell>
          <cell r="AK94">
            <v>100</v>
          </cell>
          <cell r="AL94">
            <v>100</v>
          </cell>
          <cell r="AM94">
            <v>100</v>
          </cell>
          <cell r="AN94">
            <v>100</v>
          </cell>
          <cell r="AO94">
            <v>100</v>
          </cell>
          <cell r="AP94">
            <v>100</v>
          </cell>
          <cell r="AQ94">
            <v>100</v>
          </cell>
          <cell r="AR94">
            <v>100</v>
          </cell>
          <cell r="AS94">
            <v>0</v>
          </cell>
          <cell r="AT94" t="str">
            <v>MBIA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 t="str">
            <v>Matured</v>
          </cell>
          <cell r="BE94">
            <v>3</v>
          </cell>
          <cell r="BF94">
            <v>1</v>
          </cell>
          <cell r="BG94">
            <v>0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1</v>
          </cell>
          <cell r="CH94" t="str">
            <v>Fixed Rate Bonds</v>
          </cell>
          <cell r="CI94">
            <v>-1</v>
          </cell>
          <cell r="CJ94">
            <v>0</v>
          </cell>
          <cell r="CK94">
            <v>1</v>
          </cell>
          <cell r="CL94">
            <v>0</v>
          </cell>
          <cell r="CM94">
            <v>0</v>
          </cell>
          <cell r="CN94">
            <v>0</v>
          </cell>
        </row>
        <row r="95">
          <cell r="A95" t="str">
            <v xml:space="preserve">Water and Wastewater Revenue </v>
          </cell>
          <cell r="B95" t="str">
            <v>1995 Series</v>
          </cell>
          <cell r="C95">
            <v>1</v>
          </cell>
          <cell r="D95">
            <v>203010000</v>
          </cell>
          <cell r="E95" t="str">
            <v>Term14</v>
          </cell>
          <cell r="F95">
            <v>5000</v>
          </cell>
          <cell r="G95">
            <v>1</v>
          </cell>
          <cell r="H95">
            <v>1</v>
          </cell>
          <cell r="I95">
            <v>41487</v>
          </cell>
          <cell r="J95">
            <v>41852</v>
          </cell>
          <cell r="K95">
            <v>1</v>
          </cell>
          <cell r="L95">
            <v>14370000</v>
          </cell>
          <cell r="M95">
            <v>2874</v>
          </cell>
          <cell r="N95">
            <v>34804</v>
          </cell>
          <cell r="O95">
            <v>34810</v>
          </cell>
          <cell r="P95">
            <v>34837</v>
          </cell>
          <cell r="Q95">
            <v>34912</v>
          </cell>
          <cell r="R95">
            <v>5.5E-2</v>
          </cell>
          <cell r="S95">
            <v>5.8700000000000002E-2</v>
          </cell>
          <cell r="T95">
            <v>95.762</v>
          </cell>
          <cell r="U95">
            <v>0</v>
          </cell>
          <cell r="V95">
            <v>5.7500000000000002E-2</v>
          </cell>
          <cell r="W95">
            <v>0</v>
          </cell>
          <cell r="X95">
            <v>0</v>
          </cell>
          <cell r="Y95">
            <v>38565</v>
          </cell>
          <cell r="Z95">
            <v>38930</v>
          </cell>
          <cell r="AA95">
            <v>39295</v>
          </cell>
          <cell r="AB95">
            <v>39661</v>
          </cell>
          <cell r="AC95">
            <v>40026</v>
          </cell>
          <cell r="AD95">
            <v>40391</v>
          </cell>
          <cell r="AE95">
            <v>40756</v>
          </cell>
          <cell r="AF95">
            <v>41122</v>
          </cell>
          <cell r="AG95">
            <v>41487</v>
          </cell>
          <cell r="AH95">
            <v>0</v>
          </cell>
          <cell r="AI95">
            <v>100</v>
          </cell>
          <cell r="AJ95">
            <v>0</v>
          </cell>
          <cell r="AK95">
            <v>100</v>
          </cell>
          <cell r="AL95">
            <v>100</v>
          </cell>
          <cell r="AM95">
            <v>100</v>
          </cell>
          <cell r="AN95">
            <v>100</v>
          </cell>
          <cell r="AO95">
            <v>100</v>
          </cell>
          <cell r="AP95">
            <v>100</v>
          </cell>
          <cell r="AQ95">
            <v>100</v>
          </cell>
          <cell r="AR95">
            <v>100</v>
          </cell>
          <cell r="AS95">
            <v>0</v>
          </cell>
          <cell r="AT95" t="str">
            <v>MBIA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14370000</v>
          </cell>
          <cell r="BA95" t="str">
            <v>Series B 2005</v>
          </cell>
          <cell r="BB95">
            <v>0</v>
          </cell>
          <cell r="BC95">
            <v>38565</v>
          </cell>
          <cell r="BD95" t="str">
            <v>Refunded</v>
          </cell>
          <cell r="BE95">
            <v>4</v>
          </cell>
          <cell r="BF95">
            <v>1</v>
          </cell>
          <cell r="BG95">
            <v>0</v>
          </cell>
          <cell r="BH95">
            <v>0</v>
          </cell>
          <cell r="BI95">
            <v>0</v>
          </cell>
          <cell r="BJ95">
            <v>1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1</v>
          </cell>
          <cell r="CH95" t="str">
            <v>Fixed Rate Bonds</v>
          </cell>
          <cell r="CI95">
            <v>-1</v>
          </cell>
          <cell r="CJ95">
            <v>0</v>
          </cell>
          <cell r="CK95">
            <v>1</v>
          </cell>
          <cell r="CL95">
            <v>0</v>
          </cell>
          <cell r="CM95">
            <v>0</v>
          </cell>
          <cell r="CN95">
            <v>0</v>
          </cell>
        </row>
        <row r="96">
          <cell r="A96" t="str">
            <v xml:space="preserve">Water and Wastewater Revenue </v>
          </cell>
          <cell r="B96" t="str">
            <v>1995 Series</v>
          </cell>
          <cell r="C96">
            <v>1</v>
          </cell>
          <cell r="D96">
            <v>203010000</v>
          </cell>
          <cell r="E96" t="str">
            <v>Term14</v>
          </cell>
          <cell r="F96">
            <v>5000</v>
          </cell>
          <cell r="G96">
            <v>1</v>
          </cell>
          <cell r="H96">
            <v>1</v>
          </cell>
          <cell r="I96">
            <v>41852</v>
          </cell>
          <cell r="J96">
            <v>41852</v>
          </cell>
          <cell r="K96">
            <v>1</v>
          </cell>
          <cell r="L96">
            <v>15180000</v>
          </cell>
          <cell r="M96">
            <v>3036</v>
          </cell>
          <cell r="N96">
            <v>34804</v>
          </cell>
          <cell r="O96">
            <v>34810</v>
          </cell>
          <cell r="P96">
            <v>34837</v>
          </cell>
          <cell r="Q96">
            <v>34912</v>
          </cell>
          <cell r="R96">
            <v>5.5E-2</v>
          </cell>
          <cell r="S96">
            <v>5.8700000000000002E-2</v>
          </cell>
          <cell r="T96">
            <v>95.762</v>
          </cell>
          <cell r="U96">
            <v>0</v>
          </cell>
          <cell r="V96">
            <v>5.7500000000000002E-2</v>
          </cell>
          <cell r="W96">
            <v>0</v>
          </cell>
          <cell r="X96">
            <v>0</v>
          </cell>
          <cell r="Y96">
            <v>38565</v>
          </cell>
          <cell r="Z96">
            <v>38930</v>
          </cell>
          <cell r="AA96">
            <v>39295</v>
          </cell>
          <cell r="AB96">
            <v>39661</v>
          </cell>
          <cell r="AC96">
            <v>40026</v>
          </cell>
          <cell r="AD96">
            <v>40391</v>
          </cell>
          <cell r="AE96">
            <v>40756</v>
          </cell>
          <cell r="AF96">
            <v>41122</v>
          </cell>
          <cell r="AG96">
            <v>41487</v>
          </cell>
          <cell r="AH96">
            <v>0</v>
          </cell>
          <cell r="AI96">
            <v>100</v>
          </cell>
          <cell r="AJ96">
            <v>0</v>
          </cell>
          <cell r="AK96">
            <v>100</v>
          </cell>
          <cell r="AL96">
            <v>100</v>
          </cell>
          <cell r="AM96">
            <v>100</v>
          </cell>
          <cell r="AN96">
            <v>100</v>
          </cell>
          <cell r="AO96">
            <v>100</v>
          </cell>
          <cell r="AP96">
            <v>100</v>
          </cell>
          <cell r="AQ96">
            <v>100</v>
          </cell>
          <cell r="AR96">
            <v>100</v>
          </cell>
          <cell r="AS96">
            <v>0</v>
          </cell>
          <cell r="AT96" t="str">
            <v>MBIA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15180000</v>
          </cell>
          <cell r="BA96" t="str">
            <v>Series B 2005</v>
          </cell>
          <cell r="BB96">
            <v>0</v>
          </cell>
          <cell r="BC96">
            <v>38565</v>
          </cell>
          <cell r="BD96" t="str">
            <v>Refunded</v>
          </cell>
          <cell r="BE96">
            <v>4</v>
          </cell>
          <cell r="BF96">
            <v>1</v>
          </cell>
          <cell r="BG96">
            <v>0</v>
          </cell>
          <cell r="BH96">
            <v>0</v>
          </cell>
          <cell r="BI96">
            <v>0</v>
          </cell>
          <cell r="BJ96">
            <v>1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1</v>
          </cell>
          <cell r="CH96" t="str">
            <v>Fixed Rate Bonds</v>
          </cell>
          <cell r="CI96">
            <v>-1</v>
          </cell>
          <cell r="CJ96">
            <v>0</v>
          </cell>
          <cell r="CK96">
            <v>1</v>
          </cell>
          <cell r="CL96">
            <v>0</v>
          </cell>
          <cell r="CM96">
            <v>0</v>
          </cell>
          <cell r="CN96">
            <v>0</v>
          </cell>
        </row>
        <row r="97">
          <cell r="A97" t="str">
            <v xml:space="preserve">Water and Wastewater Revenue </v>
          </cell>
          <cell r="B97" t="str">
            <v>1995 Series</v>
          </cell>
          <cell r="C97">
            <v>1</v>
          </cell>
          <cell r="D97">
            <v>203010000</v>
          </cell>
          <cell r="E97" t="str">
            <v>Term18</v>
          </cell>
          <cell r="F97">
            <v>5000</v>
          </cell>
          <cell r="G97">
            <v>1</v>
          </cell>
          <cell r="H97">
            <v>1</v>
          </cell>
          <cell r="I97">
            <v>42217</v>
          </cell>
          <cell r="J97">
            <v>43313</v>
          </cell>
          <cell r="K97">
            <v>1</v>
          </cell>
          <cell r="L97">
            <v>16045000</v>
          </cell>
          <cell r="M97">
            <v>3209</v>
          </cell>
          <cell r="N97">
            <v>34804</v>
          </cell>
          <cell r="O97">
            <v>34810</v>
          </cell>
          <cell r="P97">
            <v>34837</v>
          </cell>
          <cell r="Q97">
            <v>34912</v>
          </cell>
          <cell r="R97">
            <v>5.6000000000000001E-2</v>
          </cell>
          <cell r="S97">
            <v>5.9200000000000003E-2</v>
          </cell>
          <cell r="T97">
            <v>95.98</v>
          </cell>
          <cell r="U97">
            <v>0</v>
          </cell>
          <cell r="V97">
            <v>5.7999999999999996E-2</v>
          </cell>
          <cell r="W97">
            <v>0</v>
          </cell>
          <cell r="X97">
            <v>0</v>
          </cell>
          <cell r="Y97">
            <v>38565</v>
          </cell>
          <cell r="Z97">
            <v>38930</v>
          </cell>
          <cell r="AA97">
            <v>39295</v>
          </cell>
          <cell r="AB97">
            <v>39661</v>
          </cell>
          <cell r="AC97">
            <v>40026</v>
          </cell>
          <cell r="AD97">
            <v>40391</v>
          </cell>
          <cell r="AE97">
            <v>40756</v>
          </cell>
          <cell r="AF97">
            <v>41122</v>
          </cell>
          <cell r="AG97">
            <v>41487</v>
          </cell>
          <cell r="AH97">
            <v>0</v>
          </cell>
          <cell r="AI97">
            <v>100</v>
          </cell>
          <cell r="AJ97">
            <v>0</v>
          </cell>
          <cell r="AK97">
            <v>100</v>
          </cell>
          <cell r="AL97">
            <v>100</v>
          </cell>
          <cell r="AM97">
            <v>100</v>
          </cell>
          <cell r="AN97">
            <v>100</v>
          </cell>
          <cell r="AO97">
            <v>100</v>
          </cell>
          <cell r="AP97">
            <v>100</v>
          </cell>
          <cell r="AQ97">
            <v>100</v>
          </cell>
          <cell r="AR97">
            <v>100</v>
          </cell>
          <cell r="AS97">
            <v>0</v>
          </cell>
          <cell r="AT97" t="str">
            <v>MBIA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16045000</v>
          </cell>
          <cell r="BA97" t="str">
            <v>Series B 2005</v>
          </cell>
          <cell r="BB97">
            <v>0</v>
          </cell>
          <cell r="BC97">
            <v>38565</v>
          </cell>
          <cell r="BD97" t="str">
            <v>Refunded</v>
          </cell>
          <cell r="BE97">
            <v>4</v>
          </cell>
          <cell r="BF97">
            <v>1</v>
          </cell>
          <cell r="BG97">
            <v>0</v>
          </cell>
          <cell r="BH97">
            <v>0</v>
          </cell>
          <cell r="BI97">
            <v>0</v>
          </cell>
          <cell r="BJ97">
            <v>1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1</v>
          </cell>
          <cell r="CH97" t="str">
            <v>Fixed Rate Bonds</v>
          </cell>
          <cell r="CI97">
            <v>-1</v>
          </cell>
          <cell r="CJ97">
            <v>0</v>
          </cell>
          <cell r="CK97">
            <v>1</v>
          </cell>
          <cell r="CL97">
            <v>0</v>
          </cell>
          <cell r="CM97">
            <v>0</v>
          </cell>
          <cell r="CN97">
            <v>0</v>
          </cell>
        </row>
        <row r="98">
          <cell r="A98" t="str">
            <v xml:space="preserve">Water and Wastewater Revenue </v>
          </cell>
          <cell r="B98" t="str">
            <v>1995 Series</v>
          </cell>
          <cell r="C98">
            <v>1</v>
          </cell>
          <cell r="D98">
            <v>203010000</v>
          </cell>
          <cell r="E98" t="str">
            <v>Term18</v>
          </cell>
          <cell r="F98">
            <v>5000</v>
          </cell>
          <cell r="G98">
            <v>1</v>
          </cell>
          <cell r="H98">
            <v>1</v>
          </cell>
          <cell r="I98">
            <v>42583</v>
          </cell>
          <cell r="J98">
            <v>43313</v>
          </cell>
          <cell r="K98">
            <v>1</v>
          </cell>
          <cell r="L98">
            <v>16975000</v>
          </cell>
          <cell r="M98">
            <v>3395</v>
          </cell>
          <cell r="N98">
            <v>34804</v>
          </cell>
          <cell r="O98">
            <v>34810</v>
          </cell>
          <cell r="P98">
            <v>34837</v>
          </cell>
          <cell r="Q98">
            <v>34912</v>
          </cell>
          <cell r="R98">
            <v>5.6000000000000001E-2</v>
          </cell>
          <cell r="S98">
            <v>5.9200000000000003E-2</v>
          </cell>
          <cell r="T98">
            <v>95.98</v>
          </cell>
          <cell r="U98">
            <v>0</v>
          </cell>
          <cell r="V98">
            <v>5.7999999999999996E-2</v>
          </cell>
          <cell r="W98">
            <v>0</v>
          </cell>
          <cell r="X98">
            <v>0</v>
          </cell>
          <cell r="Y98">
            <v>38565</v>
          </cell>
          <cell r="Z98">
            <v>38930</v>
          </cell>
          <cell r="AA98">
            <v>39295</v>
          </cell>
          <cell r="AB98">
            <v>39661</v>
          </cell>
          <cell r="AC98">
            <v>40026</v>
          </cell>
          <cell r="AD98">
            <v>40391</v>
          </cell>
          <cell r="AE98">
            <v>40756</v>
          </cell>
          <cell r="AF98">
            <v>41122</v>
          </cell>
          <cell r="AG98">
            <v>41487</v>
          </cell>
          <cell r="AH98">
            <v>0</v>
          </cell>
          <cell r="AI98">
            <v>100</v>
          </cell>
          <cell r="AJ98">
            <v>0</v>
          </cell>
          <cell r="AK98">
            <v>100</v>
          </cell>
          <cell r="AL98">
            <v>100</v>
          </cell>
          <cell r="AM98">
            <v>100</v>
          </cell>
          <cell r="AN98">
            <v>100</v>
          </cell>
          <cell r="AO98">
            <v>100</v>
          </cell>
          <cell r="AP98">
            <v>100</v>
          </cell>
          <cell r="AQ98">
            <v>100</v>
          </cell>
          <cell r="AR98">
            <v>100</v>
          </cell>
          <cell r="AS98">
            <v>0</v>
          </cell>
          <cell r="AT98" t="str">
            <v>MBIA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16975000</v>
          </cell>
          <cell r="BA98" t="str">
            <v>Series B 2005</v>
          </cell>
          <cell r="BB98">
            <v>0</v>
          </cell>
          <cell r="BC98">
            <v>38565</v>
          </cell>
          <cell r="BD98" t="str">
            <v>Refunded</v>
          </cell>
          <cell r="BE98">
            <v>4</v>
          </cell>
          <cell r="BF98">
            <v>1</v>
          </cell>
          <cell r="BG98">
            <v>0</v>
          </cell>
          <cell r="BH98">
            <v>0</v>
          </cell>
          <cell r="BI98">
            <v>0</v>
          </cell>
          <cell r="BJ98">
            <v>1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1</v>
          </cell>
          <cell r="CH98" t="str">
            <v>Fixed Rate Bonds</v>
          </cell>
          <cell r="CI98">
            <v>-1</v>
          </cell>
          <cell r="CJ98">
            <v>0</v>
          </cell>
          <cell r="CK98">
            <v>1</v>
          </cell>
          <cell r="CL98">
            <v>0</v>
          </cell>
          <cell r="CM98">
            <v>0</v>
          </cell>
          <cell r="CN98">
            <v>0</v>
          </cell>
        </row>
        <row r="99">
          <cell r="A99" t="str">
            <v xml:space="preserve">Water and Wastewater Revenue </v>
          </cell>
          <cell r="B99" t="str">
            <v>1995 Series</v>
          </cell>
          <cell r="C99">
            <v>1</v>
          </cell>
          <cell r="D99">
            <v>203010000</v>
          </cell>
          <cell r="E99" t="str">
            <v>Term18</v>
          </cell>
          <cell r="F99">
            <v>5000</v>
          </cell>
          <cell r="G99">
            <v>1</v>
          </cell>
          <cell r="H99">
            <v>1</v>
          </cell>
          <cell r="I99">
            <v>42948</v>
          </cell>
          <cell r="J99">
            <v>43313</v>
          </cell>
          <cell r="K99">
            <v>1</v>
          </cell>
          <cell r="L99">
            <v>17950000</v>
          </cell>
          <cell r="M99">
            <v>3590</v>
          </cell>
          <cell r="N99">
            <v>34804</v>
          </cell>
          <cell r="O99">
            <v>34810</v>
          </cell>
          <cell r="P99">
            <v>34837</v>
          </cell>
          <cell r="Q99">
            <v>34912</v>
          </cell>
          <cell r="R99">
            <v>5.6000000000000001E-2</v>
          </cell>
          <cell r="S99">
            <v>5.9200000000000003E-2</v>
          </cell>
          <cell r="T99">
            <v>95.98</v>
          </cell>
          <cell r="U99">
            <v>0</v>
          </cell>
          <cell r="V99">
            <v>5.7999999999999996E-2</v>
          </cell>
          <cell r="W99">
            <v>0</v>
          </cell>
          <cell r="X99">
            <v>0</v>
          </cell>
          <cell r="Y99">
            <v>38565</v>
          </cell>
          <cell r="Z99">
            <v>38930</v>
          </cell>
          <cell r="AA99">
            <v>39295</v>
          </cell>
          <cell r="AB99">
            <v>39661</v>
          </cell>
          <cell r="AC99">
            <v>40026</v>
          </cell>
          <cell r="AD99">
            <v>40391</v>
          </cell>
          <cell r="AE99">
            <v>40756</v>
          </cell>
          <cell r="AF99">
            <v>41122</v>
          </cell>
          <cell r="AG99">
            <v>41487</v>
          </cell>
          <cell r="AH99">
            <v>0</v>
          </cell>
          <cell r="AI99">
            <v>100</v>
          </cell>
          <cell r="AJ99">
            <v>0</v>
          </cell>
          <cell r="AK99">
            <v>100</v>
          </cell>
          <cell r="AL99">
            <v>100</v>
          </cell>
          <cell r="AM99">
            <v>100</v>
          </cell>
          <cell r="AN99">
            <v>100</v>
          </cell>
          <cell r="AO99">
            <v>100</v>
          </cell>
          <cell r="AP99">
            <v>100</v>
          </cell>
          <cell r="AQ99">
            <v>100</v>
          </cell>
          <cell r="AR99">
            <v>100</v>
          </cell>
          <cell r="AS99">
            <v>0</v>
          </cell>
          <cell r="AT99" t="str">
            <v>MBIA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17950000</v>
          </cell>
          <cell r="BA99" t="str">
            <v>Series B 2005</v>
          </cell>
          <cell r="BB99">
            <v>0</v>
          </cell>
          <cell r="BC99">
            <v>38565</v>
          </cell>
          <cell r="BD99" t="str">
            <v>Refunded</v>
          </cell>
          <cell r="BE99">
            <v>4</v>
          </cell>
          <cell r="BF99">
            <v>1</v>
          </cell>
          <cell r="BG99">
            <v>0</v>
          </cell>
          <cell r="BH99">
            <v>0</v>
          </cell>
          <cell r="BI99">
            <v>0</v>
          </cell>
          <cell r="BJ99">
            <v>1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1</v>
          </cell>
          <cell r="CH99" t="str">
            <v>Fixed Rate Bonds</v>
          </cell>
          <cell r="CI99">
            <v>-1</v>
          </cell>
          <cell r="CJ99">
            <v>0</v>
          </cell>
          <cell r="CK99">
            <v>1</v>
          </cell>
          <cell r="CL99">
            <v>0</v>
          </cell>
          <cell r="CM99">
            <v>0</v>
          </cell>
          <cell r="CN99">
            <v>0</v>
          </cell>
        </row>
        <row r="100">
          <cell r="A100" t="str">
            <v xml:space="preserve">Water and Wastewater Revenue </v>
          </cell>
          <cell r="B100" t="str">
            <v>1995 Series</v>
          </cell>
          <cell r="C100">
            <v>1</v>
          </cell>
          <cell r="D100">
            <v>203010000</v>
          </cell>
          <cell r="E100" t="str">
            <v>Term18</v>
          </cell>
          <cell r="F100">
            <v>5000</v>
          </cell>
          <cell r="G100">
            <v>1</v>
          </cell>
          <cell r="H100">
            <v>1</v>
          </cell>
          <cell r="I100">
            <v>43313</v>
          </cell>
          <cell r="J100">
            <v>43313</v>
          </cell>
          <cell r="K100">
            <v>1</v>
          </cell>
          <cell r="L100">
            <v>200000</v>
          </cell>
          <cell r="M100">
            <v>40</v>
          </cell>
          <cell r="N100">
            <v>34804</v>
          </cell>
          <cell r="O100">
            <v>34810</v>
          </cell>
          <cell r="P100">
            <v>34837</v>
          </cell>
          <cell r="Q100">
            <v>34912</v>
          </cell>
          <cell r="R100">
            <v>5.6000000000000001E-2</v>
          </cell>
          <cell r="S100">
            <v>5.9200000000000003E-2</v>
          </cell>
          <cell r="T100">
            <v>95.98</v>
          </cell>
          <cell r="U100">
            <v>0</v>
          </cell>
          <cell r="V100">
            <v>5.7999999999999996E-2</v>
          </cell>
          <cell r="W100">
            <v>0</v>
          </cell>
          <cell r="X100">
            <v>0</v>
          </cell>
          <cell r="Y100">
            <v>38565</v>
          </cell>
          <cell r="Z100">
            <v>38930</v>
          </cell>
          <cell r="AA100">
            <v>39295</v>
          </cell>
          <cell r="AB100">
            <v>39661</v>
          </cell>
          <cell r="AC100">
            <v>40026</v>
          </cell>
          <cell r="AD100">
            <v>40391</v>
          </cell>
          <cell r="AE100">
            <v>40756</v>
          </cell>
          <cell r="AF100">
            <v>41122</v>
          </cell>
          <cell r="AG100">
            <v>41487</v>
          </cell>
          <cell r="AH100">
            <v>0</v>
          </cell>
          <cell r="AI100">
            <v>100</v>
          </cell>
          <cell r="AJ100">
            <v>0</v>
          </cell>
          <cell r="AK100">
            <v>100</v>
          </cell>
          <cell r="AL100">
            <v>100</v>
          </cell>
          <cell r="AM100">
            <v>100</v>
          </cell>
          <cell r="AN100">
            <v>100</v>
          </cell>
          <cell r="AO100">
            <v>100</v>
          </cell>
          <cell r="AP100">
            <v>100</v>
          </cell>
          <cell r="AQ100">
            <v>100</v>
          </cell>
          <cell r="AR100">
            <v>100</v>
          </cell>
          <cell r="AS100">
            <v>0</v>
          </cell>
          <cell r="AT100" t="str">
            <v>MBIA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200000</v>
          </cell>
          <cell r="BA100" t="str">
            <v>Series B 2005</v>
          </cell>
          <cell r="BB100">
            <v>0</v>
          </cell>
          <cell r="BC100">
            <v>38565</v>
          </cell>
          <cell r="BD100" t="str">
            <v>Refunded</v>
          </cell>
          <cell r="BE100">
            <v>4</v>
          </cell>
          <cell r="BF100">
            <v>1</v>
          </cell>
          <cell r="BG100">
            <v>0</v>
          </cell>
          <cell r="BH100">
            <v>0</v>
          </cell>
          <cell r="BI100">
            <v>0</v>
          </cell>
          <cell r="BJ100">
            <v>1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1</v>
          </cell>
          <cell r="CH100" t="str">
            <v>Fixed Rate Bonds</v>
          </cell>
          <cell r="CI100">
            <v>-1</v>
          </cell>
          <cell r="CJ100">
            <v>0</v>
          </cell>
          <cell r="CK100">
            <v>1</v>
          </cell>
          <cell r="CL100">
            <v>0</v>
          </cell>
          <cell r="CM100">
            <v>0</v>
          </cell>
          <cell r="CN100">
            <v>0</v>
          </cell>
        </row>
        <row r="101">
          <cell r="A101" t="str">
            <v xml:space="preserve">Water and Wastewater Revenue </v>
          </cell>
          <cell r="B101" t="str">
            <v>1995 Series</v>
          </cell>
          <cell r="C101">
            <v>1</v>
          </cell>
          <cell r="D101">
            <v>203010000</v>
          </cell>
          <cell r="E101" t="str">
            <v>Term18</v>
          </cell>
          <cell r="F101">
            <v>5000</v>
          </cell>
          <cell r="G101">
            <v>1</v>
          </cell>
          <cell r="H101">
            <v>1</v>
          </cell>
          <cell r="I101">
            <v>43313</v>
          </cell>
          <cell r="J101">
            <v>43313</v>
          </cell>
          <cell r="K101">
            <v>2</v>
          </cell>
          <cell r="L101">
            <v>9500000</v>
          </cell>
          <cell r="M101">
            <v>1900</v>
          </cell>
          <cell r="N101">
            <v>34804</v>
          </cell>
          <cell r="O101">
            <v>34810</v>
          </cell>
          <cell r="P101">
            <v>34837</v>
          </cell>
          <cell r="Q101">
            <v>34912</v>
          </cell>
          <cell r="R101">
            <v>5.6000000000000001E-2</v>
          </cell>
          <cell r="S101">
            <v>5.9200000000000003E-2</v>
          </cell>
          <cell r="T101">
            <v>95.98</v>
          </cell>
          <cell r="U101">
            <v>0</v>
          </cell>
          <cell r="V101">
            <v>5.7999999999999996E-2</v>
          </cell>
          <cell r="W101">
            <v>0</v>
          </cell>
          <cell r="X101">
            <v>0</v>
          </cell>
          <cell r="Y101">
            <v>38565</v>
          </cell>
          <cell r="Z101">
            <v>38930</v>
          </cell>
          <cell r="AA101">
            <v>39295</v>
          </cell>
          <cell r="AB101">
            <v>39661</v>
          </cell>
          <cell r="AC101">
            <v>40026</v>
          </cell>
          <cell r="AD101">
            <v>40391</v>
          </cell>
          <cell r="AE101">
            <v>40756</v>
          </cell>
          <cell r="AF101">
            <v>41122</v>
          </cell>
          <cell r="AG101">
            <v>41487</v>
          </cell>
          <cell r="AH101">
            <v>0</v>
          </cell>
          <cell r="AI101">
            <v>100</v>
          </cell>
          <cell r="AJ101">
            <v>0</v>
          </cell>
          <cell r="AK101">
            <v>100</v>
          </cell>
          <cell r="AL101">
            <v>100</v>
          </cell>
          <cell r="AM101">
            <v>100</v>
          </cell>
          <cell r="AN101">
            <v>100</v>
          </cell>
          <cell r="AO101">
            <v>100</v>
          </cell>
          <cell r="AP101">
            <v>100</v>
          </cell>
          <cell r="AQ101">
            <v>100</v>
          </cell>
          <cell r="AR101">
            <v>100</v>
          </cell>
          <cell r="AS101">
            <v>0</v>
          </cell>
          <cell r="AT101" t="str">
            <v>MBIA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9500000</v>
          </cell>
          <cell r="BA101">
            <v>0</v>
          </cell>
          <cell r="BB101">
            <v>1</v>
          </cell>
          <cell r="BC101">
            <v>38353</v>
          </cell>
          <cell r="BD101" t="str">
            <v>Cash</v>
          </cell>
          <cell r="BE101">
            <v>5</v>
          </cell>
          <cell r="BF101">
            <v>1</v>
          </cell>
          <cell r="BG101">
            <v>0</v>
          </cell>
          <cell r="BH101">
            <v>0</v>
          </cell>
          <cell r="BI101">
            <v>0</v>
          </cell>
          <cell r="BJ101">
            <v>1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1</v>
          </cell>
          <cell r="CH101" t="str">
            <v>Fixed Rate Bonds</v>
          </cell>
          <cell r="CI101">
            <v>-1</v>
          </cell>
          <cell r="CJ101">
            <v>0</v>
          </cell>
          <cell r="CK101">
            <v>1</v>
          </cell>
          <cell r="CL101">
            <v>0</v>
          </cell>
          <cell r="CM101">
            <v>0</v>
          </cell>
          <cell r="CN101">
            <v>0</v>
          </cell>
        </row>
        <row r="102">
          <cell r="A102" t="str">
            <v xml:space="preserve">Water and Wastewater Revenue </v>
          </cell>
          <cell r="B102" t="str">
            <v>A Series 1997</v>
          </cell>
          <cell r="C102">
            <v>1</v>
          </cell>
          <cell r="D102">
            <v>203010000</v>
          </cell>
          <cell r="E102" t="str">
            <v>Serial</v>
          </cell>
          <cell r="F102">
            <v>5000</v>
          </cell>
          <cell r="G102">
            <v>1</v>
          </cell>
          <cell r="H102">
            <v>1</v>
          </cell>
          <cell r="I102">
            <v>36008</v>
          </cell>
          <cell r="J102">
            <v>36008</v>
          </cell>
          <cell r="K102">
            <v>1</v>
          </cell>
          <cell r="L102">
            <v>100000</v>
          </cell>
          <cell r="M102">
            <v>20</v>
          </cell>
          <cell r="N102">
            <v>35718</v>
          </cell>
          <cell r="O102">
            <v>35740</v>
          </cell>
          <cell r="P102">
            <v>35759</v>
          </cell>
          <cell r="Q102">
            <v>36008</v>
          </cell>
          <cell r="R102">
            <v>3.85E-2</v>
          </cell>
          <cell r="S102">
            <v>3.85E-2</v>
          </cell>
          <cell r="T102">
            <v>100</v>
          </cell>
          <cell r="U102">
            <v>0</v>
          </cell>
          <cell r="V102">
            <v>3.7000000000000005E-2</v>
          </cell>
          <cell r="W102">
            <v>0</v>
          </cell>
          <cell r="X102">
            <v>0</v>
          </cell>
          <cell r="Y102">
            <v>36008</v>
          </cell>
          <cell r="Z102">
            <v>36008</v>
          </cell>
          <cell r="AA102">
            <v>36008</v>
          </cell>
          <cell r="AB102">
            <v>36008</v>
          </cell>
          <cell r="AC102">
            <v>36008</v>
          </cell>
          <cell r="AD102">
            <v>36008</v>
          </cell>
          <cell r="AE102">
            <v>36008</v>
          </cell>
          <cell r="AF102">
            <v>36008</v>
          </cell>
          <cell r="AG102">
            <v>36008</v>
          </cell>
          <cell r="AH102">
            <v>0</v>
          </cell>
          <cell r="AI102">
            <v>100</v>
          </cell>
          <cell r="AJ102">
            <v>0</v>
          </cell>
          <cell r="AK102">
            <v>100</v>
          </cell>
          <cell r="AL102">
            <v>100</v>
          </cell>
          <cell r="AM102">
            <v>100</v>
          </cell>
          <cell r="AN102">
            <v>100</v>
          </cell>
          <cell r="AO102">
            <v>100</v>
          </cell>
          <cell r="AP102">
            <v>100</v>
          </cell>
          <cell r="AQ102">
            <v>100</v>
          </cell>
          <cell r="AR102">
            <v>100</v>
          </cell>
          <cell r="AS102">
            <v>0</v>
          </cell>
          <cell r="AT102" t="str">
            <v>AMBAC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 t="str">
            <v>Matured</v>
          </cell>
          <cell r="BE102">
            <v>3</v>
          </cell>
          <cell r="BF102">
            <v>1</v>
          </cell>
          <cell r="BG102">
            <v>0</v>
          </cell>
          <cell r="BH102">
            <v>0</v>
          </cell>
          <cell r="BI102">
            <v>0</v>
          </cell>
          <cell r="BJ102">
            <v>2</v>
          </cell>
          <cell r="BK102" t="str">
            <v>Capital Improvements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224195500</v>
          </cell>
          <cell r="BU102">
            <v>0</v>
          </cell>
          <cell r="BV102">
            <v>0</v>
          </cell>
          <cell r="BW102">
            <v>2987956.6</v>
          </cell>
          <cell r="BX102">
            <v>0</v>
          </cell>
          <cell r="BY102">
            <v>16461762.800000001</v>
          </cell>
          <cell r="BZ102">
            <v>0</v>
          </cell>
          <cell r="CA102">
            <v>0</v>
          </cell>
          <cell r="CB102">
            <v>0</v>
          </cell>
          <cell r="CC102" t="str">
            <v>Smith Barney, Inc.</v>
          </cell>
          <cell r="CD102" t="str">
            <v xml:space="preserve">Ballard Spahr Andrews </v>
          </cell>
          <cell r="CE102" t="str">
            <v>PFM, Inc.</v>
          </cell>
          <cell r="CF102" t="str">
            <v>2010 maturity priced to call</v>
          </cell>
          <cell r="CG102">
            <v>1</v>
          </cell>
          <cell r="CH102" t="str">
            <v>Fixed Rate Bonds</v>
          </cell>
          <cell r="CI102">
            <v>-1</v>
          </cell>
          <cell r="CJ102">
            <v>0</v>
          </cell>
          <cell r="CK102">
            <v>1</v>
          </cell>
          <cell r="CL102">
            <v>0</v>
          </cell>
          <cell r="CM102">
            <v>0</v>
          </cell>
          <cell r="CN102">
            <v>0</v>
          </cell>
        </row>
        <row r="103">
          <cell r="A103" t="str">
            <v xml:space="preserve">Water and Wastewater Revenue </v>
          </cell>
          <cell r="B103" t="str">
            <v>A Series 1997</v>
          </cell>
          <cell r="C103">
            <v>1</v>
          </cell>
          <cell r="D103">
            <v>203010000</v>
          </cell>
          <cell r="E103" t="str">
            <v>Serial</v>
          </cell>
          <cell r="F103">
            <v>5000</v>
          </cell>
          <cell r="G103">
            <v>1</v>
          </cell>
          <cell r="H103">
            <v>1</v>
          </cell>
          <cell r="I103">
            <v>36373</v>
          </cell>
          <cell r="J103">
            <v>36373</v>
          </cell>
          <cell r="K103">
            <v>1</v>
          </cell>
          <cell r="L103">
            <v>3890000</v>
          </cell>
          <cell r="M103">
            <v>778</v>
          </cell>
          <cell r="N103">
            <v>35718</v>
          </cell>
          <cell r="O103">
            <v>35740</v>
          </cell>
          <cell r="P103">
            <v>35759</v>
          </cell>
          <cell r="Q103">
            <v>36008</v>
          </cell>
          <cell r="R103">
            <v>4.0500000000000001E-2</v>
          </cell>
          <cell r="S103">
            <v>4.0500000000000001E-2</v>
          </cell>
          <cell r="T103">
            <v>100</v>
          </cell>
          <cell r="U103">
            <v>0</v>
          </cell>
          <cell r="V103">
            <v>3.9E-2</v>
          </cell>
          <cell r="W103">
            <v>0</v>
          </cell>
          <cell r="X103">
            <v>0</v>
          </cell>
          <cell r="Y103">
            <v>36373</v>
          </cell>
          <cell r="Z103">
            <v>36373</v>
          </cell>
          <cell r="AA103">
            <v>36373</v>
          </cell>
          <cell r="AB103">
            <v>36373</v>
          </cell>
          <cell r="AC103">
            <v>36373</v>
          </cell>
          <cell r="AD103">
            <v>36373</v>
          </cell>
          <cell r="AE103">
            <v>36373</v>
          </cell>
          <cell r="AF103">
            <v>36373</v>
          </cell>
          <cell r="AG103">
            <v>36373</v>
          </cell>
          <cell r="AH103">
            <v>0</v>
          </cell>
          <cell r="AI103">
            <v>100</v>
          </cell>
          <cell r="AJ103">
            <v>0</v>
          </cell>
          <cell r="AK103">
            <v>100</v>
          </cell>
          <cell r="AL103">
            <v>100</v>
          </cell>
          <cell r="AM103">
            <v>100</v>
          </cell>
          <cell r="AN103">
            <v>100</v>
          </cell>
          <cell r="AO103">
            <v>100</v>
          </cell>
          <cell r="AP103">
            <v>100</v>
          </cell>
          <cell r="AQ103">
            <v>100</v>
          </cell>
          <cell r="AR103">
            <v>100</v>
          </cell>
          <cell r="AS103">
            <v>0</v>
          </cell>
          <cell r="AT103" t="str">
            <v>AMBAC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 t="str">
            <v>Matured</v>
          </cell>
          <cell r="BE103">
            <v>3</v>
          </cell>
          <cell r="BF103">
            <v>1</v>
          </cell>
          <cell r="BG103">
            <v>0</v>
          </cell>
          <cell r="BH103">
            <v>0</v>
          </cell>
          <cell r="BI103">
            <v>0</v>
          </cell>
          <cell r="BJ103">
            <v>2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1</v>
          </cell>
          <cell r="CH103" t="str">
            <v>Fixed Rate Bonds</v>
          </cell>
          <cell r="CI103">
            <v>-1</v>
          </cell>
          <cell r="CJ103">
            <v>0</v>
          </cell>
          <cell r="CK103">
            <v>1</v>
          </cell>
          <cell r="CL103">
            <v>0</v>
          </cell>
          <cell r="CM103">
            <v>0</v>
          </cell>
          <cell r="CN103">
            <v>0</v>
          </cell>
        </row>
        <row r="104">
          <cell r="A104" t="str">
            <v xml:space="preserve">Water and Wastewater Revenue </v>
          </cell>
          <cell r="B104" t="str">
            <v>A Series 1997</v>
          </cell>
          <cell r="C104">
            <v>1</v>
          </cell>
          <cell r="D104">
            <v>203010000</v>
          </cell>
          <cell r="E104" t="str">
            <v>Serial</v>
          </cell>
          <cell r="F104">
            <v>5000</v>
          </cell>
          <cell r="G104">
            <v>1</v>
          </cell>
          <cell r="H104">
            <v>1</v>
          </cell>
          <cell r="I104">
            <v>36739</v>
          </cell>
          <cell r="J104">
            <v>36739</v>
          </cell>
          <cell r="K104">
            <v>1</v>
          </cell>
          <cell r="L104">
            <v>4070000</v>
          </cell>
          <cell r="M104">
            <v>814</v>
          </cell>
          <cell r="N104">
            <v>35718</v>
          </cell>
          <cell r="O104">
            <v>35740</v>
          </cell>
          <cell r="P104">
            <v>35759</v>
          </cell>
          <cell r="Q104">
            <v>36008</v>
          </cell>
          <cell r="R104">
            <v>0.05</v>
          </cell>
          <cell r="S104">
            <v>4.1500000000000002E-2</v>
          </cell>
          <cell r="T104">
            <v>102.13100000000001</v>
          </cell>
          <cell r="U104">
            <v>0</v>
          </cell>
          <cell r="V104">
            <v>0.04</v>
          </cell>
          <cell r="W104">
            <v>0</v>
          </cell>
          <cell r="X104">
            <v>0</v>
          </cell>
          <cell r="Y104">
            <v>36739</v>
          </cell>
          <cell r="Z104">
            <v>36739</v>
          </cell>
          <cell r="AA104">
            <v>36739</v>
          </cell>
          <cell r="AB104">
            <v>36739</v>
          </cell>
          <cell r="AC104">
            <v>36739</v>
          </cell>
          <cell r="AD104">
            <v>36739</v>
          </cell>
          <cell r="AE104">
            <v>36739</v>
          </cell>
          <cell r="AF104">
            <v>36739</v>
          </cell>
          <cell r="AG104">
            <v>36739</v>
          </cell>
          <cell r="AH104">
            <v>0</v>
          </cell>
          <cell r="AI104">
            <v>100</v>
          </cell>
          <cell r="AJ104">
            <v>0</v>
          </cell>
          <cell r="AK104">
            <v>100</v>
          </cell>
          <cell r="AL104">
            <v>100</v>
          </cell>
          <cell r="AM104">
            <v>100</v>
          </cell>
          <cell r="AN104">
            <v>100</v>
          </cell>
          <cell r="AO104">
            <v>100</v>
          </cell>
          <cell r="AP104">
            <v>100</v>
          </cell>
          <cell r="AQ104">
            <v>100</v>
          </cell>
          <cell r="AR104">
            <v>100</v>
          </cell>
          <cell r="AS104">
            <v>0</v>
          </cell>
          <cell r="AT104" t="str">
            <v>AMBAC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 t="str">
            <v>Matured</v>
          </cell>
          <cell r="BE104">
            <v>3</v>
          </cell>
          <cell r="BF104">
            <v>1</v>
          </cell>
          <cell r="BG104">
            <v>0</v>
          </cell>
          <cell r="BH104">
            <v>0</v>
          </cell>
          <cell r="BI104">
            <v>0</v>
          </cell>
          <cell r="BJ104">
            <v>2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1</v>
          </cell>
          <cell r="CH104" t="str">
            <v>Fixed Rate Bonds</v>
          </cell>
          <cell r="CI104">
            <v>-1</v>
          </cell>
          <cell r="CJ104">
            <v>0</v>
          </cell>
          <cell r="CK104">
            <v>1</v>
          </cell>
          <cell r="CL104">
            <v>0</v>
          </cell>
          <cell r="CM104">
            <v>0</v>
          </cell>
          <cell r="CN104">
            <v>0</v>
          </cell>
        </row>
        <row r="105">
          <cell r="A105" t="str">
            <v xml:space="preserve">Water and Wastewater Revenue </v>
          </cell>
          <cell r="B105" t="str">
            <v>A Series 1997</v>
          </cell>
          <cell r="C105">
            <v>1</v>
          </cell>
          <cell r="D105">
            <v>203010000</v>
          </cell>
          <cell r="E105" t="str">
            <v>Serial</v>
          </cell>
          <cell r="F105">
            <v>5000</v>
          </cell>
          <cell r="G105">
            <v>1</v>
          </cell>
          <cell r="H105">
            <v>1</v>
          </cell>
          <cell r="I105">
            <v>37104</v>
          </cell>
          <cell r="J105">
            <v>37104</v>
          </cell>
          <cell r="K105">
            <v>1</v>
          </cell>
          <cell r="L105">
            <v>4280000</v>
          </cell>
          <cell r="M105">
            <v>856</v>
          </cell>
          <cell r="N105">
            <v>35718</v>
          </cell>
          <cell r="O105">
            <v>35740</v>
          </cell>
          <cell r="P105">
            <v>35759</v>
          </cell>
          <cell r="Q105">
            <v>36008</v>
          </cell>
          <cell r="R105">
            <v>0.05</v>
          </cell>
          <cell r="S105">
            <v>4.2500000000000003E-2</v>
          </cell>
          <cell r="T105">
            <v>102.52600000000001</v>
          </cell>
          <cell r="U105">
            <v>0</v>
          </cell>
          <cell r="V105">
            <v>4.0999999999999995E-2</v>
          </cell>
          <cell r="W105">
            <v>0</v>
          </cell>
          <cell r="X105">
            <v>0</v>
          </cell>
          <cell r="Y105">
            <v>37104</v>
          </cell>
          <cell r="Z105">
            <v>37104</v>
          </cell>
          <cell r="AA105">
            <v>37104</v>
          </cell>
          <cell r="AB105">
            <v>37104</v>
          </cell>
          <cell r="AC105">
            <v>37104</v>
          </cell>
          <cell r="AD105">
            <v>37104</v>
          </cell>
          <cell r="AE105">
            <v>37104</v>
          </cell>
          <cell r="AF105">
            <v>37104</v>
          </cell>
          <cell r="AG105">
            <v>37104</v>
          </cell>
          <cell r="AH105">
            <v>0</v>
          </cell>
          <cell r="AI105">
            <v>100</v>
          </cell>
          <cell r="AJ105">
            <v>0</v>
          </cell>
          <cell r="AK105">
            <v>100</v>
          </cell>
          <cell r="AL105">
            <v>100</v>
          </cell>
          <cell r="AM105">
            <v>100</v>
          </cell>
          <cell r="AN105">
            <v>100</v>
          </cell>
          <cell r="AO105">
            <v>100</v>
          </cell>
          <cell r="AP105">
            <v>100</v>
          </cell>
          <cell r="AQ105">
            <v>100</v>
          </cell>
          <cell r="AR105">
            <v>100</v>
          </cell>
          <cell r="AS105">
            <v>0</v>
          </cell>
          <cell r="AT105" t="str">
            <v>AMBAC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 t="str">
            <v>Matured</v>
          </cell>
          <cell r="BE105">
            <v>3</v>
          </cell>
          <cell r="BF105">
            <v>1</v>
          </cell>
          <cell r="BG105">
            <v>0</v>
          </cell>
          <cell r="BH105">
            <v>0</v>
          </cell>
          <cell r="BI105">
            <v>0</v>
          </cell>
          <cell r="BJ105">
            <v>2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1</v>
          </cell>
          <cell r="CH105" t="str">
            <v>Fixed Rate Bonds</v>
          </cell>
          <cell r="CI105">
            <v>-1</v>
          </cell>
          <cell r="CJ105">
            <v>0</v>
          </cell>
          <cell r="CK105">
            <v>1</v>
          </cell>
          <cell r="CL105">
            <v>0</v>
          </cell>
          <cell r="CM105">
            <v>0</v>
          </cell>
          <cell r="CN105">
            <v>0</v>
          </cell>
        </row>
        <row r="106">
          <cell r="A106" t="str">
            <v xml:space="preserve">Water and Wastewater Revenue </v>
          </cell>
          <cell r="B106" t="str">
            <v>A Series 1997</v>
          </cell>
          <cell r="C106">
            <v>1</v>
          </cell>
          <cell r="D106">
            <v>203010000</v>
          </cell>
          <cell r="E106" t="str">
            <v>Serial</v>
          </cell>
          <cell r="F106">
            <v>5000</v>
          </cell>
          <cell r="G106">
            <v>1</v>
          </cell>
          <cell r="H106">
            <v>1</v>
          </cell>
          <cell r="I106">
            <v>37469</v>
          </cell>
          <cell r="J106">
            <v>37469</v>
          </cell>
          <cell r="K106">
            <v>1</v>
          </cell>
          <cell r="L106">
            <v>4500000</v>
          </cell>
          <cell r="M106">
            <v>900</v>
          </cell>
          <cell r="N106">
            <v>35718</v>
          </cell>
          <cell r="O106">
            <v>35740</v>
          </cell>
          <cell r="P106">
            <v>35759</v>
          </cell>
          <cell r="Q106">
            <v>36008</v>
          </cell>
          <cell r="R106">
            <v>0.05</v>
          </cell>
          <cell r="S106">
            <v>4.3499999999999997E-2</v>
          </cell>
          <cell r="T106">
            <v>102.72100000000002</v>
          </cell>
          <cell r="U106">
            <v>0</v>
          </cell>
          <cell r="V106">
            <v>4.2000000000000003E-2</v>
          </cell>
          <cell r="W106">
            <v>0</v>
          </cell>
          <cell r="X106">
            <v>0</v>
          </cell>
          <cell r="Y106">
            <v>37469</v>
          </cell>
          <cell r="Z106">
            <v>37469</v>
          </cell>
          <cell r="AA106">
            <v>37469</v>
          </cell>
          <cell r="AB106">
            <v>37469</v>
          </cell>
          <cell r="AC106">
            <v>37469</v>
          </cell>
          <cell r="AD106">
            <v>37469</v>
          </cell>
          <cell r="AE106">
            <v>37469</v>
          </cell>
          <cell r="AF106">
            <v>37469</v>
          </cell>
          <cell r="AG106">
            <v>37469</v>
          </cell>
          <cell r="AH106">
            <v>0</v>
          </cell>
          <cell r="AI106">
            <v>100</v>
          </cell>
          <cell r="AJ106">
            <v>0</v>
          </cell>
          <cell r="AK106">
            <v>100</v>
          </cell>
          <cell r="AL106">
            <v>100</v>
          </cell>
          <cell r="AM106">
            <v>100</v>
          </cell>
          <cell r="AN106">
            <v>100</v>
          </cell>
          <cell r="AO106">
            <v>100</v>
          </cell>
          <cell r="AP106">
            <v>100</v>
          </cell>
          <cell r="AQ106">
            <v>100</v>
          </cell>
          <cell r="AR106">
            <v>100</v>
          </cell>
          <cell r="AS106">
            <v>0</v>
          </cell>
          <cell r="AT106" t="str">
            <v>AMBAC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 t="str">
            <v>Matured</v>
          </cell>
          <cell r="BE106">
            <v>3</v>
          </cell>
          <cell r="BF106">
            <v>1</v>
          </cell>
          <cell r="BG106">
            <v>0</v>
          </cell>
          <cell r="BH106">
            <v>0</v>
          </cell>
          <cell r="BI106">
            <v>0</v>
          </cell>
          <cell r="BJ106">
            <v>2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1</v>
          </cell>
          <cell r="CH106" t="str">
            <v>Fixed Rate Bonds</v>
          </cell>
          <cell r="CI106">
            <v>-1</v>
          </cell>
          <cell r="CJ106">
            <v>0</v>
          </cell>
          <cell r="CK106">
            <v>1</v>
          </cell>
          <cell r="CL106">
            <v>0</v>
          </cell>
          <cell r="CM106">
            <v>0</v>
          </cell>
          <cell r="CN106">
            <v>0</v>
          </cell>
        </row>
        <row r="107">
          <cell r="A107" t="str">
            <v xml:space="preserve">Water and Wastewater Revenue </v>
          </cell>
          <cell r="B107" t="str">
            <v>A Series 1997</v>
          </cell>
          <cell r="C107">
            <v>1</v>
          </cell>
          <cell r="D107">
            <v>203010000</v>
          </cell>
          <cell r="E107" t="str">
            <v>Serial</v>
          </cell>
          <cell r="F107">
            <v>5000</v>
          </cell>
          <cell r="G107">
            <v>1</v>
          </cell>
          <cell r="H107">
            <v>1</v>
          </cell>
          <cell r="I107">
            <v>37834</v>
          </cell>
          <cell r="J107">
            <v>37834</v>
          </cell>
          <cell r="K107">
            <v>1</v>
          </cell>
          <cell r="L107">
            <v>4730000</v>
          </cell>
          <cell r="M107">
            <v>946</v>
          </cell>
          <cell r="N107">
            <v>35718</v>
          </cell>
          <cell r="O107">
            <v>35740</v>
          </cell>
          <cell r="P107">
            <v>35759</v>
          </cell>
          <cell r="Q107">
            <v>36008</v>
          </cell>
          <cell r="R107">
            <v>0.05</v>
          </cell>
          <cell r="S107">
            <v>4.4499999999999998E-2</v>
          </cell>
          <cell r="T107">
            <v>102.72800000000002</v>
          </cell>
          <cell r="U107">
            <v>0</v>
          </cell>
          <cell r="V107">
            <v>4.2999999999999997E-2</v>
          </cell>
          <cell r="W107">
            <v>0</v>
          </cell>
          <cell r="X107">
            <v>0</v>
          </cell>
          <cell r="Y107">
            <v>37834</v>
          </cell>
          <cell r="Z107">
            <v>37834</v>
          </cell>
          <cell r="AA107">
            <v>37834</v>
          </cell>
          <cell r="AB107">
            <v>37834</v>
          </cell>
          <cell r="AC107">
            <v>37834</v>
          </cell>
          <cell r="AD107">
            <v>37834</v>
          </cell>
          <cell r="AE107">
            <v>37834</v>
          </cell>
          <cell r="AF107">
            <v>37834</v>
          </cell>
          <cell r="AG107">
            <v>37834</v>
          </cell>
          <cell r="AH107">
            <v>0</v>
          </cell>
          <cell r="AI107">
            <v>100</v>
          </cell>
          <cell r="AJ107">
            <v>0</v>
          </cell>
          <cell r="AK107">
            <v>100</v>
          </cell>
          <cell r="AL107">
            <v>100</v>
          </cell>
          <cell r="AM107">
            <v>100</v>
          </cell>
          <cell r="AN107">
            <v>100</v>
          </cell>
          <cell r="AO107">
            <v>100</v>
          </cell>
          <cell r="AP107">
            <v>100</v>
          </cell>
          <cell r="AQ107">
            <v>100</v>
          </cell>
          <cell r="AR107">
            <v>100</v>
          </cell>
          <cell r="AS107">
            <v>0</v>
          </cell>
          <cell r="AT107" t="str">
            <v>AMBAC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 t="str">
            <v>Matured</v>
          </cell>
          <cell r="BE107">
            <v>3</v>
          </cell>
          <cell r="BF107">
            <v>1</v>
          </cell>
          <cell r="BG107">
            <v>0</v>
          </cell>
          <cell r="BH107">
            <v>0</v>
          </cell>
          <cell r="BI107">
            <v>0</v>
          </cell>
          <cell r="BJ107">
            <v>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1</v>
          </cell>
          <cell r="CH107" t="str">
            <v>Fixed Rate Bonds</v>
          </cell>
          <cell r="CI107">
            <v>-1</v>
          </cell>
          <cell r="CJ107">
            <v>0</v>
          </cell>
          <cell r="CK107">
            <v>1</v>
          </cell>
          <cell r="CL107">
            <v>0</v>
          </cell>
          <cell r="CM107">
            <v>0</v>
          </cell>
          <cell r="CN107">
            <v>0</v>
          </cell>
        </row>
        <row r="108">
          <cell r="A108" t="str">
            <v xml:space="preserve">Water and Wastewater Revenue </v>
          </cell>
          <cell r="B108" t="str">
            <v>A Series 1997</v>
          </cell>
          <cell r="C108">
            <v>1</v>
          </cell>
          <cell r="D108">
            <v>203010000</v>
          </cell>
          <cell r="E108" t="str">
            <v>Serial</v>
          </cell>
          <cell r="F108">
            <v>5000</v>
          </cell>
          <cell r="G108">
            <v>1</v>
          </cell>
          <cell r="H108">
            <v>1</v>
          </cell>
          <cell r="I108">
            <v>38200</v>
          </cell>
          <cell r="J108">
            <v>38200</v>
          </cell>
          <cell r="K108">
            <v>1</v>
          </cell>
          <cell r="L108">
            <v>4975000</v>
          </cell>
          <cell r="M108">
            <v>995</v>
          </cell>
          <cell r="N108">
            <v>35718</v>
          </cell>
          <cell r="O108">
            <v>35740</v>
          </cell>
          <cell r="P108">
            <v>35759</v>
          </cell>
          <cell r="Q108">
            <v>36008</v>
          </cell>
          <cell r="R108">
            <v>0.05</v>
          </cell>
          <cell r="S108">
            <v>4.5499999999999999E-2</v>
          </cell>
          <cell r="T108">
            <v>102.56100000000001</v>
          </cell>
          <cell r="U108">
            <v>0</v>
          </cell>
          <cell r="V108">
            <v>4.4000000000000004E-2</v>
          </cell>
          <cell r="W108">
            <v>0</v>
          </cell>
          <cell r="X108">
            <v>0</v>
          </cell>
          <cell r="Y108">
            <v>38200</v>
          </cell>
          <cell r="Z108">
            <v>38200</v>
          </cell>
          <cell r="AA108">
            <v>38200</v>
          </cell>
          <cell r="AB108">
            <v>38200</v>
          </cell>
          <cell r="AC108">
            <v>38200</v>
          </cell>
          <cell r="AD108">
            <v>38200</v>
          </cell>
          <cell r="AE108">
            <v>38200</v>
          </cell>
          <cell r="AF108">
            <v>38200</v>
          </cell>
          <cell r="AG108">
            <v>38200</v>
          </cell>
          <cell r="AH108">
            <v>0</v>
          </cell>
          <cell r="AI108">
            <v>100</v>
          </cell>
          <cell r="AJ108">
            <v>0</v>
          </cell>
          <cell r="AK108">
            <v>100</v>
          </cell>
          <cell r="AL108">
            <v>100</v>
          </cell>
          <cell r="AM108">
            <v>100</v>
          </cell>
          <cell r="AN108">
            <v>100</v>
          </cell>
          <cell r="AO108">
            <v>100</v>
          </cell>
          <cell r="AP108">
            <v>100</v>
          </cell>
          <cell r="AQ108">
            <v>100</v>
          </cell>
          <cell r="AR108">
            <v>100</v>
          </cell>
          <cell r="AS108">
            <v>0</v>
          </cell>
          <cell r="AT108" t="str">
            <v>AMBAC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 t="str">
            <v>Matured</v>
          </cell>
          <cell r="BE108">
            <v>3</v>
          </cell>
          <cell r="BF108">
            <v>1</v>
          </cell>
          <cell r="BG108">
            <v>0</v>
          </cell>
          <cell r="BH108">
            <v>0</v>
          </cell>
          <cell r="BI108">
            <v>0</v>
          </cell>
          <cell r="BJ108">
            <v>2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1</v>
          </cell>
          <cell r="CH108" t="str">
            <v>Fixed Rate Bonds</v>
          </cell>
          <cell r="CI108">
            <v>-1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CN108">
            <v>0</v>
          </cell>
        </row>
        <row r="109">
          <cell r="A109" t="str">
            <v xml:space="preserve">Water and Wastewater Revenue </v>
          </cell>
          <cell r="B109" t="str">
            <v>A Series 1997</v>
          </cell>
          <cell r="C109">
            <v>1</v>
          </cell>
          <cell r="D109">
            <v>203010000</v>
          </cell>
          <cell r="E109" t="str">
            <v>Serial</v>
          </cell>
          <cell r="F109">
            <v>5000</v>
          </cell>
          <cell r="G109">
            <v>1</v>
          </cell>
          <cell r="H109">
            <v>1</v>
          </cell>
          <cell r="I109">
            <v>38565</v>
          </cell>
          <cell r="J109">
            <v>38565</v>
          </cell>
          <cell r="K109">
            <v>1</v>
          </cell>
          <cell r="L109">
            <v>5235000</v>
          </cell>
          <cell r="M109">
            <v>1047</v>
          </cell>
          <cell r="N109">
            <v>35718</v>
          </cell>
          <cell r="O109">
            <v>35740</v>
          </cell>
          <cell r="P109">
            <v>35759</v>
          </cell>
          <cell r="Q109">
            <v>36008</v>
          </cell>
          <cell r="R109">
            <v>5.2499999999999998E-2</v>
          </cell>
          <cell r="S109">
            <v>4.65E-2</v>
          </cell>
          <cell r="T109">
            <v>103.83200000000001</v>
          </cell>
          <cell r="U109">
            <v>0</v>
          </cell>
          <cell r="V109">
            <v>4.4999999999999998E-2</v>
          </cell>
          <cell r="W109">
            <v>0</v>
          </cell>
          <cell r="X109">
            <v>0</v>
          </cell>
          <cell r="Y109">
            <v>38565</v>
          </cell>
          <cell r="Z109">
            <v>38565</v>
          </cell>
          <cell r="AA109">
            <v>38565</v>
          </cell>
          <cell r="AB109">
            <v>38565</v>
          </cell>
          <cell r="AC109">
            <v>38565</v>
          </cell>
          <cell r="AD109">
            <v>38565</v>
          </cell>
          <cell r="AE109">
            <v>38565</v>
          </cell>
          <cell r="AF109">
            <v>38565</v>
          </cell>
          <cell r="AG109">
            <v>38565</v>
          </cell>
          <cell r="AH109">
            <v>0</v>
          </cell>
          <cell r="AI109">
            <v>100</v>
          </cell>
          <cell r="AJ109">
            <v>0</v>
          </cell>
          <cell r="AK109">
            <v>100</v>
          </cell>
          <cell r="AL109">
            <v>100</v>
          </cell>
          <cell r="AM109">
            <v>100</v>
          </cell>
          <cell r="AN109">
            <v>100</v>
          </cell>
          <cell r="AO109">
            <v>100</v>
          </cell>
          <cell r="AP109">
            <v>100</v>
          </cell>
          <cell r="AQ109">
            <v>100</v>
          </cell>
          <cell r="AR109">
            <v>100</v>
          </cell>
          <cell r="AS109">
            <v>0</v>
          </cell>
          <cell r="AT109" t="str">
            <v>AMBAC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 t="str">
            <v>Matured</v>
          </cell>
          <cell r="BE109">
            <v>3</v>
          </cell>
          <cell r="BF109">
            <v>1</v>
          </cell>
          <cell r="BG109">
            <v>0</v>
          </cell>
          <cell r="BH109">
            <v>0</v>
          </cell>
          <cell r="BI109">
            <v>0</v>
          </cell>
          <cell r="BJ109">
            <v>2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1</v>
          </cell>
          <cell r="CH109" t="str">
            <v>Fixed Rate Bonds</v>
          </cell>
          <cell r="CI109">
            <v>-1</v>
          </cell>
          <cell r="CJ109">
            <v>0</v>
          </cell>
          <cell r="CK109">
            <v>1</v>
          </cell>
          <cell r="CL109">
            <v>0</v>
          </cell>
          <cell r="CM109">
            <v>0</v>
          </cell>
          <cell r="CN109">
            <v>0</v>
          </cell>
        </row>
        <row r="110">
          <cell r="A110" t="str">
            <v xml:space="preserve">Water and Wastewater Revenue </v>
          </cell>
          <cell r="B110" t="str">
            <v>A Series 1997</v>
          </cell>
          <cell r="C110">
            <v>1</v>
          </cell>
          <cell r="D110">
            <v>203010000</v>
          </cell>
          <cell r="E110" t="str">
            <v>Serial</v>
          </cell>
          <cell r="F110">
            <v>5000</v>
          </cell>
          <cell r="G110">
            <v>1</v>
          </cell>
          <cell r="H110">
            <v>1</v>
          </cell>
          <cell r="I110">
            <v>38930</v>
          </cell>
          <cell r="J110">
            <v>38930</v>
          </cell>
          <cell r="K110">
            <v>1</v>
          </cell>
          <cell r="L110">
            <v>5520000</v>
          </cell>
          <cell r="M110">
            <v>1104</v>
          </cell>
          <cell r="N110">
            <v>35718</v>
          </cell>
          <cell r="O110">
            <v>35740</v>
          </cell>
          <cell r="P110">
            <v>35759</v>
          </cell>
          <cell r="Q110">
            <v>36008</v>
          </cell>
          <cell r="R110">
            <v>5.2499999999999998E-2</v>
          </cell>
          <cell r="S110">
            <v>4.7E-2</v>
          </cell>
          <cell r="T110">
            <v>103.87700000000002</v>
          </cell>
          <cell r="U110">
            <v>0</v>
          </cell>
          <cell r="V110">
            <v>4.5499999999999999E-2</v>
          </cell>
          <cell r="W110">
            <v>0</v>
          </cell>
          <cell r="X110">
            <v>0</v>
          </cell>
          <cell r="Y110">
            <v>38930</v>
          </cell>
          <cell r="Z110">
            <v>38930</v>
          </cell>
          <cell r="AA110">
            <v>38930</v>
          </cell>
          <cell r="AB110">
            <v>38930</v>
          </cell>
          <cell r="AC110">
            <v>38930</v>
          </cell>
          <cell r="AD110">
            <v>38930</v>
          </cell>
          <cell r="AE110">
            <v>38930</v>
          </cell>
          <cell r="AF110">
            <v>38930</v>
          </cell>
          <cell r="AG110">
            <v>38930</v>
          </cell>
          <cell r="AH110">
            <v>0</v>
          </cell>
          <cell r="AI110">
            <v>100</v>
          </cell>
          <cell r="AJ110">
            <v>0</v>
          </cell>
          <cell r="AK110">
            <v>100</v>
          </cell>
          <cell r="AL110">
            <v>100</v>
          </cell>
          <cell r="AM110">
            <v>100</v>
          </cell>
          <cell r="AN110">
            <v>100</v>
          </cell>
          <cell r="AO110">
            <v>100</v>
          </cell>
          <cell r="AP110">
            <v>100</v>
          </cell>
          <cell r="AQ110">
            <v>100</v>
          </cell>
          <cell r="AR110">
            <v>100</v>
          </cell>
          <cell r="AS110">
            <v>0</v>
          </cell>
          <cell r="AT110" t="str">
            <v>AMBAC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 t="str">
            <v>Matured</v>
          </cell>
          <cell r="BE110">
            <v>3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2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1</v>
          </cell>
          <cell r="CH110" t="str">
            <v>Fixed Rate Bonds</v>
          </cell>
          <cell r="CI110">
            <v>-1</v>
          </cell>
          <cell r="CJ110">
            <v>0</v>
          </cell>
          <cell r="CK110">
            <v>1</v>
          </cell>
          <cell r="CL110">
            <v>0</v>
          </cell>
          <cell r="CM110">
            <v>0</v>
          </cell>
          <cell r="CN110">
            <v>0</v>
          </cell>
        </row>
        <row r="111">
          <cell r="A111" t="str">
            <v xml:space="preserve">Water and Wastewater Revenue </v>
          </cell>
          <cell r="B111" t="str">
            <v>A Series 1997</v>
          </cell>
          <cell r="C111">
            <v>1</v>
          </cell>
          <cell r="D111">
            <v>203010000</v>
          </cell>
          <cell r="E111" t="str">
            <v>Serial</v>
          </cell>
          <cell r="F111">
            <v>5000</v>
          </cell>
          <cell r="G111">
            <v>1</v>
          </cell>
          <cell r="H111">
            <v>1</v>
          </cell>
          <cell r="I111">
            <v>39295</v>
          </cell>
          <cell r="J111">
            <v>39295</v>
          </cell>
          <cell r="K111">
            <v>1</v>
          </cell>
          <cell r="L111">
            <v>5815000</v>
          </cell>
          <cell r="M111">
            <v>1163</v>
          </cell>
          <cell r="N111">
            <v>35718</v>
          </cell>
          <cell r="O111">
            <v>35740</v>
          </cell>
          <cell r="P111">
            <v>35759</v>
          </cell>
          <cell r="Q111">
            <v>36008</v>
          </cell>
          <cell r="R111">
            <v>5.2499999999999998E-2</v>
          </cell>
          <cell r="S111">
            <v>4.7500000000000001E-2</v>
          </cell>
          <cell r="T111">
            <v>103.837</v>
          </cell>
          <cell r="U111">
            <v>0</v>
          </cell>
          <cell r="V111">
            <v>4.5999999999999999E-2</v>
          </cell>
          <cell r="W111">
            <v>0</v>
          </cell>
          <cell r="X111">
            <v>0</v>
          </cell>
          <cell r="Y111">
            <v>39295</v>
          </cell>
          <cell r="Z111">
            <v>39295</v>
          </cell>
          <cell r="AA111">
            <v>39295</v>
          </cell>
          <cell r="AB111">
            <v>39295</v>
          </cell>
          <cell r="AC111">
            <v>39295</v>
          </cell>
          <cell r="AD111">
            <v>39295</v>
          </cell>
          <cell r="AE111">
            <v>39295</v>
          </cell>
          <cell r="AF111">
            <v>39295</v>
          </cell>
          <cell r="AG111">
            <v>39295</v>
          </cell>
          <cell r="AH111">
            <v>0</v>
          </cell>
          <cell r="AI111">
            <v>100</v>
          </cell>
          <cell r="AJ111">
            <v>0</v>
          </cell>
          <cell r="AK111">
            <v>100</v>
          </cell>
          <cell r="AL111">
            <v>100</v>
          </cell>
          <cell r="AM111">
            <v>100</v>
          </cell>
          <cell r="AN111">
            <v>100</v>
          </cell>
          <cell r="AO111">
            <v>100</v>
          </cell>
          <cell r="AP111">
            <v>100</v>
          </cell>
          <cell r="AQ111">
            <v>100</v>
          </cell>
          <cell r="AR111">
            <v>100</v>
          </cell>
          <cell r="AS111">
            <v>0</v>
          </cell>
          <cell r="AT111" t="str">
            <v>AMBAC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 t="str">
            <v>Matured</v>
          </cell>
          <cell r="BE111">
            <v>3</v>
          </cell>
          <cell r="BF111">
            <v>1</v>
          </cell>
          <cell r="BG111">
            <v>0</v>
          </cell>
          <cell r="BH111">
            <v>0</v>
          </cell>
          <cell r="BI111">
            <v>0</v>
          </cell>
          <cell r="BJ111">
            <v>2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1</v>
          </cell>
          <cell r="CH111" t="str">
            <v>Fixed Rate Bonds</v>
          </cell>
          <cell r="CI111">
            <v>-1</v>
          </cell>
          <cell r="CJ111">
            <v>0</v>
          </cell>
          <cell r="CK111">
            <v>1</v>
          </cell>
          <cell r="CL111">
            <v>0</v>
          </cell>
          <cell r="CM111">
            <v>0</v>
          </cell>
          <cell r="CN111">
            <v>0</v>
          </cell>
        </row>
        <row r="112">
          <cell r="A112" t="str">
            <v xml:space="preserve">Water and Wastewater Revenue </v>
          </cell>
          <cell r="B112" t="str">
            <v>A Series 1997</v>
          </cell>
          <cell r="C112">
            <v>1</v>
          </cell>
          <cell r="D112">
            <v>203010000</v>
          </cell>
          <cell r="E112" t="str">
            <v>Serial</v>
          </cell>
          <cell r="F112">
            <v>5000</v>
          </cell>
          <cell r="G112">
            <v>1</v>
          </cell>
          <cell r="H112">
            <v>1</v>
          </cell>
          <cell r="I112">
            <v>39661</v>
          </cell>
          <cell r="J112">
            <v>39661</v>
          </cell>
          <cell r="K112">
            <v>1</v>
          </cell>
          <cell r="L112">
            <v>6130000</v>
          </cell>
          <cell r="M112">
            <v>1226</v>
          </cell>
          <cell r="N112">
            <v>35718</v>
          </cell>
          <cell r="O112">
            <v>35740</v>
          </cell>
          <cell r="P112">
            <v>35759</v>
          </cell>
          <cell r="Q112">
            <v>36008</v>
          </cell>
          <cell r="R112">
            <v>5.2499999999999998E-2</v>
          </cell>
          <cell r="S112">
            <v>4.8500000000000001E-2</v>
          </cell>
          <cell r="T112">
            <v>103.054</v>
          </cell>
          <cell r="U112">
            <v>0</v>
          </cell>
          <cell r="V112">
            <v>4.7E-2</v>
          </cell>
          <cell r="W112">
            <v>0</v>
          </cell>
          <cell r="X112">
            <v>0</v>
          </cell>
          <cell r="Y112">
            <v>39295</v>
          </cell>
          <cell r="Z112">
            <v>39661</v>
          </cell>
          <cell r="AA112">
            <v>39661</v>
          </cell>
          <cell r="AB112">
            <v>39661</v>
          </cell>
          <cell r="AC112">
            <v>39661</v>
          </cell>
          <cell r="AD112">
            <v>39661</v>
          </cell>
          <cell r="AE112">
            <v>39661</v>
          </cell>
          <cell r="AF112">
            <v>39661</v>
          </cell>
          <cell r="AG112">
            <v>39661</v>
          </cell>
          <cell r="AH112">
            <v>0</v>
          </cell>
          <cell r="AI112">
            <v>100</v>
          </cell>
          <cell r="AJ112">
            <v>0</v>
          </cell>
          <cell r="AK112">
            <v>100</v>
          </cell>
          <cell r="AL112">
            <v>100</v>
          </cell>
          <cell r="AM112">
            <v>100</v>
          </cell>
          <cell r="AN112">
            <v>100</v>
          </cell>
          <cell r="AO112">
            <v>100</v>
          </cell>
          <cell r="AP112">
            <v>100</v>
          </cell>
          <cell r="AQ112">
            <v>100</v>
          </cell>
          <cell r="AR112">
            <v>100</v>
          </cell>
          <cell r="AS112">
            <v>0</v>
          </cell>
          <cell r="AT112" t="str">
            <v>AMBAC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6130000</v>
          </cell>
          <cell r="BA112" t="str">
            <v>A 2007 Series</v>
          </cell>
          <cell r="BB112">
            <v>0</v>
          </cell>
          <cell r="BC112">
            <v>39295</v>
          </cell>
          <cell r="BD112" t="str">
            <v>Refunded</v>
          </cell>
          <cell r="BE112">
            <v>4</v>
          </cell>
          <cell r="BF112">
            <v>1</v>
          </cell>
          <cell r="BG112">
            <v>0</v>
          </cell>
          <cell r="BH112">
            <v>0</v>
          </cell>
          <cell r="BI112">
            <v>0</v>
          </cell>
          <cell r="BJ112">
            <v>1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1</v>
          </cell>
          <cell r="CH112" t="str">
            <v>Fixed Rate Bonds</v>
          </cell>
          <cell r="CI112">
            <v>-1</v>
          </cell>
          <cell r="CJ112">
            <v>0</v>
          </cell>
          <cell r="CK112">
            <v>1</v>
          </cell>
          <cell r="CL112">
            <v>0</v>
          </cell>
          <cell r="CM112">
            <v>0</v>
          </cell>
          <cell r="CN112">
            <v>0</v>
          </cell>
        </row>
        <row r="113">
          <cell r="A113" t="str">
            <v xml:space="preserve">Water and Wastewater Revenue </v>
          </cell>
          <cell r="B113" t="str">
            <v>A Series 1997</v>
          </cell>
          <cell r="C113">
            <v>1</v>
          </cell>
          <cell r="D113">
            <v>203010000</v>
          </cell>
          <cell r="E113" t="str">
            <v>Serial</v>
          </cell>
          <cell r="F113">
            <v>5000</v>
          </cell>
          <cell r="G113">
            <v>1</v>
          </cell>
          <cell r="H113">
            <v>1</v>
          </cell>
          <cell r="I113">
            <v>40026</v>
          </cell>
          <cell r="J113">
            <v>40026</v>
          </cell>
          <cell r="K113">
            <v>1</v>
          </cell>
          <cell r="L113">
            <v>6460000</v>
          </cell>
          <cell r="M113">
            <v>1292</v>
          </cell>
          <cell r="N113">
            <v>35718</v>
          </cell>
          <cell r="O113">
            <v>35740</v>
          </cell>
          <cell r="P113">
            <v>35759</v>
          </cell>
          <cell r="Q113">
            <v>36008</v>
          </cell>
          <cell r="R113">
            <v>5.2499999999999998E-2</v>
          </cell>
          <cell r="S113">
            <v>4.9500000000000002E-2</v>
          </cell>
          <cell r="T113">
            <v>102.27800000000001</v>
          </cell>
          <cell r="U113">
            <v>0</v>
          </cell>
          <cell r="V113">
            <v>4.8000000000000001E-2</v>
          </cell>
          <cell r="W113">
            <v>0</v>
          </cell>
          <cell r="X113">
            <v>0</v>
          </cell>
          <cell r="Y113">
            <v>39295</v>
          </cell>
          <cell r="Z113">
            <v>39661</v>
          </cell>
          <cell r="AA113">
            <v>40026</v>
          </cell>
          <cell r="AB113">
            <v>40026</v>
          </cell>
          <cell r="AC113">
            <v>40026</v>
          </cell>
          <cell r="AD113">
            <v>40026</v>
          </cell>
          <cell r="AE113">
            <v>40026</v>
          </cell>
          <cell r="AF113">
            <v>40026</v>
          </cell>
          <cell r="AG113">
            <v>40026</v>
          </cell>
          <cell r="AH113">
            <v>0</v>
          </cell>
          <cell r="AI113">
            <v>100</v>
          </cell>
          <cell r="AJ113">
            <v>0</v>
          </cell>
          <cell r="AK113">
            <v>100</v>
          </cell>
          <cell r="AL113">
            <v>100</v>
          </cell>
          <cell r="AM113">
            <v>100</v>
          </cell>
          <cell r="AN113">
            <v>100</v>
          </cell>
          <cell r="AO113">
            <v>100</v>
          </cell>
          <cell r="AP113">
            <v>100</v>
          </cell>
          <cell r="AQ113">
            <v>100</v>
          </cell>
          <cell r="AR113">
            <v>100</v>
          </cell>
          <cell r="AS113">
            <v>0</v>
          </cell>
          <cell r="AT113" t="str">
            <v>AMBAC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6460000</v>
          </cell>
          <cell r="BA113" t="str">
            <v>A 2007 Series</v>
          </cell>
          <cell r="BB113">
            <v>0</v>
          </cell>
          <cell r="BC113">
            <v>39295</v>
          </cell>
          <cell r="BD113" t="str">
            <v>Refunded</v>
          </cell>
          <cell r="BE113">
            <v>4</v>
          </cell>
          <cell r="BF113">
            <v>1</v>
          </cell>
          <cell r="BG113">
            <v>0</v>
          </cell>
          <cell r="BH113">
            <v>0</v>
          </cell>
          <cell r="BI113">
            <v>0</v>
          </cell>
          <cell r="BJ113">
            <v>1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</v>
          </cell>
          <cell r="CH113" t="str">
            <v>Fixed Rate Bonds</v>
          </cell>
          <cell r="CI113">
            <v>-1</v>
          </cell>
          <cell r="CJ113">
            <v>0</v>
          </cell>
          <cell r="CK113">
            <v>1</v>
          </cell>
          <cell r="CL113">
            <v>0</v>
          </cell>
          <cell r="CM113">
            <v>0</v>
          </cell>
          <cell r="CN113">
            <v>0</v>
          </cell>
        </row>
        <row r="114">
          <cell r="A114" t="str">
            <v xml:space="preserve">Water and Wastewater Revenue </v>
          </cell>
          <cell r="B114" t="str">
            <v>A Series 1997</v>
          </cell>
          <cell r="C114">
            <v>1</v>
          </cell>
          <cell r="D114">
            <v>203010000</v>
          </cell>
          <cell r="E114" t="str">
            <v>Serial</v>
          </cell>
          <cell r="F114">
            <v>5000</v>
          </cell>
          <cell r="G114">
            <v>1</v>
          </cell>
          <cell r="H114">
            <v>1</v>
          </cell>
          <cell r="I114">
            <v>40391</v>
          </cell>
          <cell r="J114">
            <v>40391</v>
          </cell>
          <cell r="K114">
            <v>1</v>
          </cell>
          <cell r="L114">
            <v>6810000</v>
          </cell>
          <cell r="M114">
            <v>1362</v>
          </cell>
          <cell r="N114">
            <v>35718</v>
          </cell>
          <cell r="O114">
            <v>35740</v>
          </cell>
          <cell r="P114">
            <v>35759</v>
          </cell>
          <cell r="Q114">
            <v>36008</v>
          </cell>
          <cell r="R114">
            <v>5.2499999999999998E-2</v>
          </cell>
          <cell r="S114">
            <v>5.0500000000000003E-2</v>
          </cell>
          <cell r="T114">
            <v>101.509</v>
          </cell>
          <cell r="U114">
            <v>0</v>
          </cell>
          <cell r="V114">
            <v>4.9000000000000002E-2</v>
          </cell>
          <cell r="W114">
            <v>0</v>
          </cell>
          <cell r="X114">
            <v>0</v>
          </cell>
          <cell r="Y114">
            <v>39295</v>
          </cell>
          <cell r="Z114">
            <v>39661</v>
          </cell>
          <cell r="AA114">
            <v>40026</v>
          </cell>
          <cell r="AB114">
            <v>40391</v>
          </cell>
          <cell r="AC114">
            <v>40391</v>
          </cell>
          <cell r="AD114">
            <v>40391</v>
          </cell>
          <cell r="AE114">
            <v>40391</v>
          </cell>
          <cell r="AF114">
            <v>40391</v>
          </cell>
          <cell r="AG114">
            <v>40391</v>
          </cell>
          <cell r="AH114">
            <v>0</v>
          </cell>
          <cell r="AI114">
            <v>100</v>
          </cell>
          <cell r="AJ114">
            <v>0</v>
          </cell>
          <cell r="AK114">
            <v>100</v>
          </cell>
          <cell r="AL114">
            <v>100</v>
          </cell>
          <cell r="AM114">
            <v>100</v>
          </cell>
          <cell r="AN114">
            <v>100</v>
          </cell>
          <cell r="AO114">
            <v>100</v>
          </cell>
          <cell r="AP114">
            <v>100</v>
          </cell>
          <cell r="AQ114">
            <v>100</v>
          </cell>
          <cell r="AR114">
            <v>100</v>
          </cell>
          <cell r="AS114">
            <v>0</v>
          </cell>
          <cell r="AT114" t="str">
            <v>AMBAC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6810000</v>
          </cell>
          <cell r="BA114" t="str">
            <v>A 2007 Series</v>
          </cell>
          <cell r="BB114">
            <v>0</v>
          </cell>
          <cell r="BC114">
            <v>39295</v>
          </cell>
          <cell r="BD114" t="str">
            <v>Refunded</v>
          </cell>
          <cell r="BE114">
            <v>4</v>
          </cell>
          <cell r="BF114">
            <v>1</v>
          </cell>
          <cell r="BG114">
            <v>0</v>
          </cell>
          <cell r="BH114">
            <v>0</v>
          </cell>
          <cell r="BI114">
            <v>0</v>
          </cell>
          <cell r="BJ114">
            <v>1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1</v>
          </cell>
          <cell r="CH114" t="str">
            <v>Fixed Rate Bonds</v>
          </cell>
          <cell r="CI114">
            <v>-1</v>
          </cell>
          <cell r="CJ114">
            <v>0</v>
          </cell>
          <cell r="CK114">
            <v>1</v>
          </cell>
          <cell r="CL114">
            <v>0</v>
          </cell>
          <cell r="CM114">
            <v>0</v>
          </cell>
          <cell r="CN114">
            <v>0</v>
          </cell>
        </row>
        <row r="115">
          <cell r="A115" t="str">
            <v xml:space="preserve">Water and Wastewater Revenue </v>
          </cell>
          <cell r="B115" t="str">
            <v>A Series 1997</v>
          </cell>
          <cell r="C115">
            <v>1</v>
          </cell>
          <cell r="D115">
            <v>203010000</v>
          </cell>
          <cell r="E115" t="str">
            <v>Serial</v>
          </cell>
          <cell r="F115">
            <v>5000</v>
          </cell>
          <cell r="G115">
            <v>1</v>
          </cell>
          <cell r="H115">
            <v>1</v>
          </cell>
          <cell r="I115">
            <v>40756</v>
          </cell>
          <cell r="J115">
            <v>40756</v>
          </cell>
          <cell r="K115">
            <v>1</v>
          </cell>
          <cell r="L115">
            <v>7165000</v>
          </cell>
          <cell r="M115">
            <v>1433</v>
          </cell>
          <cell r="N115">
            <v>35718</v>
          </cell>
          <cell r="O115">
            <v>35740</v>
          </cell>
          <cell r="P115">
            <v>35759</v>
          </cell>
          <cell r="Q115">
            <v>36008</v>
          </cell>
          <cell r="R115">
            <v>0.05</v>
          </cell>
          <cell r="S115">
            <v>5.1499999999999997E-2</v>
          </cell>
          <cell r="T115">
            <v>98.532000000000011</v>
          </cell>
          <cell r="U115">
            <v>0</v>
          </cell>
          <cell r="V115">
            <v>4.9800000000000004E-2</v>
          </cell>
          <cell r="W115">
            <v>0</v>
          </cell>
          <cell r="X115">
            <v>0</v>
          </cell>
          <cell r="Y115">
            <v>39295</v>
          </cell>
          <cell r="Z115">
            <v>39661</v>
          </cell>
          <cell r="AA115">
            <v>40026</v>
          </cell>
          <cell r="AB115">
            <v>40391</v>
          </cell>
          <cell r="AC115">
            <v>40756</v>
          </cell>
          <cell r="AD115">
            <v>40756</v>
          </cell>
          <cell r="AE115">
            <v>40756</v>
          </cell>
          <cell r="AF115">
            <v>40756</v>
          </cell>
          <cell r="AG115">
            <v>40756</v>
          </cell>
          <cell r="AH115">
            <v>0</v>
          </cell>
          <cell r="AI115">
            <v>100</v>
          </cell>
          <cell r="AJ115">
            <v>0</v>
          </cell>
          <cell r="AK115">
            <v>100</v>
          </cell>
          <cell r="AL115">
            <v>100</v>
          </cell>
          <cell r="AM115">
            <v>100</v>
          </cell>
          <cell r="AN115">
            <v>100</v>
          </cell>
          <cell r="AO115">
            <v>100</v>
          </cell>
          <cell r="AP115">
            <v>100</v>
          </cell>
          <cell r="AQ115">
            <v>100</v>
          </cell>
          <cell r="AR115">
            <v>100</v>
          </cell>
          <cell r="AS115">
            <v>0</v>
          </cell>
          <cell r="AT115" t="str">
            <v>AMBAC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7165000</v>
          </cell>
          <cell r="BA115" t="str">
            <v>A 2007 Series</v>
          </cell>
          <cell r="BB115">
            <v>0</v>
          </cell>
          <cell r="BC115">
            <v>39295</v>
          </cell>
          <cell r="BD115" t="str">
            <v>Refunded</v>
          </cell>
          <cell r="BE115">
            <v>4</v>
          </cell>
          <cell r="BF115">
            <v>1</v>
          </cell>
          <cell r="BG115">
            <v>0</v>
          </cell>
          <cell r="BH115">
            <v>0</v>
          </cell>
          <cell r="BI115">
            <v>0</v>
          </cell>
          <cell r="BJ115">
            <v>1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1</v>
          </cell>
          <cell r="CH115" t="str">
            <v>Fixed Rate Bonds</v>
          </cell>
          <cell r="CI115">
            <v>-1</v>
          </cell>
          <cell r="CJ115">
            <v>0</v>
          </cell>
          <cell r="CK115">
            <v>1</v>
          </cell>
          <cell r="CL115">
            <v>0</v>
          </cell>
          <cell r="CM115">
            <v>0</v>
          </cell>
          <cell r="CN115">
            <v>0</v>
          </cell>
        </row>
        <row r="116">
          <cell r="A116" t="str">
            <v xml:space="preserve">Water and Wastewater Revenue </v>
          </cell>
          <cell r="B116" t="str">
            <v>A Series 1997</v>
          </cell>
          <cell r="C116">
            <v>1</v>
          </cell>
          <cell r="D116">
            <v>203010000</v>
          </cell>
          <cell r="E116" t="str">
            <v>Serial</v>
          </cell>
          <cell r="F116">
            <v>5000</v>
          </cell>
          <cell r="G116">
            <v>1</v>
          </cell>
          <cell r="H116">
            <v>1</v>
          </cell>
          <cell r="I116">
            <v>41122</v>
          </cell>
          <cell r="J116">
            <v>41122</v>
          </cell>
          <cell r="K116">
            <v>1</v>
          </cell>
          <cell r="L116">
            <v>7535000</v>
          </cell>
          <cell r="M116">
            <v>1507</v>
          </cell>
          <cell r="N116">
            <v>35718</v>
          </cell>
          <cell r="O116">
            <v>35740</v>
          </cell>
          <cell r="P116">
            <v>35759</v>
          </cell>
          <cell r="Q116">
            <v>36008</v>
          </cell>
          <cell r="R116">
            <v>0.05</v>
          </cell>
          <cell r="S116">
            <v>5.1999999999999998E-2</v>
          </cell>
          <cell r="T116">
            <v>97.956000000000003</v>
          </cell>
          <cell r="U116">
            <v>0</v>
          </cell>
          <cell r="V116">
            <v>5.0300000000000004E-2</v>
          </cell>
          <cell r="W116">
            <v>0</v>
          </cell>
          <cell r="X116">
            <v>0</v>
          </cell>
          <cell r="Y116">
            <v>39295</v>
          </cell>
          <cell r="Z116">
            <v>39661</v>
          </cell>
          <cell r="AA116">
            <v>40026</v>
          </cell>
          <cell r="AB116">
            <v>40391</v>
          </cell>
          <cell r="AC116">
            <v>40756</v>
          </cell>
          <cell r="AD116">
            <v>41122</v>
          </cell>
          <cell r="AE116">
            <v>41122</v>
          </cell>
          <cell r="AF116">
            <v>41122</v>
          </cell>
          <cell r="AG116">
            <v>41122</v>
          </cell>
          <cell r="AH116">
            <v>0</v>
          </cell>
          <cell r="AI116">
            <v>100</v>
          </cell>
          <cell r="AJ116">
            <v>0</v>
          </cell>
          <cell r="AK116">
            <v>100</v>
          </cell>
          <cell r="AL116">
            <v>100</v>
          </cell>
          <cell r="AM116">
            <v>100</v>
          </cell>
          <cell r="AN116">
            <v>100</v>
          </cell>
          <cell r="AO116">
            <v>100</v>
          </cell>
          <cell r="AP116">
            <v>100</v>
          </cell>
          <cell r="AQ116">
            <v>100</v>
          </cell>
          <cell r="AR116">
            <v>100</v>
          </cell>
          <cell r="AS116">
            <v>0</v>
          </cell>
          <cell r="AT116" t="str">
            <v>AMBAC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7535000</v>
          </cell>
          <cell r="BA116" t="str">
            <v>A 2007 Series</v>
          </cell>
          <cell r="BB116">
            <v>0</v>
          </cell>
          <cell r="BC116">
            <v>39295</v>
          </cell>
          <cell r="BD116" t="str">
            <v>Refunded</v>
          </cell>
          <cell r="BE116">
            <v>4</v>
          </cell>
          <cell r="BF116">
            <v>1</v>
          </cell>
          <cell r="BG116">
            <v>0</v>
          </cell>
          <cell r="BH116">
            <v>0</v>
          </cell>
          <cell r="BI116">
            <v>0</v>
          </cell>
          <cell r="BJ116">
            <v>1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1</v>
          </cell>
          <cell r="CH116" t="str">
            <v>Fixed Rate Bonds</v>
          </cell>
          <cell r="CI116">
            <v>-1</v>
          </cell>
          <cell r="CJ116">
            <v>0</v>
          </cell>
          <cell r="CK116">
            <v>1</v>
          </cell>
          <cell r="CL116">
            <v>0</v>
          </cell>
          <cell r="CM116">
            <v>0</v>
          </cell>
          <cell r="CN116">
            <v>0</v>
          </cell>
        </row>
        <row r="117">
          <cell r="A117" t="str">
            <v xml:space="preserve">Water and Wastewater Revenue </v>
          </cell>
          <cell r="B117" t="str">
            <v>A Series 1997</v>
          </cell>
          <cell r="C117">
            <v>1</v>
          </cell>
          <cell r="D117">
            <v>203010000</v>
          </cell>
          <cell r="E117" t="str">
            <v>Serial</v>
          </cell>
          <cell r="F117">
            <v>5000</v>
          </cell>
          <cell r="G117">
            <v>1</v>
          </cell>
          <cell r="H117">
            <v>1</v>
          </cell>
          <cell r="I117">
            <v>41487</v>
          </cell>
          <cell r="J117">
            <v>41487</v>
          </cell>
          <cell r="K117">
            <v>1</v>
          </cell>
          <cell r="L117">
            <v>7920000</v>
          </cell>
          <cell r="M117">
            <v>1584</v>
          </cell>
          <cell r="N117">
            <v>35718</v>
          </cell>
          <cell r="O117">
            <v>35740</v>
          </cell>
          <cell r="P117">
            <v>35759</v>
          </cell>
          <cell r="Q117">
            <v>36008</v>
          </cell>
          <cell r="R117">
            <v>0.05</v>
          </cell>
          <cell r="S117">
            <v>5.2499999999999998E-2</v>
          </cell>
          <cell r="T117">
            <v>97.343000000000018</v>
          </cell>
          <cell r="U117">
            <v>0</v>
          </cell>
          <cell r="V117">
            <v>5.0800000000000005E-2</v>
          </cell>
          <cell r="W117">
            <v>0</v>
          </cell>
          <cell r="X117">
            <v>0</v>
          </cell>
          <cell r="Y117">
            <v>39295</v>
          </cell>
          <cell r="Z117">
            <v>39661</v>
          </cell>
          <cell r="AA117">
            <v>40026</v>
          </cell>
          <cell r="AB117">
            <v>40391</v>
          </cell>
          <cell r="AC117">
            <v>40756</v>
          </cell>
          <cell r="AD117">
            <v>41122</v>
          </cell>
          <cell r="AE117">
            <v>41487</v>
          </cell>
          <cell r="AF117">
            <v>41487</v>
          </cell>
          <cell r="AG117">
            <v>41487</v>
          </cell>
          <cell r="AH117">
            <v>0</v>
          </cell>
          <cell r="AI117">
            <v>100</v>
          </cell>
          <cell r="AJ117">
            <v>0</v>
          </cell>
          <cell r="AK117">
            <v>100</v>
          </cell>
          <cell r="AL117">
            <v>100</v>
          </cell>
          <cell r="AM117">
            <v>100</v>
          </cell>
          <cell r="AN117">
            <v>100</v>
          </cell>
          <cell r="AO117">
            <v>100</v>
          </cell>
          <cell r="AP117">
            <v>100</v>
          </cell>
          <cell r="AQ117">
            <v>100</v>
          </cell>
          <cell r="AR117">
            <v>100</v>
          </cell>
          <cell r="AS117">
            <v>0</v>
          </cell>
          <cell r="AT117" t="str">
            <v>AMBAC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7920000</v>
          </cell>
          <cell r="BA117" t="str">
            <v>A 2007 Series</v>
          </cell>
          <cell r="BB117">
            <v>0</v>
          </cell>
          <cell r="BC117">
            <v>39295</v>
          </cell>
          <cell r="BD117" t="str">
            <v>Refunded</v>
          </cell>
          <cell r="BE117">
            <v>4</v>
          </cell>
          <cell r="BF117">
            <v>1</v>
          </cell>
          <cell r="BG117">
            <v>0</v>
          </cell>
          <cell r="BH117">
            <v>0</v>
          </cell>
          <cell r="BI117">
            <v>0</v>
          </cell>
          <cell r="BJ117">
            <v>1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1</v>
          </cell>
          <cell r="CH117" t="str">
            <v>Fixed Rate Bonds</v>
          </cell>
          <cell r="CI117">
            <v>-1</v>
          </cell>
          <cell r="CJ117">
            <v>0</v>
          </cell>
          <cell r="CK117">
            <v>1</v>
          </cell>
          <cell r="CL117">
            <v>0</v>
          </cell>
          <cell r="CM117">
            <v>0</v>
          </cell>
          <cell r="CN117">
            <v>0</v>
          </cell>
        </row>
        <row r="118">
          <cell r="A118" t="str">
            <v xml:space="preserve">Water and Wastewater Revenue </v>
          </cell>
          <cell r="B118" t="str">
            <v>A Series 1997</v>
          </cell>
          <cell r="C118">
            <v>1</v>
          </cell>
          <cell r="D118">
            <v>203010000</v>
          </cell>
          <cell r="E118" t="str">
            <v>Serial</v>
          </cell>
          <cell r="F118">
            <v>5000</v>
          </cell>
          <cell r="G118">
            <v>1</v>
          </cell>
          <cell r="H118">
            <v>1</v>
          </cell>
          <cell r="I118">
            <v>41852</v>
          </cell>
          <cell r="J118">
            <v>41852</v>
          </cell>
          <cell r="K118">
            <v>1</v>
          </cell>
          <cell r="L118">
            <v>8325000</v>
          </cell>
          <cell r="M118">
            <v>1665</v>
          </cell>
          <cell r="N118">
            <v>35718</v>
          </cell>
          <cell r="O118">
            <v>35740</v>
          </cell>
          <cell r="P118">
            <v>35759</v>
          </cell>
          <cell r="Q118">
            <v>36008</v>
          </cell>
          <cell r="R118">
            <v>0.05</v>
          </cell>
          <cell r="S118">
            <v>5.2999999999999999E-2</v>
          </cell>
          <cell r="T118">
            <v>96.697000000000017</v>
          </cell>
          <cell r="U118">
            <v>0</v>
          </cell>
          <cell r="V118">
            <v>5.1299999999999998E-2</v>
          </cell>
          <cell r="W118">
            <v>0</v>
          </cell>
          <cell r="X118">
            <v>0</v>
          </cell>
          <cell r="Y118">
            <v>39295</v>
          </cell>
          <cell r="Z118">
            <v>39661</v>
          </cell>
          <cell r="AA118">
            <v>40026</v>
          </cell>
          <cell r="AB118">
            <v>40391</v>
          </cell>
          <cell r="AC118">
            <v>40756</v>
          </cell>
          <cell r="AD118">
            <v>41122</v>
          </cell>
          <cell r="AE118">
            <v>41487</v>
          </cell>
          <cell r="AF118">
            <v>41852</v>
          </cell>
          <cell r="AG118">
            <v>41852</v>
          </cell>
          <cell r="AH118">
            <v>0</v>
          </cell>
          <cell r="AI118">
            <v>100</v>
          </cell>
          <cell r="AJ118">
            <v>0</v>
          </cell>
          <cell r="AK118">
            <v>100</v>
          </cell>
          <cell r="AL118">
            <v>100</v>
          </cell>
          <cell r="AM118">
            <v>100</v>
          </cell>
          <cell r="AN118">
            <v>100</v>
          </cell>
          <cell r="AO118">
            <v>100</v>
          </cell>
          <cell r="AP118">
            <v>100</v>
          </cell>
          <cell r="AQ118">
            <v>100</v>
          </cell>
          <cell r="AR118">
            <v>100</v>
          </cell>
          <cell r="AS118">
            <v>0</v>
          </cell>
          <cell r="AT118" t="str">
            <v>AMBAC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8325000</v>
          </cell>
          <cell r="BA118" t="str">
            <v>A 2007 Series</v>
          </cell>
          <cell r="BB118">
            <v>0</v>
          </cell>
          <cell r="BC118">
            <v>39295</v>
          </cell>
          <cell r="BD118" t="str">
            <v>Refunded</v>
          </cell>
          <cell r="BE118">
            <v>4</v>
          </cell>
          <cell r="BF118">
            <v>1</v>
          </cell>
          <cell r="BG118">
            <v>0</v>
          </cell>
          <cell r="BH118">
            <v>0</v>
          </cell>
          <cell r="BI118">
            <v>0</v>
          </cell>
          <cell r="BJ118">
            <v>1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1</v>
          </cell>
          <cell r="CH118" t="str">
            <v>Fixed Rate Bonds</v>
          </cell>
          <cell r="CI118">
            <v>-1</v>
          </cell>
          <cell r="CJ118">
            <v>0</v>
          </cell>
          <cell r="CK118">
            <v>1</v>
          </cell>
          <cell r="CL118">
            <v>0</v>
          </cell>
          <cell r="CM118">
            <v>0</v>
          </cell>
          <cell r="CN118">
            <v>0</v>
          </cell>
        </row>
        <row r="119">
          <cell r="A119" t="str">
            <v xml:space="preserve">Water and Wastewater Revenue </v>
          </cell>
          <cell r="B119" t="str">
            <v>A Series 1997</v>
          </cell>
          <cell r="C119">
            <v>1</v>
          </cell>
          <cell r="D119">
            <v>203010000</v>
          </cell>
          <cell r="E119" t="str">
            <v>Serial</v>
          </cell>
          <cell r="F119">
            <v>5000</v>
          </cell>
          <cell r="G119">
            <v>1</v>
          </cell>
          <cell r="H119">
            <v>1</v>
          </cell>
          <cell r="I119">
            <v>42217</v>
          </cell>
          <cell r="J119">
            <v>42217</v>
          </cell>
          <cell r="K119">
            <v>1</v>
          </cell>
          <cell r="L119">
            <v>8755000</v>
          </cell>
          <cell r="M119">
            <v>1751</v>
          </cell>
          <cell r="N119">
            <v>35718</v>
          </cell>
          <cell r="O119">
            <v>35740</v>
          </cell>
          <cell r="P119">
            <v>35759</v>
          </cell>
          <cell r="Q119">
            <v>36008</v>
          </cell>
          <cell r="R119">
            <v>0.05</v>
          </cell>
          <cell r="S119">
            <v>5.3499999999999999E-2</v>
          </cell>
          <cell r="T119">
            <v>96.022000000000006</v>
          </cell>
          <cell r="U119">
            <v>0</v>
          </cell>
          <cell r="V119">
            <v>5.1799999999999999E-2</v>
          </cell>
          <cell r="W119">
            <v>0</v>
          </cell>
          <cell r="X119">
            <v>0</v>
          </cell>
          <cell r="Y119">
            <v>39295</v>
          </cell>
          <cell r="Z119">
            <v>39661</v>
          </cell>
          <cell r="AA119">
            <v>40026</v>
          </cell>
          <cell r="AB119">
            <v>40391</v>
          </cell>
          <cell r="AC119">
            <v>40756</v>
          </cell>
          <cell r="AD119">
            <v>41122</v>
          </cell>
          <cell r="AE119">
            <v>41487</v>
          </cell>
          <cell r="AF119">
            <v>41852</v>
          </cell>
          <cell r="AG119">
            <v>42217</v>
          </cell>
          <cell r="AH119">
            <v>0</v>
          </cell>
          <cell r="AI119">
            <v>100</v>
          </cell>
          <cell r="AJ119">
            <v>0</v>
          </cell>
          <cell r="AK119">
            <v>100</v>
          </cell>
          <cell r="AL119">
            <v>100</v>
          </cell>
          <cell r="AM119">
            <v>100</v>
          </cell>
          <cell r="AN119">
            <v>100</v>
          </cell>
          <cell r="AO119">
            <v>100</v>
          </cell>
          <cell r="AP119">
            <v>100</v>
          </cell>
          <cell r="AQ119">
            <v>100</v>
          </cell>
          <cell r="AR119">
            <v>100</v>
          </cell>
          <cell r="AS119">
            <v>0</v>
          </cell>
          <cell r="AT119" t="str">
            <v>AMBAC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8755000</v>
          </cell>
          <cell r="BA119" t="str">
            <v>A 2007 Series</v>
          </cell>
          <cell r="BB119">
            <v>0</v>
          </cell>
          <cell r="BC119">
            <v>39295</v>
          </cell>
          <cell r="BD119" t="str">
            <v>Refunded</v>
          </cell>
          <cell r="BE119">
            <v>4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1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1</v>
          </cell>
          <cell r="CH119" t="str">
            <v>Fixed Rate Bonds</v>
          </cell>
          <cell r="CI119">
            <v>-1</v>
          </cell>
          <cell r="CJ119">
            <v>0</v>
          </cell>
          <cell r="CK119">
            <v>1</v>
          </cell>
          <cell r="CL119">
            <v>0</v>
          </cell>
          <cell r="CM119">
            <v>0</v>
          </cell>
          <cell r="CN119">
            <v>0</v>
          </cell>
        </row>
        <row r="120">
          <cell r="A120" t="str">
            <v xml:space="preserve">Water and Wastewater Revenue </v>
          </cell>
          <cell r="B120" t="str">
            <v>A Series 1997</v>
          </cell>
          <cell r="C120">
            <v>1</v>
          </cell>
          <cell r="D120">
            <v>203010000</v>
          </cell>
          <cell r="E120" t="str">
            <v>Serial</v>
          </cell>
          <cell r="F120">
            <v>5000</v>
          </cell>
          <cell r="G120">
            <v>1</v>
          </cell>
          <cell r="H120">
            <v>1</v>
          </cell>
          <cell r="I120">
            <v>42583</v>
          </cell>
          <cell r="J120">
            <v>42583</v>
          </cell>
          <cell r="K120">
            <v>1</v>
          </cell>
          <cell r="L120">
            <v>9200000</v>
          </cell>
          <cell r="M120">
            <v>1840</v>
          </cell>
          <cell r="N120">
            <v>35718</v>
          </cell>
          <cell r="O120">
            <v>35740</v>
          </cell>
          <cell r="P120">
            <v>35759</v>
          </cell>
          <cell r="Q120">
            <v>36008</v>
          </cell>
          <cell r="R120">
            <v>0.05</v>
          </cell>
          <cell r="S120">
            <v>5.3699999999999998E-2</v>
          </cell>
          <cell r="T120">
            <v>95.662000000000006</v>
          </cell>
          <cell r="U120">
            <v>0</v>
          </cell>
          <cell r="V120">
            <v>5.2000000000000005E-2</v>
          </cell>
          <cell r="W120">
            <v>0</v>
          </cell>
          <cell r="X120">
            <v>0</v>
          </cell>
          <cell r="Y120">
            <v>39295</v>
          </cell>
          <cell r="Z120">
            <v>39661</v>
          </cell>
          <cell r="AA120">
            <v>40026</v>
          </cell>
          <cell r="AB120">
            <v>40391</v>
          </cell>
          <cell r="AC120">
            <v>40756</v>
          </cell>
          <cell r="AD120">
            <v>41122</v>
          </cell>
          <cell r="AE120">
            <v>41487</v>
          </cell>
          <cell r="AF120">
            <v>41852</v>
          </cell>
          <cell r="AG120">
            <v>42217</v>
          </cell>
          <cell r="AH120">
            <v>0</v>
          </cell>
          <cell r="AI120">
            <v>100</v>
          </cell>
          <cell r="AJ120">
            <v>0</v>
          </cell>
          <cell r="AK120">
            <v>100</v>
          </cell>
          <cell r="AL120">
            <v>100</v>
          </cell>
          <cell r="AM120">
            <v>100</v>
          </cell>
          <cell r="AN120">
            <v>100</v>
          </cell>
          <cell r="AO120">
            <v>100</v>
          </cell>
          <cell r="AP120">
            <v>100</v>
          </cell>
          <cell r="AQ120">
            <v>100</v>
          </cell>
          <cell r="AR120">
            <v>100</v>
          </cell>
          <cell r="AS120">
            <v>0</v>
          </cell>
          <cell r="AT120" t="str">
            <v>AMBAC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9200000</v>
          </cell>
          <cell r="BA120" t="str">
            <v>A 2007 Series</v>
          </cell>
          <cell r="BB120">
            <v>0</v>
          </cell>
          <cell r="BC120">
            <v>39295</v>
          </cell>
          <cell r="BD120" t="str">
            <v>Refunded</v>
          </cell>
          <cell r="BE120">
            <v>4</v>
          </cell>
          <cell r="BF120">
            <v>1</v>
          </cell>
          <cell r="BG120">
            <v>0</v>
          </cell>
          <cell r="BH120">
            <v>0</v>
          </cell>
          <cell r="BI120">
            <v>0</v>
          </cell>
          <cell r="BJ120">
            <v>1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1</v>
          </cell>
          <cell r="CH120" t="str">
            <v>Fixed Rate Bonds</v>
          </cell>
          <cell r="CI120">
            <v>-1</v>
          </cell>
          <cell r="CJ120">
            <v>0</v>
          </cell>
          <cell r="CK120">
            <v>1</v>
          </cell>
          <cell r="CL120">
            <v>0</v>
          </cell>
          <cell r="CM120">
            <v>0</v>
          </cell>
          <cell r="CN120">
            <v>0</v>
          </cell>
        </row>
        <row r="121">
          <cell r="A121" t="str">
            <v xml:space="preserve">Water and Wastewater Revenue </v>
          </cell>
          <cell r="B121" t="str">
            <v>A Series 1997</v>
          </cell>
          <cell r="C121">
            <v>1</v>
          </cell>
          <cell r="D121">
            <v>203010000</v>
          </cell>
          <cell r="E121" t="str">
            <v>Serial</v>
          </cell>
          <cell r="F121">
            <v>5000</v>
          </cell>
          <cell r="G121">
            <v>1</v>
          </cell>
          <cell r="H121">
            <v>1</v>
          </cell>
          <cell r="I121">
            <v>42948</v>
          </cell>
          <cell r="J121">
            <v>42948</v>
          </cell>
          <cell r="K121">
            <v>1</v>
          </cell>
          <cell r="L121">
            <v>9675000</v>
          </cell>
          <cell r="M121">
            <v>1935</v>
          </cell>
          <cell r="N121">
            <v>35718</v>
          </cell>
          <cell r="O121">
            <v>35740</v>
          </cell>
          <cell r="P121">
            <v>35759</v>
          </cell>
          <cell r="Q121">
            <v>36008</v>
          </cell>
          <cell r="R121">
            <v>0.05</v>
          </cell>
          <cell r="S121">
            <v>5.3699999999999998E-2</v>
          </cell>
          <cell r="T121">
            <v>95.53</v>
          </cell>
          <cell r="U121">
            <v>0</v>
          </cell>
          <cell r="V121">
            <v>5.2000000000000005E-2</v>
          </cell>
          <cell r="W121">
            <v>0</v>
          </cell>
          <cell r="X121">
            <v>0</v>
          </cell>
          <cell r="Y121">
            <v>39295</v>
          </cell>
          <cell r="Z121">
            <v>39661</v>
          </cell>
          <cell r="AA121">
            <v>40026</v>
          </cell>
          <cell r="AB121">
            <v>40391</v>
          </cell>
          <cell r="AC121">
            <v>40756</v>
          </cell>
          <cell r="AD121">
            <v>41122</v>
          </cell>
          <cell r="AE121">
            <v>41487</v>
          </cell>
          <cell r="AF121">
            <v>41852</v>
          </cell>
          <cell r="AG121">
            <v>42217</v>
          </cell>
          <cell r="AH121">
            <v>0</v>
          </cell>
          <cell r="AI121">
            <v>100</v>
          </cell>
          <cell r="AJ121">
            <v>0</v>
          </cell>
          <cell r="AK121">
            <v>100</v>
          </cell>
          <cell r="AL121">
            <v>100</v>
          </cell>
          <cell r="AM121">
            <v>100</v>
          </cell>
          <cell r="AN121">
            <v>100</v>
          </cell>
          <cell r="AO121">
            <v>100</v>
          </cell>
          <cell r="AP121">
            <v>100</v>
          </cell>
          <cell r="AQ121">
            <v>100</v>
          </cell>
          <cell r="AR121">
            <v>100</v>
          </cell>
          <cell r="AS121">
            <v>0</v>
          </cell>
          <cell r="AT121" t="str">
            <v>AMBAC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9675000</v>
          </cell>
          <cell r="BA121" t="str">
            <v>A 2007 Series</v>
          </cell>
          <cell r="BB121">
            <v>0</v>
          </cell>
          <cell r="BC121">
            <v>39295</v>
          </cell>
          <cell r="BD121" t="str">
            <v>Refunded</v>
          </cell>
          <cell r="BE121">
            <v>4</v>
          </cell>
          <cell r="BF121">
            <v>1</v>
          </cell>
          <cell r="BG121">
            <v>0</v>
          </cell>
          <cell r="BH121">
            <v>0</v>
          </cell>
          <cell r="BI121">
            <v>0</v>
          </cell>
          <cell r="BJ121">
            <v>1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1</v>
          </cell>
          <cell r="CH121" t="str">
            <v>Fixed Rate Bonds</v>
          </cell>
          <cell r="CI121">
            <v>-1</v>
          </cell>
          <cell r="CJ121">
            <v>0</v>
          </cell>
          <cell r="CK121">
            <v>1</v>
          </cell>
          <cell r="CL121">
            <v>0</v>
          </cell>
          <cell r="CM121">
            <v>0</v>
          </cell>
          <cell r="CN121">
            <v>0</v>
          </cell>
        </row>
        <row r="122">
          <cell r="A122" t="str">
            <v xml:space="preserve">Water and Wastewater Revenue </v>
          </cell>
          <cell r="B122" t="str">
            <v>A Series 1997</v>
          </cell>
          <cell r="C122">
            <v>1</v>
          </cell>
          <cell r="D122">
            <v>203010000</v>
          </cell>
          <cell r="E122" t="str">
            <v>Term22</v>
          </cell>
          <cell r="F122">
            <v>5000</v>
          </cell>
          <cell r="G122">
            <v>1</v>
          </cell>
          <cell r="H122">
            <v>1</v>
          </cell>
          <cell r="I122">
            <v>43313</v>
          </cell>
          <cell r="J122">
            <v>44774</v>
          </cell>
          <cell r="K122">
            <v>1</v>
          </cell>
          <cell r="L122">
            <v>10170000</v>
          </cell>
          <cell r="M122">
            <v>2034</v>
          </cell>
          <cell r="N122">
            <v>35718</v>
          </cell>
          <cell r="O122">
            <v>35740</v>
          </cell>
          <cell r="P122">
            <v>35759</v>
          </cell>
          <cell r="Q122">
            <v>36008</v>
          </cell>
          <cell r="R122">
            <v>0.05</v>
          </cell>
          <cell r="S122">
            <v>5.390035895516742E-2</v>
          </cell>
          <cell r="T122">
            <v>94.703000000000003</v>
          </cell>
          <cell r="U122">
            <v>0</v>
          </cell>
          <cell r="V122">
            <v>5.2300000000000006E-2</v>
          </cell>
          <cell r="W122">
            <v>0</v>
          </cell>
          <cell r="X122">
            <v>0</v>
          </cell>
          <cell r="Y122">
            <v>39295</v>
          </cell>
          <cell r="Z122">
            <v>39661</v>
          </cell>
          <cell r="AA122">
            <v>40026</v>
          </cell>
          <cell r="AB122">
            <v>40391</v>
          </cell>
          <cell r="AC122">
            <v>40756</v>
          </cell>
          <cell r="AD122">
            <v>41122</v>
          </cell>
          <cell r="AE122">
            <v>41487</v>
          </cell>
          <cell r="AF122">
            <v>41852</v>
          </cell>
          <cell r="AG122">
            <v>42217</v>
          </cell>
          <cell r="AH122">
            <v>0</v>
          </cell>
          <cell r="AI122">
            <v>100</v>
          </cell>
          <cell r="AJ122">
            <v>0</v>
          </cell>
          <cell r="AK122">
            <v>100</v>
          </cell>
          <cell r="AL122">
            <v>100</v>
          </cell>
          <cell r="AM122">
            <v>100</v>
          </cell>
          <cell r="AN122">
            <v>100</v>
          </cell>
          <cell r="AO122">
            <v>100</v>
          </cell>
          <cell r="AP122">
            <v>100</v>
          </cell>
          <cell r="AQ122">
            <v>100</v>
          </cell>
          <cell r="AR122">
            <v>100</v>
          </cell>
          <cell r="AS122">
            <v>0</v>
          </cell>
          <cell r="AT122" t="str">
            <v>AMBAC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10170000</v>
          </cell>
          <cell r="BA122" t="str">
            <v>A 2007 Series</v>
          </cell>
          <cell r="BB122">
            <v>0</v>
          </cell>
          <cell r="BC122">
            <v>39295</v>
          </cell>
          <cell r="BD122" t="str">
            <v>Refunded</v>
          </cell>
          <cell r="BE122">
            <v>4</v>
          </cell>
          <cell r="BF122">
            <v>1</v>
          </cell>
          <cell r="BG122">
            <v>0</v>
          </cell>
          <cell r="BH122">
            <v>0</v>
          </cell>
          <cell r="BI122">
            <v>0</v>
          </cell>
          <cell r="BJ122">
            <v>1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1</v>
          </cell>
          <cell r="CH122" t="str">
            <v>Fixed Rate Bonds</v>
          </cell>
          <cell r="CI122">
            <v>-1</v>
          </cell>
          <cell r="CJ122">
            <v>0</v>
          </cell>
          <cell r="CK122">
            <v>1</v>
          </cell>
          <cell r="CL122">
            <v>0</v>
          </cell>
          <cell r="CM122">
            <v>0</v>
          </cell>
          <cell r="CN122">
            <v>0</v>
          </cell>
        </row>
        <row r="123">
          <cell r="A123" t="str">
            <v xml:space="preserve">Water and Wastewater Revenue </v>
          </cell>
          <cell r="B123" t="str">
            <v>A Series 1997</v>
          </cell>
          <cell r="C123">
            <v>1</v>
          </cell>
          <cell r="D123">
            <v>203010000</v>
          </cell>
          <cell r="E123" t="str">
            <v>Term22</v>
          </cell>
          <cell r="F123">
            <v>5000</v>
          </cell>
          <cell r="G123">
            <v>1</v>
          </cell>
          <cell r="H123">
            <v>1</v>
          </cell>
          <cell r="I123">
            <v>43678</v>
          </cell>
          <cell r="J123">
            <v>44774</v>
          </cell>
          <cell r="K123">
            <v>1</v>
          </cell>
          <cell r="L123">
            <v>10690000</v>
          </cell>
          <cell r="M123">
            <v>2138</v>
          </cell>
          <cell r="N123">
            <v>35718</v>
          </cell>
          <cell r="O123">
            <v>35740</v>
          </cell>
          <cell r="P123">
            <v>35759</v>
          </cell>
          <cell r="Q123">
            <v>36008</v>
          </cell>
          <cell r="R123">
            <v>0.05</v>
          </cell>
          <cell r="S123">
            <v>5.390035895516742E-2</v>
          </cell>
          <cell r="T123">
            <v>94.703000000000003</v>
          </cell>
          <cell r="U123">
            <v>0</v>
          </cell>
          <cell r="V123">
            <v>5.2300000000000006E-2</v>
          </cell>
          <cell r="W123">
            <v>0</v>
          </cell>
          <cell r="X123">
            <v>0</v>
          </cell>
          <cell r="Y123">
            <v>39295</v>
          </cell>
          <cell r="Z123">
            <v>39661</v>
          </cell>
          <cell r="AA123">
            <v>40026</v>
          </cell>
          <cell r="AB123">
            <v>40391</v>
          </cell>
          <cell r="AC123">
            <v>40756</v>
          </cell>
          <cell r="AD123">
            <v>41122</v>
          </cell>
          <cell r="AE123">
            <v>41487</v>
          </cell>
          <cell r="AF123">
            <v>41852</v>
          </cell>
          <cell r="AG123">
            <v>42217</v>
          </cell>
          <cell r="AH123">
            <v>0</v>
          </cell>
          <cell r="AI123">
            <v>100</v>
          </cell>
          <cell r="AJ123">
            <v>0</v>
          </cell>
          <cell r="AK123">
            <v>100</v>
          </cell>
          <cell r="AL123">
            <v>100</v>
          </cell>
          <cell r="AM123">
            <v>100</v>
          </cell>
          <cell r="AN123">
            <v>100</v>
          </cell>
          <cell r="AO123">
            <v>100</v>
          </cell>
          <cell r="AP123">
            <v>100</v>
          </cell>
          <cell r="AQ123">
            <v>100</v>
          </cell>
          <cell r="AR123">
            <v>100</v>
          </cell>
          <cell r="AS123">
            <v>0</v>
          </cell>
          <cell r="AT123" t="str">
            <v>AMBAC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10690000</v>
          </cell>
          <cell r="BA123" t="str">
            <v>A 2007 Series</v>
          </cell>
          <cell r="BB123">
            <v>0</v>
          </cell>
          <cell r="BC123">
            <v>39295</v>
          </cell>
          <cell r="BD123" t="str">
            <v>Refunded</v>
          </cell>
          <cell r="BE123">
            <v>4</v>
          </cell>
          <cell r="BF123">
            <v>1</v>
          </cell>
          <cell r="BG123">
            <v>0</v>
          </cell>
          <cell r="BH123">
            <v>0</v>
          </cell>
          <cell r="BI123">
            <v>0</v>
          </cell>
          <cell r="BJ123">
            <v>1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1</v>
          </cell>
          <cell r="CH123" t="str">
            <v>Fixed Rate Bonds</v>
          </cell>
          <cell r="CI123">
            <v>-1</v>
          </cell>
          <cell r="CJ123">
            <v>0</v>
          </cell>
          <cell r="CK123">
            <v>1</v>
          </cell>
          <cell r="CL123">
            <v>0</v>
          </cell>
          <cell r="CM123">
            <v>0</v>
          </cell>
          <cell r="CN123">
            <v>0</v>
          </cell>
        </row>
        <row r="124">
          <cell r="A124" t="str">
            <v xml:space="preserve">Water and Wastewater Revenue </v>
          </cell>
          <cell r="B124" t="str">
            <v>A Series 1997</v>
          </cell>
          <cell r="C124">
            <v>1</v>
          </cell>
          <cell r="D124">
            <v>203010000</v>
          </cell>
          <cell r="E124" t="str">
            <v>Term22</v>
          </cell>
          <cell r="F124">
            <v>5000</v>
          </cell>
          <cell r="G124">
            <v>1</v>
          </cell>
          <cell r="H124">
            <v>1</v>
          </cell>
          <cell r="I124">
            <v>44044</v>
          </cell>
          <cell r="J124">
            <v>44774</v>
          </cell>
          <cell r="K124">
            <v>1</v>
          </cell>
          <cell r="L124">
            <v>11240000</v>
          </cell>
          <cell r="M124">
            <v>2248</v>
          </cell>
          <cell r="N124">
            <v>35718</v>
          </cell>
          <cell r="O124">
            <v>35740</v>
          </cell>
          <cell r="P124">
            <v>35759</v>
          </cell>
          <cell r="Q124">
            <v>36008</v>
          </cell>
          <cell r="R124">
            <v>0.05</v>
          </cell>
          <cell r="S124">
            <v>5.390035895516742E-2</v>
          </cell>
          <cell r="T124">
            <v>94.703000000000003</v>
          </cell>
          <cell r="U124">
            <v>0</v>
          </cell>
          <cell r="V124">
            <v>5.2300000000000006E-2</v>
          </cell>
          <cell r="W124">
            <v>0</v>
          </cell>
          <cell r="X124">
            <v>0</v>
          </cell>
          <cell r="Y124">
            <v>39295</v>
          </cell>
          <cell r="Z124">
            <v>39661</v>
          </cell>
          <cell r="AA124">
            <v>40026</v>
          </cell>
          <cell r="AB124">
            <v>40391</v>
          </cell>
          <cell r="AC124">
            <v>40756</v>
          </cell>
          <cell r="AD124">
            <v>41122</v>
          </cell>
          <cell r="AE124">
            <v>41487</v>
          </cell>
          <cell r="AF124">
            <v>41852</v>
          </cell>
          <cell r="AG124">
            <v>42217</v>
          </cell>
          <cell r="AH124">
            <v>0</v>
          </cell>
          <cell r="AI124">
            <v>100</v>
          </cell>
          <cell r="AJ124">
            <v>0</v>
          </cell>
          <cell r="AK124">
            <v>100</v>
          </cell>
          <cell r="AL124">
            <v>100</v>
          </cell>
          <cell r="AM124">
            <v>100</v>
          </cell>
          <cell r="AN124">
            <v>100</v>
          </cell>
          <cell r="AO124">
            <v>100</v>
          </cell>
          <cell r="AP124">
            <v>100</v>
          </cell>
          <cell r="AQ124">
            <v>100</v>
          </cell>
          <cell r="AR124">
            <v>100</v>
          </cell>
          <cell r="AS124">
            <v>0</v>
          </cell>
          <cell r="AT124" t="str">
            <v>AMBAC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11240000</v>
          </cell>
          <cell r="BA124" t="str">
            <v>A 2007 Series</v>
          </cell>
          <cell r="BB124">
            <v>0</v>
          </cell>
          <cell r="BC124">
            <v>39295</v>
          </cell>
          <cell r="BD124" t="str">
            <v>Refunded</v>
          </cell>
          <cell r="BE124">
            <v>4</v>
          </cell>
          <cell r="BF124">
            <v>1</v>
          </cell>
          <cell r="BG124">
            <v>0</v>
          </cell>
          <cell r="BH124">
            <v>0</v>
          </cell>
          <cell r="BI124">
            <v>0</v>
          </cell>
          <cell r="BJ124">
            <v>1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1</v>
          </cell>
          <cell r="CH124" t="str">
            <v>Fixed Rate Bonds</v>
          </cell>
          <cell r="CI124">
            <v>-1</v>
          </cell>
          <cell r="CJ124">
            <v>0</v>
          </cell>
          <cell r="CK124">
            <v>1</v>
          </cell>
          <cell r="CL124">
            <v>0</v>
          </cell>
          <cell r="CM124">
            <v>0</v>
          </cell>
          <cell r="CN124">
            <v>0</v>
          </cell>
        </row>
        <row r="125">
          <cell r="A125" t="str">
            <v xml:space="preserve">Water and Wastewater Revenue </v>
          </cell>
          <cell r="B125" t="str">
            <v>A Series 1997</v>
          </cell>
          <cell r="C125">
            <v>1</v>
          </cell>
          <cell r="D125">
            <v>203010000</v>
          </cell>
          <cell r="E125" t="str">
            <v>Term22</v>
          </cell>
          <cell r="F125">
            <v>5000</v>
          </cell>
          <cell r="G125">
            <v>1</v>
          </cell>
          <cell r="H125">
            <v>1</v>
          </cell>
          <cell r="I125">
            <v>44409</v>
          </cell>
          <cell r="J125">
            <v>44774</v>
          </cell>
          <cell r="K125">
            <v>1</v>
          </cell>
          <cell r="L125">
            <v>11815000</v>
          </cell>
          <cell r="M125">
            <v>2363</v>
          </cell>
          <cell r="N125">
            <v>35718</v>
          </cell>
          <cell r="O125">
            <v>35740</v>
          </cell>
          <cell r="P125">
            <v>35759</v>
          </cell>
          <cell r="Q125">
            <v>36008</v>
          </cell>
          <cell r="R125">
            <v>0.05</v>
          </cell>
          <cell r="S125">
            <v>5.390035895516742E-2</v>
          </cell>
          <cell r="T125">
            <v>94.703000000000003</v>
          </cell>
          <cell r="U125">
            <v>0</v>
          </cell>
          <cell r="V125">
            <v>5.2300000000000006E-2</v>
          </cell>
          <cell r="W125">
            <v>0</v>
          </cell>
          <cell r="X125">
            <v>0</v>
          </cell>
          <cell r="Y125">
            <v>39295</v>
          </cell>
          <cell r="Z125">
            <v>39661</v>
          </cell>
          <cell r="AA125">
            <v>40026</v>
          </cell>
          <cell r="AB125">
            <v>40391</v>
          </cell>
          <cell r="AC125">
            <v>40756</v>
          </cell>
          <cell r="AD125">
            <v>41122</v>
          </cell>
          <cell r="AE125">
            <v>41487</v>
          </cell>
          <cell r="AF125">
            <v>41852</v>
          </cell>
          <cell r="AG125">
            <v>42217</v>
          </cell>
          <cell r="AH125">
            <v>0</v>
          </cell>
          <cell r="AI125">
            <v>100</v>
          </cell>
          <cell r="AJ125">
            <v>0</v>
          </cell>
          <cell r="AK125">
            <v>100</v>
          </cell>
          <cell r="AL125">
            <v>100</v>
          </cell>
          <cell r="AM125">
            <v>100</v>
          </cell>
          <cell r="AN125">
            <v>100</v>
          </cell>
          <cell r="AO125">
            <v>100</v>
          </cell>
          <cell r="AP125">
            <v>100</v>
          </cell>
          <cell r="AQ125">
            <v>100</v>
          </cell>
          <cell r="AR125">
            <v>100</v>
          </cell>
          <cell r="AS125">
            <v>0</v>
          </cell>
          <cell r="AT125" t="str">
            <v>AMBAC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11815000</v>
          </cell>
          <cell r="BA125" t="str">
            <v>A 2007 Series</v>
          </cell>
          <cell r="BB125">
            <v>0</v>
          </cell>
          <cell r="BC125">
            <v>39295</v>
          </cell>
          <cell r="BD125" t="str">
            <v>Refunded</v>
          </cell>
          <cell r="BE125">
            <v>4</v>
          </cell>
          <cell r="BF125">
            <v>1</v>
          </cell>
          <cell r="BG125">
            <v>0</v>
          </cell>
          <cell r="BH125">
            <v>0</v>
          </cell>
          <cell r="BI125">
            <v>0</v>
          </cell>
          <cell r="BJ125">
            <v>1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1</v>
          </cell>
          <cell r="CH125" t="str">
            <v>Fixed Rate Bonds</v>
          </cell>
          <cell r="CI125">
            <v>-1</v>
          </cell>
          <cell r="CJ125">
            <v>0</v>
          </cell>
          <cell r="CK125">
            <v>1</v>
          </cell>
          <cell r="CL125">
            <v>0</v>
          </cell>
          <cell r="CM125">
            <v>0</v>
          </cell>
          <cell r="CN125">
            <v>0</v>
          </cell>
        </row>
        <row r="126">
          <cell r="A126" t="str">
            <v xml:space="preserve">Water and Wastewater Revenue </v>
          </cell>
          <cell r="B126" t="str">
            <v>A Series 1997</v>
          </cell>
          <cell r="C126">
            <v>1</v>
          </cell>
          <cell r="D126">
            <v>203010000</v>
          </cell>
          <cell r="E126" t="str">
            <v>Term22</v>
          </cell>
          <cell r="F126">
            <v>5000</v>
          </cell>
          <cell r="G126">
            <v>1</v>
          </cell>
          <cell r="H126">
            <v>1</v>
          </cell>
          <cell r="I126">
            <v>44774</v>
          </cell>
          <cell r="J126">
            <v>44774</v>
          </cell>
          <cell r="K126">
            <v>1</v>
          </cell>
          <cell r="L126">
            <v>12420000</v>
          </cell>
          <cell r="M126">
            <v>2484</v>
          </cell>
          <cell r="N126">
            <v>35718</v>
          </cell>
          <cell r="O126">
            <v>35740</v>
          </cell>
          <cell r="P126">
            <v>35759</v>
          </cell>
          <cell r="Q126">
            <v>36008</v>
          </cell>
          <cell r="R126">
            <v>0.05</v>
          </cell>
          <cell r="S126">
            <v>5.390035895516742E-2</v>
          </cell>
          <cell r="T126">
            <v>94.703000000000003</v>
          </cell>
          <cell r="U126">
            <v>0</v>
          </cell>
          <cell r="V126">
            <v>5.2300000000000006E-2</v>
          </cell>
          <cell r="W126">
            <v>0</v>
          </cell>
          <cell r="X126">
            <v>0</v>
          </cell>
          <cell r="Y126">
            <v>39295</v>
          </cell>
          <cell r="Z126">
            <v>39661</v>
          </cell>
          <cell r="AA126">
            <v>40026</v>
          </cell>
          <cell r="AB126">
            <v>40391</v>
          </cell>
          <cell r="AC126">
            <v>40756</v>
          </cell>
          <cell r="AD126">
            <v>41122</v>
          </cell>
          <cell r="AE126">
            <v>41487</v>
          </cell>
          <cell r="AF126">
            <v>41852</v>
          </cell>
          <cell r="AG126">
            <v>42217</v>
          </cell>
          <cell r="AH126">
            <v>0</v>
          </cell>
          <cell r="AI126">
            <v>100</v>
          </cell>
          <cell r="AJ126">
            <v>0</v>
          </cell>
          <cell r="AK126">
            <v>100</v>
          </cell>
          <cell r="AL126">
            <v>100</v>
          </cell>
          <cell r="AM126">
            <v>100</v>
          </cell>
          <cell r="AN126">
            <v>100</v>
          </cell>
          <cell r="AO126">
            <v>100</v>
          </cell>
          <cell r="AP126">
            <v>100</v>
          </cell>
          <cell r="AQ126">
            <v>100</v>
          </cell>
          <cell r="AR126">
            <v>100</v>
          </cell>
          <cell r="AS126">
            <v>0</v>
          </cell>
          <cell r="AT126" t="str">
            <v>AMBAC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12420000</v>
          </cell>
          <cell r="BA126" t="str">
            <v>A 2007 Series</v>
          </cell>
          <cell r="BB126">
            <v>0</v>
          </cell>
          <cell r="BC126">
            <v>39295</v>
          </cell>
          <cell r="BD126" t="str">
            <v>Refunded</v>
          </cell>
          <cell r="BE126">
            <v>4</v>
          </cell>
          <cell r="BF126">
            <v>1</v>
          </cell>
          <cell r="BG126">
            <v>0</v>
          </cell>
          <cell r="BH126">
            <v>0</v>
          </cell>
          <cell r="BI126">
            <v>0</v>
          </cell>
          <cell r="BJ126">
            <v>1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 t="str">
            <v>Fixed Rate Bonds</v>
          </cell>
          <cell r="CI126">
            <v>-1</v>
          </cell>
          <cell r="CJ126">
            <v>0</v>
          </cell>
          <cell r="CK126">
            <v>1</v>
          </cell>
          <cell r="CL126">
            <v>0</v>
          </cell>
          <cell r="CM126">
            <v>0</v>
          </cell>
          <cell r="CN126">
            <v>0</v>
          </cell>
        </row>
        <row r="127">
          <cell r="A127" t="str">
            <v xml:space="preserve">Water and Wastewater Revenue </v>
          </cell>
          <cell r="B127" t="str">
            <v>A Series 1997</v>
          </cell>
          <cell r="C127">
            <v>1</v>
          </cell>
          <cell r="D127">
            <v>203010000</v>
          </cell>
          <cell r="E127" t="str">
            <v>Term27</v>
          </cell>
          <cell r="F127">
            <v>5000</v>
          </cell>
          <cell r="G127">
            <v>1</v>
          </cell>
          <cell r="H127">
            <v>1</v>
          </cell>
          <cell r="I127">
            <v>45139</v>
          </cell>
          <cell r="J127">
            <v>46600</v>
          </cell>
          <cell r="K127">
            <v>1</v>
          </cell>
          <cell r="L127">
            <v>13065000</v>
          </cell>
          <cell r="M127">
            <v>2613</v>
          </cell>
          <cell r="N127">
            <v>35718</v>
          </cell>
          <cell r="O127">
            <v>35740</v>
          </cell>
          <cell r="P127">
            <v>35759</v>
          </cell>
          <cell r="Q127">
            <v>36008</v>
          </cell>
          <cell r="R127">
            <v>5.1249999999999997E-2</v>
          </cell>
          <cell r="S127">
            <v>5.4200015219440512E-2</v>
          </cell>
          <cell r="T127">
            <v>95.662000000000006</v>
          </cell>
          <cell r="U127">
            <v>0</v>
          </cell>
          <cell r="V127">
            <v>5.2499999999999998E-2</v>
          </cell>
          <cell r="W127">
            <v>0</v>
          </cell>
          <cell r="X127">
            <v>0</v>
          </cell>
          <cell r="Y127">
            <v>39295</v>
          </cell>
          <cell r="Z127">
            <v>39661</v>
          </cell>
          <cell r="AA127">
            <v>40026</v>
          </cell>
          <cell r="AB127">
            <v>40391</v>
          </cell>
          <cell r="AC127">
            <v>40756</v>
          </cell>
          <cell r="AD127">
            <v>41122</v>
          </cell>
          <cell r="AE127">
            <v>41487</v>
          </cell>
          <cell r="AF127">
            <v>41852</v>
          </cell>
          <cell r="AG127">
            <v>42217</v>
          </cell>
          <cell r="AH127">
            <v>0</v>
          </cell>
          <cell r="AI127">
            <v>100</v>
          </cell>
          <cell r="AJ127">
            <v>0</v>
          </cell>
          <cell r="AK127">
            <v>100</v>
          </cell>
          <cell r="AL127">
            <v>100</v>
          </cell>
          <cell r="AM127">
            <v>100</v>
          </cell>
          <cell r="AN127">
            <v>100</v>
          </cell>
          <cell r="AO127">
            <v>100</v>
          </cell>
          <cell r="AP127">
            <v>100</v>
          </cell>
          <cell r="AQ127">
            <v>100</v>
          </cell>
          <cell r="AR127">
            <v>100</v>
          </cell>
          <cell r="AS127">
            <v>0</v>
          </cell>
          <cell r="AT127" t="str">
            <v>AMBAC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13065000</v>
          </cell>
          <cell r="BA127" t="str">
            <v>A 2007 Series</v>
          </cell>
          <cell r="BB127">
            <v>0</v>
          </cell>
          <cell r="BC127">
            <v>39295</v>
          </cell>
          <cell r="BD127" t="str">
            <v>Refunded</v>
          </cell>
          <cell r="BE127">
            <v>4</v>
          </cell>
          <cell r="BF127">
            <v>1</v>
          </cell>
          <cell r="BG127">
            <v>0</v>
          </cell>
          <cell r="BH127">
            <v>0</v>
          </cell>
          <cell r="BI127">
            <v>0</v>
          </cell>
          <cell r="BJ127">
            <v>1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</v>
          </cell>
          <cell r="CH127" t="str">
            <v>Fixed Rate Bonds</v>
          </cell>
          <cell r="CI127">
            <v>-1</v>
          </cell>
          <cell r="CJ127">
            <v>0</v>
          </cell>
          <cell r="CK127">
            <v>1</v>
          </cell>
          <cell r="CL127">
            <v>0</v>
          </cell>
          <cell r="CM127">
            <v>0</v>
          </cell>
          <cell r="CN127">
            <v>0</v>
          </cell>
        </row>
        <row r="128">
          <cell r="A128" t="str">
            <v xml:space="preserve">Water and Wastewater Revenue </v>
          </cell>
          <cell r="B128" t="str">
            <v>A Series 1997</v>
          </cell>
          <cell r="C128">
            <v>1</v>
          </cell>
          <cell r="D128">
            <v>203010000</v>
          </cell>
          <cell r="E128" t="str">
            <v>Term27</v>
          </cell>
          <cell r="F128">
            <v>5000</v>
          </cell>
          <cell r="G128">
            <v>1</v>
          </cell>
          <cell r="H128">
            <v>1</v>
          </cell>
          <cell r="I128">
            <v>45505</v>
          </cell>
          <cell r="J128">
            <v>46600</v>
          </cell>
          <cell r="K128">
            <v>1</v>
          </cell>
          <cell r="L128">
            <v>13755000</v>
          </cell>
          <cell r="M128">
            <v>2751</v>
          </cell>
          <cell r="N128">
            <v>35718</v>
          </cell>
          <cell r="O128">
            <v>35740</v>
          </cell>
          <cell r="P128">
            <v>35759</v>
          </cell>
          <cell r="Q128">
            <v>36008</v>
          </cell>
          <cell r="R128">
            <v>5.1249999999999997E-2</v>
          </cell>
          <cell r="S128">
            <v>5.4200015219440512E-2</v>
          </cell>
          <cell r="T128">
            <v>95.662000000000006</v>
          </cell>
          <cell r="U128">
            <v>0</v>
          </cell>
          <cell r="V128">
            <v>5.2499999999999998E-2</v>
          </cell>
          <cell r="W128">
            <v>0</v>
          </cell>
          <cell r="X128">
            <v>0</v>
          </cell>
          <cell r="Y128">
            <v>39295</v>
          </cell>
          <cell r="Z128">
            <v>39661</v>
          </cell>
          <cell r="AA128">
            <v>40026</v>
          </cell>
          <cell r="AB128">
            <v>40391</v>
          </cell>
          <cell r="AC128">
            <v>40756</v>
          </cell>
          <cell r="AD128">
            <v>41122</v>
          </cell>
          <cell r="AE128">
            <v>41487</v>
          </cell>
          <cell r="AF128">
            <v>41852</v>
          </cell>
          <cell r="AG128">
            <v>42217</v>
          </cell>
          <cell r="AH128">
            <v>0</v>
          </cell>
          <cell r="AI128">
            <v>100</v>
          </cell>
          <cell r="AJ128">
            <v>0</v>
          </cell>
          <cell r="AK128">
            <v>100</v>
          </cell>
          <cell r="AL128">
            <v>100</v>
          </cell>
          <cell r="AM128">
            <v>100</v>
          </cell>
          <cell r="AN128">
            <v>100</v>
          </cell>
          <cell r="AO128">
            <v>100</v>
          </cell>
          <cell r="AP128">
            <v>100</v>
          </cell>
          <cell r="AQ128">
            <v>100</v>
          </cell>
          <cell r="AR128">
            <v>100</v>
          </cell>
          <cell r="AS128">
            <v>0</v>
          </cell>
          <cell r="AT128" t="str">
            <v>AMBAC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13755000</v>
          </cell>
          <cell r="BA128" t="str">
            <v>A 2007 Series</v>
          </cell>
          <cell r="BB128">
            <v>0</v>
          </cell>
          <cell r="BC128">
            <v>39295</v>
          </cell>
          <cell r="BD128" t="str">
            <v>Refunded</v>
          </cell>
          <cell r="BE128">
            <v>4</v>
          </cell>
          <cell r="BF128">
            <v>1</v>
          </cell>
          <cell r="BG128">
            <v>0</v>
          </cell>
          <cell r="BH128">
            <v>0</v>
          </cell>
          <cell r="BI128">
            <v>0</v>
          </cell>
          <cell r="BJ128">
            <v>1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1</v>
          </cell>
          <cell r="CH128" t="str">
            <v>Fixed Rate Bonds</v>
          </cell>
          <cell r="CI128">
            <v>-1</v>
          </cell>
          <cell r="CJ128">
            <v>0</v>
          </cell>
          <cell r="CK128">
            <v>1</v>
          </cell>
          <cell r="CL128">
            <v>0</v>
          </cell>
          <cell r="CM128">
            <v>0</v>
          </cell>
          <cell r="CN128">
            <v>0</v>
          </cell>
        </row>
        <row r="129">
          <cell r="A129" t="str">
            <v xml:space="preserve">Water and Wastewater Revenue </v>
          </cell>
          <cell r="B129" t="str">
            <v>A Series 1997</v>
          </cell>
          <cell r="C129">
            <v>1</v>
          </cell>
          <cell r="D129">
            <v>203010000</v>
          </cell>
          <cell r="E129" t="str">
            <v>Term27</v>
          </cell>
          <cell r="F129">
            <v>5000</v>
          </cell>
          <cell r="G129">
            <v>1</v>
          </cell>
          <cell r="H129">
            <v>1</v>
          </cell>
          <cell r="I129">
            <v>45870</v>
          </cell>
          <cell r="J129">
            <v>46600</v>
          </cell>
          <cell r="K129">
            <v>1</v>
          </cell>
          <cell r="L129">
            <v>14475000</v>
          </cell>
          <cell r="M129">
            <v>2895</v>
          </cell>
          <cell r="N129">
            <v>35718</v>
          </cell>
          <cell r="O129">
            <v>35740</v>
          </cell>
          <cell r="P129">
            <v>35759</v>
          </cell>
          <cell r="Q129">
            <v>36008</v>
          </cell>
          <cell r="R129">
            <v>5.1249999999999997E-2</v>
          </cell>
          <cell r="S129">
            <v>5.4200015219440512E-2</v>
          </cell>
          <cell r="T129">
            <v>95.662000000000006</v>
          </cell>
          <cell r="U129">
            <v>0</v>
          </cell>
          <cell r="V129">
            <v>5.2499999999999998E-2</v>
          </cell>
          <cell r="W129">
            <v>0</v>
          </cell>
          <cell r="X129">
            <v>0</v>
          </cell>
          <cell r="Y129">
            <v>39295</v>
          </cell>
          <cell r="Z129">
            <v>39661</v>
          </cell>
          <cell r="AA129">
            <v>40026</v>
          </cell>
          <cell r="AB129">
            <v>40391</v>
          </cell>
          <cell r="AC129">
            <v>40756</v>
          </cell>
          <cell r="AD129">
            <v>41122</v>
          </cell>
          <cell r="AE129">
            <v>41487</v>
          </cell>
          <cell r="AF129">
            <v>41852</v>
          </cell>
          <cell r="AG129">
            <v>42217</v>
          </cell>
          <cell r="AH129">
            <v>0</v>
          </cell>
          <cell r="AI129">
            <v>100</v>
          </cell>
          <cell r="AJ129">
            <v>0</v>
          </cell>
          <cell r="AK129">
            <v>100</v>
          </cell>
          <cell r="AL129">
            <v>100</v>
          </cell>
          <cell r="AM129">
            <v>100</v>
          </cell>
          <cell r="AN129">
            <v>100</v>
          </cell>
          <cell r="AO129">
            <v>100</v>
          </cell>
          <cell r="AP129">
            <v>100</v>
          </cell>
          <cell r="AQ129">
            <v>100</v>
          </cell>
          <cell r="AR129">
            <v>100</v>
          </cell>
          <cell r="AS129">
            <v>0</v>
          </cell>
          <cell r="AT129" t="str">
            <v>AMBAC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14475000</v>
          </cell>
          <cell r="BA129" t="str">
            <v>A 2007 Series</v>
          </cell>
          <cell r="BB129">
            <v>0</v>
          </cell>
          <cell r="BC129">
            <v>39295</v>
          </cell>
          <cell r="BD129" t="str">
            <v>Refunded</v>
          </cell>
          <cell r="BE129">
            <v>4</v>
          </cell>
          <cell r="BF129">
            <v>1</v>
          </cell>
          <cell r="BG129">
            <v>0</v>
          </cell>
          <cell r="BH129">
            <v>0</v>
          </cell>
          <cell r="BI129">
            <v>0</v>
          </cell>
          <cell r="BJ129">
            <v>1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1</v>
          </cell>
          <cell r="CH129" t="str">
            <v>Fixed Rate Bonds</v>
          </cell>
          <cell r="CI129">
            <v>-1</v>
          </cell>
          <cell r="CJ129">
            <v>0</v>
          </cell>
          <cell r="CK129">
            <v>1</v>
          </cell>
          <cell r="CL129">
            <v>0</v>
          </cell>
          <cell r="CM129">
            <v>0</v>
          </cell>
          <cell r="CN129">
            <v>0</v>
          </cell>
        </row>
        <row r="130">
          <cell r="A130" t="str">
            <v xml:space="preserve">Water and Wastewater Revenue </v>
          </cell>
          <cell r="B130" t="str">
            <v>A Series 1997</v>
          </cell>
          <cell r="C130">
            <v>1</v>
          </cell>
          <cell r="D130">
            <v>203010000</v>
          </cell>
          <cell r="E130" t="str">
            <v>Term27</v>
          </cell>
          <cell r="F130">
            <v>5000</v>
          </cell>
          <cell r="G130">
            <v>1</v>
          </cell>
          <cell r="H130">
            <v>1</v>
          </cell>
          <cell r="I130">
            <v>46235</v>
          </cell>
          <cell r="J130">
            <v>46600</v>
          </cell>
          <cell r="K130">
            <v>1</v>
          </cell>
          <cell r="L130">
            <v>15240000</v>
          </cell>
          <cell r="M130">
            <v>3048</v>
          </cell>
          <cell r="N130">
            <v>35718</v>
          </cell>
          <cell r="O130">
            <v>35740</v>
          </cell>
          <cell r="P130">
            <v>35759</v>
          </cell>
          <cell r="Q130">
            <v>36008</v>
          </cell>
          <cell r="R130">
            <v>5.1249999999999997E-2</v>
          </cell>
          <cell r="S130">
            <v>5.4200015219440512E-2</v>
          </cell>
          <cell r="T130">
            <v>95.662000000000006</v>
          </cell>
          <cell r="U130">
            <v>0</v>
          </cell>
          <cell r="V130">
            <v>5.2499999999999998E-2</v>
          </cell>
          <cell r="W130">
            <v>0</v>
          </cell>
          <cell r="X130">
            <v>0</v>
          </cell>
          <cell r="Y130">
            <v>39295</v>
          </cell>
          <cell r="Z130">
            <v>39661</v>
          </cell>
          <cell r="AA130">
            <v>40026</v>
          </cell>
          <cell r="AB130">
            <v>40391</v>
          </cell>
          <cell r="AC130">
            <v>40756</v>
          </cell>
          <cell r="AD130">
            <v>41122</v>
          </cell>
          <cell r="AE130">
            <v>41487</v>
          </cell>
          <cell r="AF130">
            <v>41852</v>
          </cell>
          <cell r="AG130">
            <v>42217</v>
          </cell>
          <cell r="AH130">
            <v>0</v>
          </cell>
          <cell r="AI130">
            <v>100</v>
          </cell>
          <cell r="AJ130">
            <v>0</v>
          </cell>
          <cell r="AK130">
            <v>100</v>
          </cell>
          <cell r="AL130">
            <v>100</v>
          </cell>
          <cell r="AM130">
            <v>100</v>
          </cell>
          <cell r="AN130">
            <v>100</v>
          </cell>
          <cell r="AO130">
            <v>100</v>
          </cell>
          <cell r="AP130">
            <v>100</v>
          </cell>
          <cell r="AQ130">
            <v>100</v>
          </cell>
          <cell r="AR130">
            <v>100</v>
          </cell>
          <cell r="AS130">
            <v>0</v>
          </cell>
          <cell r="AT130" t="str">
            <v>AMBAC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15240000</v>
          </cell>
          <cell r="BA130" t="str">
            <v>A 2007 Series</v>
          </cell>
          <cell r="BB130">
            <v>0</v>
          </cell>
          <cell r="BC130">
            <v>39295</v>
          </cell>
          <cell r="BD130" t="str">
            <v>Refunded</v>
          </cell>
          <cell r="BE130">
            <v>4</v>
          </cell>
          <cell r="BF130">
            <v>1</v>
          </cell>
          <cell r="BG130">
            <v>0</v>
          </cell>
          <cell r="BH130">
            <v>0</v>
          </cell>
          <cell r="BI130">
            <v>0</v>
          </cell>
          <cell r="BJ130">
            <v>1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1</v>
          </cell>
          <cell r="CH130" t="str">
            <v>Fixed Rate Bonds</v>
          </cell>
          <cell r="CI130">
            <v>-1</v>
          </cell>
          <cell r="CJ130">
            <v>0</v>
          </cell>
          <cell r="CK130">
            <v>1</v>
          </cell>
          <cell r="CL130">
            <v>0</v>
          </cell>
          <cell r="CM130">
            <v>0</v>
          </cell>
          <cell r="CN130">
            <v>0</v>
          </cell>
        </row>
        <row r="131">
          <cell r="A131" t="str">
            <v xml:space="preserve">Water and Wastewater Revenue </v>
          </cell>
          <cell r="B131" t="str">
            <v>A Series 1997</v>
          </cell>
          <cell r="C131">
            <v>1</v>
          </cell>
          <cell r="D131">
            <v>203010000</v>
          </cell>
          <cell r="E131" t="str">
            <v>Term27</v>
          </cell>
          <cell r="F131">
            <v>5000</v>
          </cell>
          <cell r="G131">
            <v>1</v>
          </cell>
          <cell r="H131">
            <v>1</v>
          </cell>
          <cell r="I131">
            <v>46600</v>
          </cell>
          <cell r="J131">
            <v>46600</v>
          </cell>
          <cell r="K131">
            <v>1</v>
          </cell>
          <cell r="L131">
            <v>2605000</v>
          </cell>
          <cell r="M131">
            <v>521</v>
          </cell>
          <cell r="N131">
            <v>35718</v>
          </cell>
          <cell r="O131">
            <v>35740</v>
          </cell>
          <cell r="P131">
            <v>35759</v>
          </cell>
          <cell r="Q131">
            <v>36008</v>
          </cell>
          <cell r="R131">
            <v>5.1249999999999997E-2</v>
          </cell>
          <cell r="S131">
            <v>5.4200015219440512E-2</v>
          </cell>
          <cell r="T131">
            <v>95.662000000000006</v>
          </cell>
          <cell r="U131">
            <v>0</v>
          </cell>
          <cell r="V131">
            <v>5.2499999999999998E-2</v>
          </cell>
          <cell r="W131">
            <v>0</v>
          </cell>
          <cell r="X131">
            <v>0</v>
          </cell>
          <cell r="Y131">
            <v>39295</v>
          </cell>
          <cell r="Z131">
            <v>39661</v>
          </cell>
          <cell r="AA131">
            <v>40026</v>
          </cell>
          <cell r="AB131">
            <v>40391</v>
          </cell>
          <cell r="AC131">
            <v>40756</v>
          </cell>
          <cell r="AD131">
            <v>41122</v>
          </cell>
          <cell r="AE131">
            <v>41487</v>
          </cell>
          <cell r="AF131">
            <v>41852</v>
          </cell>
          <cell r="AG131">
            <v>42217</v>
          </cell>
          <cell r="AH131">
            <v>0</v>
          </cell>
          <cell r="AI131">
            <v>100</v>
          </cell>
          <cell r="AJ131">
            <v>0</v>
          </cell>
          <cell r="AK131">
            <v>100</v>
          </cell>
          <cell r="AL131">
            <v>100</v>
          </cell>
          <cell r="AM131">
            <v>100</v>
          </cell>
          <cell r="AN131">
            <v>100</v>
          </cell>
          <cell r="AO131">
            <v>100</v>
          </cell>
          <cell r="AP131">
            <v>100</v>
          </cell>
          <cell r="AQ131">
            <v>100</v>
          </cell>
          <cell r="AR131">
            <v>100</v>
          </cell>
          <cell r="AS131">
            <v>0</v>
          </cell>
          <cell r="AT131" t="str">
            <v>AMBAC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2605000</v>
          </cell>
          <cell r="BA131" t="str">
            <v>A 2007 Series</v>
          </cell>
          <cell r="BB131">
            <v>0</v>
          </cell>
          <cell r="BC131">
            <v>39295</v>
          </cell>
          <cell r="BD131" t="str">
            <v>Refunded</v>
          </cell>
          <cell r="BE131">
            <v>4</v>
          </cell>
          <cell r="BF131">
            <v>1</v>
          </cell>
          <cell r="BG131">
            <v>0</v>
          </cell>
          <cell r="BH131">
            <v>0</v>
          </cell>
          <cell r="BI131">
            <v>0</v>
          </cell>
          <cell r="BJ131">
            <v>1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1</v>
          </cell>
          <cell r="CH131" t="str">
            <v>Fixed Rate Bonds</v>
          </cell>
          <cell r="CI131">
            <v>-1</v>
          </cell>
          <cell r="CJ131">
            <v>0</v>
          </cell>
          <cell r="CK131">
            <v>1</v>
          </cell>
          <cell r="CL131">
            <v>0</v>
          </cell>
          <cell r="CM131">
            <v>0</v>
          </cell>
          <cell r="CN131">
            <v>0</v>
          </cell>
        </row>
        <row r="132">
          <cell r="A132" t="str">
            <v xml:space="preserve">Water and Wastewater Revenue </v>
          </cell>
          <cell r="B132" t="str">
            <v>A Series 1997</v>
          </cell>
          <cell r="C132">
            <v>1</v>
          </cell>
          <cell r="D132">
            <v>203010000</v>
          </cell>
          <cell r="E132" t="str">
            <v>Term27</v>
          </cell>
          <cell r="F132">
            <v>5000</v>
          </cell>
          <cell r="G132">
            <v>1</v>
          </cell>
          <cell r="H132">
            <v>1</v>
          </cell>
          <cell r="I132">
            <v>46600</v>
          </cell>
          <cell r="J132">
            <v>46600</v>
          </cell>
          <cell r="K132">
            <v>2</v>
          </cell>
          <cell r="L132">
            <v>13435000</v>
          </cell>
          <cell r="M132">
            <v>2687</v>
          </cell>
          <cell r="N132">
            <v>35718</v>
          </cell>
          <cell r="O132">
            <v>35740</v>
          </cell>
          <cell r="P132">
            <v>35759</v>
          </cell>
          <cell r="Q132">
            <v>36008</v>
          </cell>
          <cell r="R132">
            <v>5.1249999999999997E-2</v>
          </cell>
          <cell r="S132">
            <v>5.4200015219440512E-2</v>
          </cell>
          <cell r="T132">
            <v>95.662000000000006</v>
          </cell>
          <cell r="U132">
            <v>0</v>
          </cell>
          <cell r="V132">
            <v>5.2499999999999998E-2</v>
          </cell>
          <cell r="W132">
            <v>0</v>
          </cell>
          <cell r="X132">
            <v>0</v>
          </cell>
          <cell r="Y132">
            <v>39295</v>
          </cell>
          <cell r="Z132">
            <v>39661</v>
          </cell>
          <cell r="AA132">
            <v>40026</v>
          </cell>
          <cell r="AB132">
            <v>40391</v>
          </cell>
          <cell r="AC132">
            <v>40756</v>
          </cell>
          <cell r="AD132">
            <v>41122</v>
          </cell>
          <cell r="AE132">
            <v>41487</v>
          </cell>
          <cell r="AF132">
            <v>41852</v>
          </cell>
          <cell r="AG132">
            <v>42217</v>
          </cell>
          <cell r="AH132">
            <v>0</v>
          </cell>
          <cell r="AI132">
            <v>100</v>
          </cell>
          <cell r="AJ132">
            <v>0</v>
          </cell>
          <cell r="AK132">
            <v>100</v>
          </cell>
          <cell r="AL132">
            <v>100</v>
          </cell>
          <cell r="AM132">
            <v>100</v>
          </cell>
          <cell r="AN132">
            <v>100</v>
          </cell>
          <cell r="AO132">
            <v>100</v>
          </cell>
          <cell r="AP132">
            <v>100</v>
          </cell>
          <cell r="AQ132">
            <v>100</v>
          </cell>
          <cell r="AR132">
            <v>100</v>
          </cell>
          <cell r="AS132">
            <v>0</v>
          </cell>
          <cell r="AT132" t="str">
            <v>AMBAC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13435000</v>
          </cell>
          <cell r="BA132">
            <v>0</v>
          </cell>
          <cell r="BB132">
            <v>1</v>
          </cell>
          <cell r="BC132">
            <v>38353</v>
          </cell>
          <cell r="BD132" t="str">
            <v>Cash</v>
          </cell>
          <cell r="BE132">
            <v>5</v>
          </cell>
          <cell r="BF132">
            <v>1</v>
          </cell>
          <cell r="BG132">
            <v>0</v>
          </cell>
          <cell r="BH132">
            <v>0</v>
          </cell>
          <cell r="BI132">
            <v>0</v>
          </cell>
          <cell r="BJ132">
            <v>1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 t="str">
            <v>Fixed Rate Bonds</v>
          </cell>
          <cell r="CI132">
            <v>-1</v>
          </cell>
          <cell r="CJ132">
            <v>0</v>
          </cell>
          <cell r="CK132">
            <v>1</v>
          </cell>
          <cell r="CL132">
            <v>0</v>
          </cell>
          <cell r="CM132">
            <v>0</v>
          </cell>
          <cell r="CN132">
            <v>0</v>
          </cell>
        </row>
        <row r="133">
          <cell r="A133" t="str">
            <v xml:space="preserve">Water and Wastewater Revenue </v>
          </cell>
          <cell r="B133" t="str">
            <v>B Series 1997</v>
          </cell>
          <cell r="C133">
            <v>1</v>
          </cell>
          <cell r="D133">
            <v>203010000</v>
          </cell>
          <cell r="E133" t="str">
            <v>VRDN-2027</v>
          </cell>
          <cell r="F133">
            <v>100000</v>
          </cell>
          <cell r="G133">
            <v>1</v>
          </cell>
          <cell r="H133">
            <v>1</v>
          </cell>
          <cell r="I133">
            <v>36373</v>
          </cell>
          <cell r="J133">
            <v>46600</v>
          </cell>
          <cell r="K133">
            <v>1</v>
          </cell>
          <cell r="L133">
            <v>1700000</v>
          </cell>
          <cell r="M133">
            <v>17</v>
          </cell>
          <cell r="N133">
            <v>35759</v>
          </cell>
          <cell r="O133">
            <v>35740</v>
          </cell>
          <cell r="P133">
            <v>35759</v>
          </cell>
          <cell r="Q133">
            <v>36008</v>
          </cell>
          <cell r="R133">
            <v>1.132E-3</v>
          </cell>
          <cell r="S133">
            <v>1.132E-3</v>
          </cell>
          <cell r="T133">
            <v>100</v>
          </cell>
          <cell r="U133">
            <v>0</v>
          </cell>
          <cell r="V133">
            <v>5.2499999999999998E-2</v>
          </cell>
          <cell r="W133">
            <v>0</v>
          </cell>
          <cell r="X133">
            <v>0</v>
          </cell>
          <cell r="Y133">
            <v>36008</v>
          </cell>
          <cell r="Z133">
            <v>36373</v>
          </cell>
          <cell r="AA133">
            <v>36373</v>
          </cell>
          <cell r="AB133">
            <v>36373</v>
          </cell>
          <cell r="AC133">
            <v>36373</v>
          </cell>
          <cell r="AD133">
            <v>36373</v>
          </cell>
          <cell r="AE133">
            <v>36373</v>
          </cell>
          <cell r="AF133">
            <v>36373</v>
          </cell>
          <cell r="AG133">
            <v>36373</v>
          </cell>
          <cell r="AH133">
            <v>0</v>
          </cell>
          <cell r="AI133">
            <v>100</v>
          </cell>
          <cell r="AJ133">
            <v>0</v>
          </cell>
          <cell r="AK133">
            <v>100</v>
          </cell>
          <cell r="AL133">
            <v>100</v>
          </cell>
          <cell r="AM133">
            <v>100</v>
          </cell>
          <cell r="AN133">
            <v>100</v>
          </cell>
          <cell r="AO133">
            <v>100</v>
          </cell>
          <cell r="AP133">
            <v>100</v>
          </cell>
          <cell r="AQ133">
            <v>100</v>
          </cell>
          <cell r="AR133">
            <v>100</v>
          </cell>
          <cell r="AS133">
            <v>0</v>
          </cell>
          <cell r="AT133" t="str">
            <v>AMBAC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 t="str">
            <v>Matured</v>
          </cell>
          <cell r="BE133">
            <v>3</v>
          </cell>
          <cell r="BF133">
            <v>1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 t="str">
            <v>Capital Improvements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91750049.329999998</v>
          </cell>
          <cell r="BU133">
            <v>0</v>
          </cell>
          <cell r="BV133">
            <v>0</v>
          </cell>
          <cell r="BW133">
            <v>1016108.47</v>
          </cell>
          <cell r="BX133">
            <v>0</v>
          </cell>
          <cell r="BY133">
            <v>7233842.2000000002</v>
          </cell>
          <cell r="BZ133">
            <v>0</v>
          </cell>
          <cell r="CA133">
            <v>0</v>
          </cell>
          <cell r="CB133">
            <v>0</v>
          </cell>
          <cell r="CC133" t="str">
            <v>Smith Barney Inc.</v>
          </cell>
          <cell r="CD133" t="str">
            <v xml:space="preserve">Ballard Spahr Andrews </v>
          </cell>
          <cell r="CE133" t="str">
            <v>PFM, Inc.</v>
          </cell>
          <cell r="CF133" t="str">
            <v>Assumes a variable rate of 4.25% over the life of the bonds.</v>
          </cell>
          <cell r="CG133">
            <v>4</v>
          </cell>
          <cell r="CH133" t="str">
            <v>VRDBs (VR Mode)</v>
          </cell>
          <cell r="CI133">
            <v>-1</v>
          </cell>
          <cell r="CJ133">
            <v>0</v>
          </cell>
          <cell r="CK133">
            <v>1</v>
          </cell>
          <cell r="CL133">
            <v>0</v>
          </cell>
          <cell r="CM133">
            <v>0</v>
          </cell>
          <cell r="CN133">
            <v>0</v>
          </cell>
        </row>
        <row r="134">
          <cell r="A134" t="str">
            <v xml:space="preserve">Water and Wastewater Revenue </v>
          </cell>
          <cell r="B134" t="str">
            <v>B Series 1997</v>
          </cell>
          <cell r="C134">
            <v>1</v>
          </cell>
          <cell r="D134">
            <v>203010000</v>
          </cell>
          <cell r="E134" t="str">
            <v>VRDN-2027</v>
          </cell>
          <cell r="F134">
            <v>100000</v>
          </cell>
          <cell r="G134">
            <v>1</v>
          </cell>
          <cell r="H134">
            <v>1</v>
          </cell>
          <cell r="I134">
            <v>36739</v>
          </cell>
          <cell r="J134">
            <v>46600</v>
          </cell>
          <cell r="K134">
            <v>1</v>
          </cell>
          <cell r="L134">
            <v>1800000</v>
          </cell>
          <cell r="M134">
            <v>18</v>
          </cell>
          <cell r="N134">
            <v>35759</v>
          </cell>
          <cell r="O134">
            <v>35740</v>
          </cell>
          <cell r="P134">
            <v>35759</v>
          </cell>
          <cell r="Q134">
            <v>36008</v>
          </cell>
          <cell r="R134">
            <v>1.132E-3</v>
          </cell>
          <cell r="S134">
            <v>1.132E-3</v>
          </cell>
          <cell r="T134">
            <v>100</v>
          </cell>
          <cell r="U134">
            <v>0</v>
          </cell>
          <cell r="V134">
            <v>5.2499999999999998E-2</v>
          </cell>
          <cell r="W134">
            <v>0</v>
          </cell>
          <cell r="X134">
            <v>0</v>
          </cell>
          <cell r="Y134">
            <v>36008</v>
          </cell>
          <cell r="Z134">
            <v>36373</v>
          </cell>
          <cell r="AA134">
            <v>36739</v>
          </cell>
          <cell r="AB134">
            <v>36739</v>
          </cell>
          <cell r="AC134">
            <v>36739</v>
          </cell>
          <cell r="AD134">
            <v>36739</v>
          </cell>
          <cell r="AE134">
            <v>36739</v>
          </cell>
          <cell r="AF134">
            <v>36739</v>
          </cell>
          <cell r="AG134">
            <v>36739</v>
          </cell>
          <cell r="AH134">
            <v>0</v>
          </cell>
          <cell r="AI134">
            <v>100</v>
          </cell>
          <cell r="AJ134">
            <v>0</v>
          </cell>
          <cell r="AK134">
            <v>100</v>
          </cell>
          <cell r="AL134">
            <v>100</v>
          </cell>
          <cell r="AM134">
            <v>100</v>
          </cell>
          <cell r="AN134">
            <v>100</v>
          </cell>
          <cell r="AO134">
            <v>100</v>
          </cell>
          <cell r="AP134">
            <v>100</v>
          </cell>
          <cell r="AQ134">
            <v>100</v>
          </cell>
          <cell r="AR134">
            <v>100</v>
          </cell>
          <cell r="AS134">
            <v>0</v>
          </cell>
          <cell r="AT134" t="str">
            <v>AMBAC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 t="str">
            <v>Matured</v>
          </cell>
          <cell r="BE134">
            <v>3</v>
          </cell>
          <cell r="BF134">
            <v>1</v>
          </cell>
          <cell r="BG134">
            <v>0</v>
          </cell>
          <cell r="BH134">
            <v>0</v>
          </cell>
          <cell r="BI134">
            <v>0</v>
          </cell>
          <cell r="BJ134">
            <v>1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4</v>
          </cell>
          <cell r="CH134" t="str">
            <v>VRDBs (VR Mode)</v>
          </cell>
          <cell r="CI134">
            <v>-1</v>
          </cell>
          <cell r="CJ134">
            <v>0</v>
          </cell>
          <cell r="CK134">
            <v>1</v>
          </cell>
          <cell r="CL134">
            <v>0</v>
          </cell>
          <cell r="CM134">
            <v>0</v>
          </cell>
          <cell r="CN134">
            <v>0</v>
          </cell>
        </row>
        <row r="135">
          <cell r="A135" t="str">
            <v xml:space="preserve">Water and Wastewater Revenue </v>
          </cell>
          <cell r="B135" t="str">
            <v>B Series 1997</v>
          </cell>
          <cell r="C135">
            <v>1</v>
          </cell>
          <cell r="D135">
            <v>203010000</v>
          </cell>
          <cell r="E135" t="str">
            <v>VRDN-2027</v>
          </cell>
          <cell r="F135">
            <v>100000</v>
          </cell>
          <cell r="G135">
            <v>1</v>
          </cell>
          <cell r="H135">
            <v>1</v>
          </cell>
          <cell r="I135">
            <v>37104</v>
          </cell>
          <cell r="J135">
            <v>46600</v>
          </cell>
          <cell r="K135">
            <v>1</v>
          </cell>
          <cell r="L135">
            <v>1900000</v>
          </cell>
          <cell r="M135">
            <v>19</v>
          </cell>
          <cell r="N135">
            <v>35759</v>
          </cell>
          <cell r="O135">
            <v>35740</v>
          </cell>
          <cell r="P135">
            <v>35759</v>
          </cell>
          <cell r="Q135">
            <v>36008</v>
          </cell>
          <cell r="R135">
            <v>1.132E-3</v>
          </cell>
          <cell r="S135">
            <v>1.132E-3</v>
          </cell>
          <cell r="T135">
            <v>100</v>
          </cell>
          <cell r="U135">
            <v>0</v>
          </cell>
          <cell r="V135">
            <v>5.2499999999999998E-2</v>
          </cell>
          <cell r="W135">
            <v>0</v>
          </cell>
          <cell r="X135">
            <v>0</v>
          </cell>
          <cell r="Y135">
            <v>36008</v>
          </cell>
          <cell r="Z135">
            <v>36373</v>
          </cell>
          <cell r="AA135">
            <v>36739</v>
          </cell>
          <cell r="AB135">
            <v>37104</v>
          </cell>
          <cell r="AC135">
            <v>37104</v>
          </cell>
          <cell r="AD135">
            <v>37104</v>
          </cell>
          <cell r="AE135">
            <v>37104</v>
          </cell>
          <cell r="AF135">
            <v>37104</v>
          </cell>
          <cell r="AG135">
            <v>37104</v>
          </cell>
          <cell r="AH135">
            <v>0</v>
          </cell>
          <cell r="AI135">
            <v>100</v>
          </cell>
          <cell r="AJ135">
            <v>0</v>
          </cell>
          <cell r="AK135">
            <v>100</v>
          </cell>
          <cell r="AL135">
            <v>100</v>
          </cell>
          <cell r="AM135">
            <v>100</v>
          </cell>
          <cell r="AN135">
            <v>100</v>
          </cell>
          <cell r="AO135">
            <v>100</v>
          </cell>
          <cell r="AP135">
            <v>100</v>
          </cell>
          <cell r="AQ135">
            <v>100</v>
          </cell>
          <cell r="AR135">
            <v>100</v>
          </cell>
          <cell r="AS135">
            <v>0</v>
          </cell>
          <cell r="AT135" t="str">
            <v>AMBAC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 t="str">
            <v>Matured</v>
          </cell>
          <cell r="BE135">
            <v>3</v>
          </cell>
          <cell r="BF135">
            <v>1</v>
          </cell>
          <cell r="BG135">
            <v>0</v>
          </cell>
          <cell r="BH135">
            <v>0</v>
          </cell>
          <cell r="BI135">
            <v>0</v>
          </cell>
          <cell r="BJ135">
            <v>1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4</v>
          </cell>
          <cell r="CH135" t="str">
            <v>VRDBs (VR Mode)</v>
          </cell>
          <cell r="CI135">
            <v>-1</v>
          </cell>
          <cell r="CJ135">
            <v>0</v>
          </cell>
          <cell r="CK135">
            <v>1</v>
          </cell>
          <cell r="CL135">
            <v>0</v>
          </cell>
          <cell r="CM135">
            <v>0</v>
          </cell>
          <cell r="CN135">
            <v>0</v>
          </cell>
        </row>
        <row r="136">
          <cell r="A136" t="str">
            <v xml:space="preserve">Water and Wastewater Revenue </v>
          </cell>
          <cell r="B136" t="str">
            <v>B Series 1997</v>
          </cell>
          <cell r="C136">
            <v>1</v>
          </cell>
          <cell r="D136">
            <v>203010000</v>
          </cell>
          <cell r="E136" t="str">
            <v>VRDN-2027</v>
          </cell>
          <cell r="F136">
            <v>100000</v>
          </cell>
          <cell r="G136">
            <v>1</v>
          </cell>
          <cell r="H136">
            <v>1</v>
          </cell>
          <cell r="I136">
            <v>37469</v>
          </cell>
          <cell r="J136">
            <v>46600</v>
          </cell>
          <cell r="K136">
            <v>1</v>
          </cell>
          <cell r="L136">
            <v>2000000</v>
          </cell>
          <cell r="M136">
            <v>20</v>
          </cell>
          <cell r="N136">
            <v>35759</v>
          </cell>
          <cell r="O136">
            <v>35740</v>
          </cell>
          <cell r="P136">
            <v>35759</v>
          </cell>
          <cell r="Q136">
            <v>36008</v>
          </cell>
          <cell r="R136">
            <v>1.132E-3</v>
          </cell>
          <cell r="S136">
            <v>1.132E-3</v>
          </cell>
          <cell r="T136">
            <v>100</v>
          </cell>
          <cell r="U136">
            <v>0</v>
          </cell>
          <cell r="V136">
            <v>5.2499999999999998E-2</v>
          </cell>
          <cell r="W136">
            <v>0</v>
          </cell>
          <cell r="X136">
            <v>0</v>
          </cell>
          <cell r="Y136">
            <v>36008</v>
          </cell>
          <cell r="Z136">
            <v>36373</v>
          </cell>
          <cell r="AA136">
            <v>36739</v>
          </cell>
          <cell r="AB136">
            <v>37104</v>
          </cell>
          <cell r="AC136">
            <v>37469</v>
          </cell>
          <cell r="AD136">
            <v>37469</v>
          </cell>
          <cell r="AE136">
            <v>37469</v>
          </cell>
          <cell r="AF136">
            <v>37469</v>
          </cell>
          <cell r="AG136">
            <v>37469</v>
          </cell>
          <cell r="AH136">
            <v>0</v>
          </cell>
          <cell r="AI136">
            <v>100</v>
          </cell>
          <cell r="AJ136">
            <v>0</v>
          </cell>
          <cell r="AK136">
            <v>100</v>
          </cell>
          <cell r="AL136">
            <v>100</v>
          </cell>
          <cell r="AM136">
            <v>100</v>
          </cell>
          <cell r="AN136">
            <v>100</v>
          </cell>
          <cell r="AO136">
            <v>100</v>
          </cell>
          <cell r="AP136">
            <v>100</v>
          </cell>
          <cell r="AQ136">
            <v>100</v>
          </cell>
          <cell r="AR136">
            <v>100</v>
          </cell>
          <cell r="AS136">
            <v>0</v>
          </cell>
          <cell r="AT136" t="str">
            <v>AMBAC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str">
            <v>Matured</v>
          </cell>
          <cell r="BE136">
            <v>3</v>
          </cell>
          <cell r="BF136">
            <v>1</v>
          </cell>
          <cell r="BG136">
            <v>0</v>
          </cell>
          <cell r="BH136">
            <v>0</v>
          </cell>
          <cell r="BI136">
            <v>0</v>
          </cell>
          <cell r="BJ136">
            <v>1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4</v>
          </cell>
          <cell r="CH136" t="str">
            <v>VRDBs (VR Mode)</v>
          </cell>
          <cell r="CI136">
            <v>-1</v>
          </cell>
          <cell r="CJ136">
            <v>0</v>
          </cell>
          <cell r="CK136">
            <v>1</v>
          </cell>
          <cell r="CL136">
            <v>0</v>
          </cell>
          <cell r="CM136">
            <v>0</v>
          </cell>
          <cell r="CN136">
            <v>0</v>
          </cell>
        </row>
        <row r="137">
          <cell r="A137" t="str">
            <v xml:space="preserve">Water and Wastewater Revenue </v>
          </cell>
          <cell r="B137" t="str">
            <v>B Series 1997</v>
          </cell>
          <cell r="C137">
            <v>1</v>
          </cell>
          <cell r="D137">
            <v>203010000</v>
          </cell>
          <cell r="E137" t="str">
            <v>VRDN-2027</v>
          </cell>
          <cell r="F137">
            <v>100000</v>
          </cell>
          <cell r="G137">
            <v>1</v>
          </cell>
          <cell r="H137">
            <v>1</v>
          </cell>
          <cell r="I137">
            <v>37834</v>
          </cell>
          <cell r="J137">
            <v>46600</v>
          </cell>
          <cell r="K137">
            <v>1</v>
          </cell>
          <cell r="L137">
            <v>2100000</v>
          </cell>
          <cell r="M137">
            <v>21</v>
          </cell>
          <cell r="N137">
            <v>35759</v>
          </cell>
          <cell r="O137">
            <v>35740</v>
          </cell>
          <cell r="P137">
            <v>35759</v>
          </cell>
          <cell r="Q137">
            <v>36008</v>
          </cell>
          <cell r="R137">
            <v>1.132E-3</v>
          </cell>
          <cell r="S137">
            <v>1.132E-3</v>
          </cell>
          <cell r="T137">
            <v>100</v>
          </cell>
          <cell r="U137">
            <v>0</v>
          </cell>
          <cell r="V137">
            <v>5.2499999999999998E-2</v>
          </cell>
          <cell r="W137">
            <v>0</v>
          </cell>
          <cell r="X137">
            <v>0</v>
          </cell>
          <cell r="Y137">
            <v>36008</v>
          </cell>
          <cell r="Z137">
            <v>36373</v>
          </cell>
          <cell r="AA137">
            <v>36739</v>
          </cell>
          <cell r="AB137">
            <v>37104</v>
          </cell>
          <cell r="AC137">
            <v>37469</v>
          </cell>
          <cell r="AD137">
            <v>37834</v>
          </cell>
          <cell r="AE137">
            <v>37834</v>
          </cell>
          <cell r="AF137">
            <v>37834</v>
          </cell>
          <cell r="AG137">
            <v>37834</v>
          </cell>
          <cell r="AH137">
            <v>0</v>
          </cell>
          <cell r="AI137">
            <v>100</v>
          </cell>
          <cell r="AJ137">
            <v>0</v>
          </cell>
          <cell r="AK137">
            <v>100</v>
          </cell>
          <cell r="AL137">
            <v>100</v>
          </cell>
          <cell r="AM137">
            <v>100</v>
          </cell>
          <cell r="AN137">
            <v>100</v>
          </cell>
          <cell r="AO137">
            <v>100</v>
          </cell>
          <cell r="AP137">
            <v>100</v>
          </cell>
          <cell r="AQ137">
            <v>100</v>
          </cell>
          <cell r="AR137">
            <v>100</v>
          </cell>
          <cell r="AS137">
            <v>0</v>
          </cell>
          <cell r="AT137" t="str">
            <v>AMBAC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 t="str">
            <v>Matured</v>
          </cell>
          <cell r="BE137">
            <v>3</v>
          </cell>
          <cell r="BF137">
            <v>1</v>
          </cell>
          <cell r="BG137">
            <v>0</v>
          </cell>
          <cell r="BH137">
            <v>0</v>
          </cell>
          <cell r="BI137">
            <v>0</v>
          </cell>
          <cell r="BJ137">
            <v>1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4</v>
          </cell>
          <cell r="CH137" t="str">
            <v>VRDBs (VR Mode)</v>
          </cell>
          <cell r="CI137">
            <v>-1</v>
          </cell>
          <cell r="CJ137">
            <v>0</v>
          </cell>
          <cell r="CK137">
            <v>1</v>
          </cell>
          <cell r="CL137">
            <v>0</v>
          </cell>
          <cell r="CM137">
            <v>0</v>
          </cell>
          <cell r="CN137">
            <v>0</v>
          </cell>
        </row>
        <row r="138">
          <cell r="A138" t="str">
            <v xml:space="preserve">Water and Wastewater Revenue </v>
          </cell>
          <cell r="B138" t="str">
            <v>B Series 1997</v>
          </cell>
          <cell r="C138">
            <v>1</v>
          </cell>
          <cell r="D138">
            <v>203010000</v>
          </cell>
          <cell r="E138" t="str">
            <v>VRDN-2027</v>
          </cell>
          <cell r="F138">
            <v>100000</v>
          </cell>
          <cell r="G138">
            <v>1</v>
          </cell>
          <cell r="H138">
            <v>1</v>
          </cell>
          <cell r="I138">
            <v>38200</v>
          </cell>
          <cell r="J138">
            <v>46600</v>
          </cell>
          <cell r="K138">
            <v>1</v>
          </cell>
          <cell r="L138">
            <v>2200000</v>
          </cell>
          <cell r="M138">
            <v>22</v>
          </cell>
          <cell r="N138">
            <v>35759</v>
          </cell>
          <cell r="O138">
            <v>35740</v>
          </cell>
          <cell r="P138">
            <v>35759</v>
          </cell>
          <cell r="Q138">
            <v>36008</v>
          </cell>
          <cell r="R138">
            <v>1.132E-3</v>
          </cell>
          <cell r="S138">
            <v>1.132E-3</v>
          </cell>
          <cell r="T138">
            <v>100</v>
          </cell>
          <cell r="U138">
            <v>0</v>
          </cell>
          <cell r="V138">
            <v>5.2499999999999998E-2</v>
          </cell>
          <cell r="W138">
            <v>0</v>
          </cell>
          <cell r="X138">
            <v>0</v>
          </cell>
          <cell r="Y138">
            <v>36008</v>
          </cell>
          <cell r="Z138">
            <v>36373</v>
          </cell>
          <cell r="AA138">
            <v>36739</v>
          </cell>
          <cell r="AB138">
            <v>37104</v>
          </cell>
          <cell r="AC138">
            <v>37469</v>
          </cell>
          <cell r="AD138">
            <v>37834</v>
          </cell>
          <cell r="AE138">
            <v>38200</v>
          </cell>
          <cell r="AF138">
            <v>38200</v>
          </cell>
          <cell r="AG138">
            <v>38200</v>
          </cell>
          <cell r="AH138">
            <v>0</v>
          </cell>
          <cell r="AI138">
            <v>100</v>
          </cell>
          <cell r="AJ138">
            <v>0</v>
          </cell>
          <cell r="AK138">
            <v>100</v>
          </cell>
          <cell r="AL138">
            <v>100</v>
          </cell>
          <cell r="AM138">
            <v>100</v>
          </cell>
          <cell r="AN138">
            <v>100</v>
          </cell>
          <cell r="AO138">
            <v>100</v>
          </cell>
          <cell r="AP138">
            <v>100</v>
          </cell>
          <cell r="AQ138">
            <v>100</v>
          </cell>
          <cell r="AR138">
            <v>100</v>
          </cell>
          <cell r="AS138">
            <v>0</v>
          </cell>
          <cell r="AT138" t="str">
            <v>AMBAC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 t="str">
            <v>Matured</v>
          </cell>
          <cell r="BE138">
            <v>3</v>
          </cell>
          <cell r="BF138">
            <v>1</v>
          </cell>
          <cell r="BG138">
            <v>0</v>
          </cell>
          <cell r="BH138">
            <v>0</v>
          </cell>
          <cell r="BI138">
            <v>0</v>
          </cell>
          <cell r="BJ138">
            <v>1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4</v>
          </cell>
          <cell r="CH138" t="str">
            <v>VRDBs (VR Mode)</v>
          </cell>
          <cell r="CI138">
            <v>-1</v>
          </cell>
          <cell r="CJ138">
            <v>0</v>
          </cell>
          <cell r="CK138">
            <v>1</v>
          </cell>
          <cell r="CL138">
            <v>0</v>
          </cell>
          <cell r="CM138">
            <v>0</v>
          </cell>
          <cell r="CN138">
            <v>0</v>
          </cell>
        </row>
        <row r="139">
          <cell r="A139" t="str">
            <v xml:space="preserve">Water and Wastewater Revenue </v>
          </cell>
          <cell r="B139" t="str">
            <v>B Series 1997</v>
          </cell>
          <cell r="C139">
            <v>1</v>
          </cell>
          <cell r="D139">
            <v>203010000</v>
          </cell>
          <cell r="E139" t="str">
            <v>VRDN-2027</v>
          </cell>
          <cell r="F139">
            <v>100000</v>
          </cell>
          <cell r="G139">
            <v>1</v>
          </cell>
          <cell r="H139">
            <v>1</v>
          </cell>
          <cell r="I139">
            <v>38565</v>
          </cell>
          <cell r="J139">
            <v>46600</v>
          </cell>
          <cell r="K139">
            <v>1</v>
          </cell>
          <cell r="L139">
            <v>2300000</v>
          </cell>
          <cell r="M139">
            <v>23</v>
          </cell>
          <cell r="N139">
            <v>35759</v>
          </cell>
          <cell r="O139">
            <v>35740</v>
          </cell>
          <cell r="P139">
            <v>35759</v>
          </cell>
          <cell r="Q139">
            <v>36008</v>
          </cell>
          <cell r="R139">
            <v>1.132E-3</v>
          </cell>
          <cell r="S139">
            <v>1.132E-3</v>
          </cell>
          <cell r="T139">
            <v>100</v>
          </cell>
          <cell r="U139">
            <v>0</v>
          </cell>
          <cell r="V139">
            <v>5.2499999999999998E-2</v>
          </cell>
          <cell r="W139">
            <v>0</v>
          </cell>
          <cell r="X139">
            <v>0</v>
          </cell>
          <cell r="Y139">
            <v>36008</v>
          </cell>
          <cell r="Z139">
            <v>36373</v>
          </cell>
          <cell r="AA139">
            <v>36739</v>
          </cell>
          <cell r="AB139">
            <v>37104</v>
          </cell>
          <cell r="AC139">
            <v>37469</v>
          </cell>
          <cell r="AD139">
            <v>37834</v>
          </cell>
          <cell r="AE139">
            <v>38200</v>
          </cell>
          <cell r="AF139">
            <v>38565</v>
          </cell>
          <cell r="AG139">
            <v>38565</v>
          </cell>
          <cell r="AH139">
            <v>0</v>
          </cell>
          <cell r="AI139">
            <v>100</v>
          </cell>
          <cell r="AJ139">
            <v>0</v>
          </cell>
          <cell r="AK139">
            <v>100</v>
          </cell>
          <cell r="AL139">
            <v>100</v>
          </cell>
          <cell r="AM139">
            <v>100</v>
          </cell>
          <cell r="AN139">
            <v>100</v>
          </cell>
          <cell r="AO139">
            <v>100</v>
          </cell>
          <cell r="AP139">
            <v>100</v>
          </cell>
          <cell r="AQ139">
            <v>100</v>
          </cell>
          <cell r="AR139">
            <v>100</v>
          </cell>
          <cell r="AS139">
            <v>0</v>
          </cell>
          <cell r="AT139" t="str">
            <v>AMBAC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 t="str">
            <v>Matured</v>
          </cell>
          <cell r="BE139">
            <v>3</v>
          </cell>
          <cell r="BF139">
            <v>1</v>
          </cell>
          <cell r="BG139">
            <v>0</v>
          </cell>
          <cell r="BH139">
            <v>0</v>
          </cell>
          <cell r="BI139">
            <v>0</v>
          </cell>
          <cell r="BJ139">
            <v>1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4</v>
          </cell>
          <cell r="CH139" t="str">
            <v>VRDBs (VR Mode)</v>
          </cell>
          <cell r="CI139">
            <v>-1</v>
          </cell>
          <cell r="CJ139">
            <v>0</v>
          </cell>
          <cell r="CK139">
            <v>1</v>
          </cell>
          <cell r="CL139">
            <v>0</v>
          </cell>
          <cell r="CM139">
            <v>0</v>
          </cell>
          <cell r="CN139">
            <v>0</v>
          </cell>
        </row>
        <row r="140">
          <cell r="A140" t="str">
            <v xml:space="preserve">Water and Wastewater Revenue </v>
          </cell>
          <cell r="B140" t="str">
            <v>B Series 1997</v>
          </cell>
          <cell r="C140">
            <v>1</v>
          </cell>
          <cell r="D140">
            <v>203010000</v>
          </cell>
          <cell r="E140" t="str">
            <v>VRDN-2027</v>
          </cell>
          <cell r="F140">
            <v>100000</v>
          </cell>
          <cell r="G140">
            <v>1</v>
          </cell>
          <cell r="H140">
            <v>1</v>
          </cell>
          <cell r="I140">
            <v>38930</v>
          </cell>
          <cell r="J140">
            <v>46600</v>
          </cell>
          <cell r="K140">
            <v>1</v>
          </cell>
          <cell r="L140">
            <v>2400000</v>
          </cell>
          <cell r="M140">
            <v>24</v>
          </cell>
          <cell r="N140">
            <v>35759</v>
          </cell>
          <cell r="O140">
            <v>35740</v>
          </cell>
          <cell r="P140">
            <v>35759</v>
          </cell>
          <cell r="Q140">
            <v>36008</v>
          </cell>
          <cell r="R140">
            <v>1.132E-3</v>
          </cell>
          <cell r="S140">
            <v>1.132E-3</v>
          </cell>
          <cell r="T140">
            <v>100</v>
          </cell>
          <cell r="U140">
            <v>0</v>
          </cell>
          <cell r="V140">
            <v>5.2499999999999998E-2</v>
          </cell>
          <cell r="W140">
            <v>0</v>
          </cell>
          <cell r="X140">
            <v>0</v>
          </cell>
          <cell r="Y140">
            <v>36008</v>
          </cell>
          <cell r="Z140">
            <v>36373</v>
          </cell>
          <cell r="AA140">
            <v>36739</v>
          </cell>
          <cell r="AB140">
            <v>37104</v>
          </cell>
          <cell r="AC140">
            <v>37469</v>
          </cell>
          <cell r="AD140">
            <v>37834</v>
          </cell>
          <cell r="AE140">
            <v>38200</v>
          </cell>
          <cell r="AF140">
            <v>38565</v>
          </cell>
          <cell r="AG140">
            <v>38930</v>
          </cell>
          <cell r="AH140">
            <v>0</v>
          </cell>
          <cell r="AI140">
            <v>100</v>
          </cell>
          <cell r="AJ140">
            <v>0</v>
          </cell>
          <cell r="AK140">
            <v>100</v>
          </cell>
          <cell r="AL140">
            <v>100</v>
          </cell>
          <cell r="AM140">
            <v>100</v>
          </cell>
          <cell r="AN140">
            <v>100</v>
          </cell>
          <cell r="AO140">
            <v>100</v>
          </cell>
          <cell r="AP140">
            <v>100</v>
          </cell>
          <cell r="AQ140">
            <v>100</v>
          </cell>
          <cell r="AR140">
            <v>100</v>
          </cell>
          <cell r="AS140">
            <v>0</v>
          </cell>
          <cell r="AT140" t="str">
            <v>AMBAC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 t="str">
            <v>Matured</v>
          </cell>
          <cell r="BE140">
            <v>3</v>
          </cell>
          <cell r="BF140">
            <v>1</v>
          </cell>
          <cell r="BG140">
            <v>0</v>
          </cell>
          <cell r="BH140">
            <v>0</v>
          </cell>
          <cell r="BI140">
            <v>0</v>
          </cell>
          <cell r="BJ140">
            <v>1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4</v>
          </cell>
          <cell r="CH140" t="str">
            <v>VRDBs (VR Mode)</v>
          </cell>
          <cell r="CI140">
            <v>-1</v>
          </cell>
          <cell r="CJ140">
            <v>0</v>
          </cell>
          <cell r="CK140">
            <v>1</v>
          </cell>
          <cell r="CL140">
            <v>0</v>
          </cell>
          <cell r="CM140">
            <v>0</v>
          </cell>
          <cell r="CN140">
            <v>0</v>
          </cell>
        </row>
        <row r="141">
          <cell r="A141" t="str">
            <v xml:space="preserve">Water and Wastewater Revenue </v>
          </cell>
          <cell r="B141" t="str">
            <v>B Series 1997</v>
          </cell>
          <cell r="C141">
            <v>1</v>
          </cell>
          <cell r="D141">
            <v>203010000</v>
          </cell>
          <cell r="E141" t="str">
            <v>VRDN-2027</v>
          </cell>
          <cell r="F141">
            <v>100000</v>
          </cell>
          <cell r="G141">
            <v>1</v>
          </cell>
          <cell r="H141">
            <v>1</v>
          </cell>
          <cell r="I141">
            <v>39295</v>
          </cell>
          <cell r="J141">
            <v>46600</v>
          </cell>
          <cell r="K141">
            <v>1</v>
          </cell>
          <cell r="L141">
            <v>2500000</v>
          </cell>
          <cell r="M141">
            <v>25</v>
          </cell>
          <cell r="N141">
            <v>35759</v>
          </cell>
          <cell r="O141">
            <v>35740</v>
          </cell>
          <cell r="P141">
            <v>35759</v>
          </cell>
          <cell r="Q141">
            <v>36008</v>
          </cell>
          <cell r="R141">
            <v>1.132E-3</v>
          </cell>
          <cell r="S141">
            <v>1.132E-3</v>
          </cell>
          <cell r="T141">
            <v>100</v>
          </cell>
          <cell r="U141">
            <v>0</v>
          </cell>
          <cell r="V141">
            <v>5.2499999999999998E-2</v>
          </cell>
          <cell r="W141">
            <v>0</v>
          </cell>
          <cell r="X141">
            <v>0</v>
          </cell>
          <cell r="Y141">
            <v>36008</v>
          </cell>
          <cell r="Z141">
            <v>36373</v>
          </cell>
          <cell r="AA141">
            <v>36739</v>
          </cell>
          <cell r="AB141">
            <v>37104</v>
          </cell>
          <cell r="AC141">
            <v>37469</v>
          </cell>
          <cell r="AD141">
            <v>37834</v>
          </cell>
          <cell r="AE141">
            <v>38200</v>
          </cell>
          <cell r="AF141">
            <v>38565</v>
          </cell>
          <cell r="AG141">
            <v>38930</v>
          </cell>
          <cell r="AH141">
            <v>0</v>
          </cell>
          <cell r="AI141">
            <v>100</v>
          </cell>
          <cell r="AJ141">
            <v>0</v>
          </cell>
          <cell r="AK141">
            <v>100</v>
          </cell>
          <cell r="AL141">
            <v>100</v>
          </cell>
          <cell r="AM141">
            <v>100</v>
          </cell>
          <cell r="AN141">
            <v>100</v>
          </cell>
          <cell r="AO141">
            <v>100</v>
          </cell>
          <cell r="AP141">
            <v>100</v>
          </cell>
          <cell r="AQ141">
            <v>100</v>
          </cell>
          <cell r="AR141">
            <v>100</v>
          </cell>
          <cell r="AS141">
            <v>0</v>
          </cell>
          <cell r="AT141" t="str">
            <v>AMBAC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 t="str">
            <v>Matured</v>
          </cell>
          <cell r="BE141">
            <v>3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1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4</v>
          </cell>
          <cell r="CH141" t="str">
            <v>VRDBs (VR Mode)</v>
          </cell>
          <cell r="CI141">
            <v>-1</v>
          </cell>
          <cell r="CJ141">
            <v>0</v>
          </cell>
          <cell r="CK141">
            <v>1</v>
          </cell>
          <cell r="CL141">
            <v>0</v>
          </cell>
          <cell r="CM141">
            <v>0</v>
          </cell>
          <cell r="CN141">
            <v>0</v>
          </cell>
        </row>
        <row r="142">
          <cell r="A142" t="str">
            <v xml:space="preserve">Water and Wastewater Revenue </v>
          </cell>
          <cell r="B142" t="str">
            <v>B Series 1997</v>
          </cell>
          <cell r="C142">
            <v>1</v>
          </cell>
          <cell r="D142">
            <v>203010000</v>
          </cell>
          <cell r="E142" t="str">
            <v>VRDN-2027</v>
          </cell>
          <cell r="F142">
            <v>100000</v>
          </cell>
          <cell r="G142">
            <v>1</v>
          </cell>
          <cell r="H142">
            <v>1</v>
          </cell>
          <cell r="I142">
            <v>39661</v>
          </cell>
          <cell r="J142">
            <v>46600</v>
          </cell>
          <cell r="K142">
            <v>1</v>
          </cell>
          <cell r="L142">
            <v>2600000</v>
          </cell>
          <cell r="M142">
            <v>26</v>
          </cell>
          <cell r="N142">
            <v>35759</v>
          </cell>
          <cell r="O142">
            <v>35740</v>
          </cell>
          <cell r="P142">
            <v>35759</v>
          </cell>
          <cell r="Q142">
            <v>36008</v>
          </cell>
          <cell r="R142">
            <v>1.132E-3</v>
          </cell>
          <cell r="S142">
            <v>1.132E-3</v>
          </cell>
          <cell r="T142">
            <v>100</v>
          </cell>
          <cell r="U142">
            <v>0</v>
          </cell>
          <cell r="V142">
            <v>5.2499999999999998E-2</v>
          </cell>
          <cell r="W142">
            <v>0</v>
          </cell>
          <cell r="X142">
            <v>0</v>
          </cell>
          <cell r="Y142">
            <v>36008</v>
          </cell>
          <cell r="Z142">
            <v>36373</v>
          </cell>
          <cell r="AA142">
            <v>36739</v>
          </cell>
          <cell r="AB142">
            <v>37104</v>
          </cell>
          <cell r="AC142">
            <v>37469</v>
          </cell>
          <cell r="AD142">
            <v>37834</v>
          </cell>
          <cell r="AE142">
            <v>38200</v>
          </cell>
          <cell r="AF142">
            <v>38565</v>
          </cell>
          <cell r="AG142">
            <v>38930</v>
          </cell>
          <cell r="AH142">
            <v>0</v>
          </cell>
          <cell r="AI142">
            <v>100</v>
          </cell>
          <cell r="AJ142">
            <v>0</v>
          </cell>
          <cell r="AK142">
            <v>100</v>
          </cell>
          <cell r="AL142">
            <v>100</v>
          </cell>
          <cell r="AM142">
            <v>100</v>
          </cell>
          <cell r="AN142">
            <v>100</v>
          </cell>
          <cell r="AO142">
            <v>100</v>
          </cell>
          <cell r="AP142">
            <v>100</v>
          </cell>
          <cell r="AQ142">
            <v>100</v>
          </cell>
          <cell r="AR142">
            <v>100</v>
          </cell>
          <cell r="AS142">
            <v>0</v>
          </cell>
          <cell r="AT142" t="str">
            <v>AMBAC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 t="str">
            <v>Matured</v>
          </cell>
          <cell r="BE142">
            <v>3</v>
          </cell>
          <cell r="BF142">
            <v>1</v>
          </cell>
          <cell r="BG142">
            <v>0</v>
          </cell>
          <cell r="BH142">
            <v>0</v>
          </cell>
          <cell r="BI142">
            <v>0</v>
          </cell>
          <cell r="BJ142">
            <v>1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4</v>
          </cell>
          <cell r="CH142" t="str">
            <v>VRDBs (VR Mode)</v>
          </cell>
          <cell r="CI142">
            <v>-1</v>
          </cell>
          <cell r="CJ142">
            <v>0</v>
          </cell>
          <cell r="CK142">
            <v>1</v>
          </cell>
          <cell r="CL142">
            <v>0</v>
          </cell>
          <cell r="CM142">
            <v>0</v>
          </cell>
          <cell r="CN142">
            <v>0</v>
          </cell>
        </row>
        <row r="143">
          <cell r="A143" t="str">
            <v xml:space="preserve">Water and Wastewater Revenue </v>
          </cell>
          <cell r="B143" t="str">
            <v>B Series 1997</v>
          </cell>
          <cell r="C143">
            <v>1</v>
          </cell>
          <cell r="D143">
            <v>203010000</v>
          </cell>
          <cell r="E143" t="str">
            <v>VRDN-2027</v>
          </cell>
          <cell r="F143">
            <v>100000</v>
          </cell>
          <cell r="G143">
            <v>1</v>
          </cell>
          <cell r="H143">
            <v>1</v>
          </cell>
          <cell r="I143">
            <v>40026</v>
          </cell>
          <cell r="J143">
            <v>46600</v>
          </cell>
          <cell r="K143">
            <v>1</v>
          </cell>
          <cell r="L143">
            <v>2700000</v>
          </cell>
          <cell r="M143">
            <v>27</v>
          </cell>
          <cell r="N143">
            <v>35759</v>
          </cell>
          <cell r="O143">
            <v>35740</v>
          </cell>
          <cell r="P143">
            <v>35759</v>
          </cell>
          <cell r="Q143">
            <v>36008</v>
          </cell>
          <cell r="R143">
            <v>1.132E-3</v>
          </cell>
          <cell r="S143">
            <v>1.132E-3</v>
          </cell>
          <cell r="T143">
            <v>100</v>
          </cell>
          <cell r="U143">
            <v>0</v>
          </cell>
          <cell r="V143">
            <v>5.2499999999999998E-2</v>
          </cell>
          <cell r="W143">
            <v>0</v>
          </cell>
          <cell r="X143">
            <v>0</v>
          </cell>
          <cell r="Y143">
            <v>36008</v>
          </cell>
          <cell r="Z143">
            <v>36373</v>
          </cell>
          <cell r="AA143">
            <v>36739</v>
          </cell>
          <cell r="AB143">
            <v>37104</v>
          </cell>
          <cell r="AC143">
            <v>37469</v>
          </cell>
          <cell r="AD143">
            <v>37834</v>
          </cell>
          <cell r="AE143">
            <v>38200</v>
          </cell>
          <cell r="AF143">
            <v>38565</v>
          </cell>
          <cell r="AG143">
            <v>38930</v>
          </cell>
          <cell r="AH143">
            <v>0</v>
          </cell>
          <cell r="AI143">
            <v>100</v>
          </cell>
          <cell r="AJ143">
            <v>0</v>
          </cell>
          <cell r="AK143">
            <v>100</v>
          </cell>
          <cell r="AL143">
            <v>100</v>
          </cell>
          <cell r="AM143">
            <v>100</v>
          </cell>
          <cell r="AN143">
            <v>100</v>
          </cell>
          <cell r="AO143">
            <v>100</v>
          </cell>
          <cell r="AP143">
            <v>100</v>
          </cell>
          <cell r="AQ143">
            <v>100</v>
          </cell>
          <cell r="AR143">
            <v>100</v>
          </cell>
          <cell r="AS143">
            <v>0</v>
          </cell>
          <cell r="AT143" t="str">
            <v>AMBAC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 t="str">
            <v>Matured</v>
          </cell>
          <cell r="BE143">
            <v>3</v>
          </cell>
          <cell r="BF143">
            <v>1</v>
          </cell>
          <cell r="BG143">
            <v>0</v>
          </cell>
          <cell r="BH143">
            <v>0</v>
          </cell>
          <cell r="BI143">
            <v>0</v>
          </cell>
          <cell r="BJ143">
            <v>1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4</v>
          </cell>
          <cell r="CH143" t="str">
            <v>VRDBs (VR Mode)</v>
          </cell>
          <cell r="CI143">
            <v>-1</v>
          </cell>
          <cell r="CJ143">
            <v>0</v>
          </cell>
          <cell r="CK143">
            <v>1</v>
          </cell>
          <cell r="CL143">
            <v>0</v>
          </cell>
          <cell r="CM143">
            <v>0</v>
          </cell>
          <cell r="CN143">
            <v>0</v>
          </cell>
        </row>
        <row r="144">
          <cell r="A144" t="str">
            <v xml:space="preserve">Water and Wastewater Revenue </v>
          </cell>
          <cell r="B144" t="str">
            <v>B Series 1997</v>
          </cell>
          <cell r="C144">
            <v>1</v>
          </cell>
          <cell r="D144">
            <v>203010000</v>
          </cell>
          <cell r="E144" t="str">
            <v>VRDN-2027</v>
          </cell>
          <cell r="F144">
            <v>100000</v>
          </cell>
          <cell r="G144">
            <v>1</v>
          </cell>
          <cell r="H144">
            <v>1</v>
          </cell>
          <cell r="I144">
            <v>40391</v>
          </cell>
          <cell r="J144">
            <v>46600</v>
          </cell>
          <cell r="K144">
            <v>1</v>
          </cell>
          <cell r="L144">
            <v>2800000</v>
          </cell>
          <cell r="M144">
            <v>28</v>
          </cell>
          <cell r="N144">
            <v>35759</v>
          </cell>
          <cell r="O144">
            <v>35740</v>
          </cell>
          <cell r="P144">
            <v>35759</v>
          </cell>
          <cell r="Q144">
            <v>36008</v>
          </cell>
          <cell r="R144">
            <v>1.132E-3</v>
          </cell>
          <cell r="S144">
            <v>1.132E-3</v>
          </cell>
          <cell r="T144">
            <v>100</v>
          </cell>
          <cell r="U144">
            <v>0</v>
          </cell>
          <cell r="V144">
            <v>5.2499999999999998E-2</v>
          </cell>
          <cell r="W144">
            <v>0</v>
          </cell>
          <cell r="X144">
            <v>0</v>
          </cell>
          <cell r="Y144">
            <v>36008</v>
          </cell>
          <cell r="Z144">
            <v>36373</v>
          </cell>
          <cell r="AA144">
            <v>36739</v>
          </cell>
          <cell r="AB144">
            <v>37104</v>
          </cell>
          <cell r="AC144">
            <v>37469</v>
          </cell>
          <cell r="AD144">
            <v>37834</v>
          </cell>
          <cell r="AE144">
            <v>38200</v>
          </cell>
          <cell r="AF144">
            <v>38565</v>
          </cell>
          <cell r="AG144">
            <v>38930</v>
          </cell>
          <cell r="AH144">
            <v>0</v>
          </cell>
          <cell r="AI144">
            <v>100</v>
          </cell>
          <cell r="AJ144">
            <v>0</v>
          </cell>
          <cell r="AK144">
            <v>100</v>
          </cell>
          <cell r="AL144">
            <v>100</v>
          </cell>
          <cell r="AM144">
            <v>100</v>
          </cell>
          <cell r="AN144">
            <v>100</v>
          </cell>
          <cell r="AO144">
            <v>100</v>
          </cell>
          <cell r="AP144">
            <v>100</v>
          </cell>
          <cell r="AQ144">
            <v>100</v>
          </cell>
          <cell r="AR144">
            <v>100</v>
          </cell>
          <cell r="AS144">
            <v>0</v>
          </cell>
          <cell r="AT144" t="str">
            <v>AMBAC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 t="str">
            <v>Matured</v>
          </cell>
          <cell r="BE144">
            <v>3</v>
          </cell>
          <cell r="BF144">
            <v>1</v>
          </cell>
          <cell r="BG144">
            <v>0</v>
          </cell>
          <cell r="BH144">
            <v>0</v>
          </cell>
          <cell r="BI144">
            <v>0</v>
          </cell>
          <cell r="BJ144">
            <v>1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4</v>
          </cell>
          <cell r="CH144" t="str">
            <v>VRDBs (VR Mode)</v>
          </cell>
          <cell r="CI144">
            <v>-1</v>
          </cell>
          <cell r="CJ144">
            <v>0</v>
          </cell>
          <cell r="CK144">
            <v>1</v>
          </cell>
          <cell r="CL144">
            <v>0</v>
          </cell>
          <cell r="CM144">
            <v>0</v>
          </cell>
          <cell r="CN144">
            <v>0</v>
          </cell>
        </row>
        <row r="145">
          <cell r="A145" t="str">
            <v xml:space="preserve">Water and Wastewater Revenue </v>
          </cell>
          <cell r="B145" t="str">
            <v>B Series 1997</v>
          </cell>
          <cell r="C145">
            <v>1</v>
          </cell>
          <cell r="D145">
            <v>203010000</v>
          </cell>
          <cell r="E145" t="str">
            <v>VRDN-2027</v>
          </cell>
          <cell r="F145">
            <v>100000</v>
          </cell>
          <cell r="G145">
            <v>1</v>
          </cell>
          <cell r="H145">
            <v>1</v>
          </cell>
          <cell r="I145">
            <v>40756</v>
          </cell>
          <cell r="J145">
            <v>46600</v>
          </cell>
          <cell r="K145">
            <v>1</v>
          </cell>
          <cell r="L145">
            <v>2900000</v>
          </cell>
          <cell r="M145">
            <v>29</v>
          </cell>
          <cell r="N145">
            <v>35759</v>
          </cell>
          <cell r="O145">
            <v>35740</v>
          </cell>
          <cell r="P145">
            <v>35759</v>
          </cell>
          <cell r="Q145">
            <v>36008</v>
          </cell>
          <cell r="R145">
            <v>1.132E-3</v>
          </cell>
          <cell r="S145">
            <v>1.132E-3</v>
          </cell>
          <cell r="T145">
            <v>100</v>
          </cell>
          <cell r="U145">
            <v>0</v>
          </cell>
          <cell r="V145">
            <v>5.2499999999999998E-2</v>
          </cell>
          <cell r="W145">
            <v>0</v>
          </cell>
          <cell r="X145">
            <v>0</v>
          </cell>
          <cell r="Y145">
            <v>36008</v>
          </cell>
          <cell r="Z145">
            <v>36373</v>
          </cell>
          <cell r="AA145">
            <v>36739</v>
          </cell>
          <cell r="AB145">
            <v>37104</v>
          </cell>
          <cell r="AC145">
            <v>37469</v>
          </cell>
          <cell r="AD145">
            <v>37834</v>
          </cell>
          <cell r="AE145">
            <v>38200</v>
          </cell>
          <cell r="AF145">
            <v>38565</v>
          </cell>
          <cell r="AG145">
            <v>38930</v>
          </cell>
          <cell r="AH145">
            <v>0</v>
          </cell>
          <cell r="AI145">
            <v>100</v>
          </cell>
          <cell r="AJ145">
            <v>0</v>
          </cell>
          <cell r="AK145">
            <v>100</v>
          </cell>
          <cell r="AL145">
            <v>100</v>
          </cell>
          <cell r="AM145">
            <v>100</v>
          </cell>
          <cell r="AN145">
            <v>100</v>
          </cell>
          <cell r="AO145">
            <v>100</v>
          </cell>
          <cell r="AP145">
            <v>100</v>
          </cell>
          <cell r="AQ145">
            <v>100</v>
          </cell>
          <cell r="AR145">
            <v>100</v>
          </cell>
          <cell r="AS145">
            <v>0</v>
          </cell>
          <cell r="AT145" t="str">
            <v>AMBAC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 t="str">
            <v>Matured</v>
          </cell>
          <cell r="BE145">
            <v>3</v>
          </cell>
          <cell r="BF145">
            <v>1</v>
          </cell>
          <cell r="BG145">
            <v>0</v>
          </cell>
          <cell r="BH145">
            <v>0</v>
          </cell>
          <cell r="BI145">
            <v>0</v>
          </cell>
          <cell r="BJ145">
            <v>1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4</v>
          </cell>
          <cell r="CH145" t="str">
            <v>VRDBs (VR Mode)</v>
          </cell>
          <cell r="CI145">
            <v>-1</v>
          </cell>
          <cell r="CJ145">
            <v>0</v>
          </cell>
          <cell r="CK145">
            <v>1</v>
          </cell>
          <cell r="CL145">
            <v>0</v>
          </cell>
          <cell r="CM145">
            <v>0</v>
          </cell>
          <cell r="CN145">
            <v>0</v>
          </cell>
        </row>
        <row r="146">
          <cell r="A146" t="str">
            <v xml:space="preserve">Water and Wastewater Revenue </v>
          </cell>
          <cell r="B146" t="str">
            <v>B Series 1997</v>
          </cell>
          <cell r="C146">
            <v>1</v>
          </cell>
          <cell r="D146">
            <v>203010000</v>
          </cell>
          <cell r="E146" t="str">
            <v>VRDN-2027</v>
          </cell>
          <cell r="F146">
            <v>100000</v>
          </cell>
          <cell r="G146">
            <v>1</v>
          </cell>
          <cell r="H146">
            <v>1</v>
          </cell>
          <cell r="I146">
            <v>41122</v>
          </cell>
          <cell r="J146">
            <v>46600</v>
          </cell>
          <cell r="K146">
            <v>1</v>
          </cell>
          <cell r="L146">
            <v>3100000</v>
          </cell>
          <cell r="M146">
            <v>31</v>
          </cell>
          <cell r="N146">
            <v>35759</v>
          </cell>
          <cell r="O146">
            <v>35740</v>
          </cell>
          <cell r="P146">
            <v>35759</v>
          </cell>
          <cell r="Q146">
            <v>36008</v>
          </cell>
          <cell r="R146">
            <v>1.132E-3</v>
          </cell>
          <cell r="S146">
            <v>1.132E-3</v>
          </cell>
          <cell r="T146">
            <v>100</v>
          </cell>
          <cell r="U146">
            <v>0</v>
          </cell>
          <cell r="V146">
            <v>5.2499999999999998E-2</v>
          </cell>
          <cell r="W146">
            <v>0</v>
          </cell>
          <cell r="X146">
            <v>0</v>
          </cell>
          <cell r="Y146">
            <v>36008</v>
          </cell>
          <cell r="Z146">
            <v>36373</v>
          </cell>
          <cell r="AA146">
            <v>36739</v>
          </cell>
          <cell r="AB146">
            <v>37104</v>
          </cell>
          <cell r="AC146">
            <v>37469</v>
          </cell>
          <cell r="AD146">
            <v>37834</v>
          </cell>
          <cell r="AE146">
            <v>38200</v>
          </cell>
          <cell r="AF146">
            <v>38565</v>
          </cell>
          <cell r="AG146">
            <v>38930</v>
          </cell>
          <cell r="AH146">
            <v>0</v>
          </cell>
          <cell r="AI146">
            <v>100</v>
          </cell>
          <cell r="AJ146">
            <v>0</v>
          </cell>
          <cell r="AK146">
            <v>100</v>
          </cell>
          <cell r="AL146">
            <v>100</v>
          </cell>
          <cell r="AM146">
            <v>100</v>
          </cell>
          <cell r="AN146">
            <v>100</v>
          </cell>
          <cell r="AO146">
            <v>100</v>
          </cell>
          <cell r="AP146">
            <v>100</v>
          </cell>
          <cell r="AQ146">
            <v>100</v>
          </cell>
          <cell r="AR146">
            <v>100</v>
          </cell>
          <cell r="AS146">
            <v>0</v>
          </cell>
          <cell r="AT146" t="str">
            <v>AMBAC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 t="str">
            <v>Matured</v>
          </cell>
          <cell r="BE146">
            <v>3</v>
          </cell>
          <cell r="BF146">
            <v>1</v>
          </cell>
          <cell r="BG146">
            <v>0</v>
          </cell>
          <cell r="BH146">
            <v>0</v>
          </cell>
          <cell r="BI146">
            <v>0</v>
          </cell>
          <cell r="BJ146">
            <v>1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4</v>
          </cell>
          <cell r="CH146" t="str">
            <v>VRDBs (VR Mode)</v>
          </cell>
          <cell r="CI146">
            <v>-1</v>
          </cell>
          <cell r="CJ146">
            <v>0</v>
          </cell>
          <cell r="CK146">
            <v>1</v>
          </cell>
          <cell r="CL146">
            <v>0</v>
          </cell>
          <cell r="CM146">
            <v>0</v>
          </cell>
          <cell r="CN146">
            <v>0</v>
          </cell>
        </row>
        <row r="147">
          <cell r="A147" t="str">
            <v xml:space="preserve">Water and Wastewater Revenue </v>
          </cell>
          <cell r="B147" t="str">
            <v>B Series 1997</v>
          </cell>
          <cell r="C147">
            <v>1</v>
          </cell>
          <cell r="D147">
            <v>203010000</v>
          </cell>
          <cell r="E147" t="str">
            <v>VRDN-2027</v>
          </cell>
          <cell r="F147">
            <v>100000</v>
          </cell>
          <cell r="G147">
            <v>1</v>
          </cell>
          <cell r="H147">
            <v>1</v>
          </cell>
          <cell r="I147">
            <v>41487</v>
          </cell>
          <cell r="J147">
            <v>46600</v>
          </cell>
          <cell r="K147">
            <v>1</v>
          </cell>
          <cell r="L147">
            <v>3200000</v>
          </cell>
          <cell r="M147">
            <v>32</v>
          </cell>
          <cell r="N147">
            <v>35759</v>
          </cell>
          <cell r="O147">
            <v>35740</v>
          </cell>
          <cell r="P147">
            <v>35759</v>
          </cell>
          <cell r="Q147">
            <v>36008</v>
          </cell>
          <cell r="R147">
            <v>1.132E-3</v>
          </cell>
          <cell r="S147">
            <v>1.132E-3</v>
          </cell>
          <cell r="T147">
            <v>100</v>
          </cell>
          <cell r="U147">
            <v>0</v>
          </cell>
          <cell r="V147">
            <v>5.2499999999999998E-2</v>
          </cell>
          <cell r="W147">
            <v>0</v>
          </cell>
          <cell r="X147">
            <v>0</v>
          </cell>
          <cell r="Y147">
            <v>36008</v>
          </cell>
          <cell r="Z147">
            <v>36373</v>
          </cell>
          <cell r="AA147">
            <v>36739</v>
          </cell>
          <cell r="AB147">
            <v>37104</v>
          </cell>
          <cell r="AC147">
            <v>37469</v>
          </cell>
          <cell r="AD147">
            <v>37834</v>
          </cell>
          <cell r="AE147">
            <v>38200</v>
          </cell>
          <cell r="AF147">
            <v>38565</v>
          </cell>
          <cell r="AG147">
            <v>38930</v>
          </cell>
          <cell r="AH147">
            <v>0</v>
          </cell>
          <cell r="AI147">
            <v>100</v>
          </cell>
          <cell r="AJ147">
            <v>0</v>
          </cell>
          <cell r="AK147">
            <v>100</v>
          </cell>
          <cell r="AL147">
            <v>100</v>
          </cell>
          <cell r="AM147">
            <v>100</v>
          </cell>
          <cell r="AN147">
            <v>100</v>
          </cell>
          <cell r="AO147">
            <v>100</v>
          </cell>
          <cell r="AP147">
            <v>100</v>
          </cell>
          <cell r="AQ147">
            <v>100</v>
          </cell>
          <cell r="AR147">
            <v>100</v>
          </cell>
          <cell r="AS147">
            <v>0</v>
          </cell>
          <cell r="AT147" t="str">
            <v>AMBAC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 t="str">
            <v>Matured</v>
          </cell>
          <cell r="BE147">
            <v>3</v>
          </cell>
          <cell r="BF147">
            <v>1</v>
          </cell>
          <cell r="BG147">
            <v>0</v>
          </cell>
          <cell r="BH147">
            <v>0</v>
          </cell>
          <cell r="BI147">
            <v>0</v>
          </cell>
          <cell r="BJ147">
            <v>1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4</v>
          </cell>
          <cell r="CH147" t="str">
            <v>VRDBs (VR Mode)</v>
          </cell>
          <cell r="CI147">
            <v>-1</v>
          </cell>
          <cell r="CJ147">
            <v>0</v>
          </cell>
          <cell r="CK147">
            <v>1</v>
          </cell>
          <cell r="CL147">
            <v>0</v>
          </cell>
          <cell r="CM147">
            <v>0</v>
          </cell>
          <cell r="CN147">
            <v>0</v>
          </cell>
        </row>
        <row r="148">
          <cell r="A148" t="str">
            <v xml:space="preserve">Water and Wastewater Revenue </v>
          </cell>
          <cell r="B148" t="str">
            <v>B Series 1997</v>
          </cell>
          <cell r="C148">
            <v>1</v>
          </cell>
          <cell r="D148">
            <v>203010000</v>
          </cell>
          <cell r="E148" t="str">
            <v>VRDN-2027</v>
          </cell>
          <cell r="F148">
            <v>100000</v>
          </cell>
          <cell r="G148">
            <v>1</v>
          </cell>
          <cell r="H148">
            <v>1</v>
          </cell>
          <cell r="I148">
            <v>41852</v>
          </cell>
          <cell r="J148">
            <v>46600</v>
          </cell>
          <cell r="K148">
            <v>1</v>
          </cell>
          <cell r="L148">
            <v>3400000</v>
          </cell>
          <cell r="M148">
            <v>34</v>
          </cell>
          <cell r="N148">
            <v>35759</v>
          </cell>
          <cell r="O148">
            <v>35740</v>
          </cell>
          <cell r="P148">
            <v>35759</v>
          </cell>
          <cell r="Q148">
            <v>36008</v>
          </cell>
          <cell r="R148">
            <v>1.132E-3</v>
          </cell>
          <cell r="S148">
            <v>1.132E-3</v>
          </cell>
          <cell r="T148">
            <v>100</v>
          </cell>
          <cell r="U148">
            <v>0</v>
          </cell>
          <cell r="V148">
            <v>5.2499999999999998E-2</v>
          </cell>
          <cell r="W148">
            <v>0</v>
          </cell>
          <cell r="X148">
            <v>0</v>
          </cell>
          <cell r="Y148">
            <v>36008</v>
          </cell>
          <cell r="Z148">
            <v>36373</v>
          </cell>
          <cell r="AA148">
            <v>36739</v>
          </cell>
          <cell r="AB148">
            <v>37104</v>
          </cell>
          <cell r="AC148">
            <v>37469</v>
          </cell>
          <cell r="AD148">
            <v>37834</v>
          </cell>
          <cell r="AE148">
            <v>38200</v>
          </cell>
          <cell r="AF148">
            <v>38565</v>
          </cell>
          <cell r="AG148">
            <v>38930</v>
          </cell>
          <cell r="AH148">
            <v>0</v>
          </cell>
          <cell r="AI148">
            <v>100</v>
          </cell>
          <cell r="AJ148">
            <v>0</v>
          </cell>
          <cell r="AK148">
            <v>100</v>
          </cell>
          <cell r="AL148">
            <v>100</v>
          </cell>
          <cell r="AM148">
            <v>100</v>
          </cell>
          <cell r="AN148">
            <v>100</v>
          </cell>
          <cell r="AO148">
            <v>100</v>
          </cell>
          <cell r="AP148">
            <v>100</v>
          </cell>
          <cell r="AQ148">
            <v>100</v>
          </cell>
          <cell r="AR148">
            <v>100</v>
          </cell>
          <cell r="AS148">
            <v>0</v>
          </cell>
          <cell r="AT148" t="str">
            <v>AMBAC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 t="str">
            <v>Matured</v>
          </cell>
          <cell r="BE148">
            <v>3</v>
          </cell>
          <cell r="BF148">
            <v>1</v>
          </cell>
          <cell r="BG148">
            <v>0</v>
          </cell>
          <cell r="BH148">
            <v>0</v>
          </cell>
          <cell r="BI148">
            <v>0</v>
          </cell>
          <cell r="BJ148">
            <v>1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4</v>
          </cell>
          <cell r="CH148" t="str">
            <v>VRDBs (VR Mode)</v>
          </cell>
          <cell r="CI148">
            <v>-1</v>
          </cell>
          <cell r="CJ148">
            <v>0</v>
          </cell>
          <cell r="CK148">
            <v>1</v>
          </cell>
          <cell r="CL148">
            <v>0</v>
          </cell>
          <cell r="CM148">
            <v>0</v>
          </cell>
          <cell r="CN148">
            <v>0</v>
          </cell>
        </row>
        <row r="149">
          <cell r="A149" t="str">
            <v xml:space="preserve">Water and Wastewater Revenue </v>
          </cell>
          <cell r="B149" t="str">
            <v>B Series 1997</v>
          </cell>
          <cell r="C149">
            <v>1</v>
          </cell>
          <cell r="D149">
            <v>203010000</v>
          </cell>
          <cell r="E149" t="str">
            <v>VRDN-2027</v>
          </cell>
          <cell r="F149">
            <v>100000</v>
          </cell>
          <cell r="G149">
            <v>1</v>
          </cell>
          <cell r="H149">
            <v>1</v>
          </cell>
          <cell r="I149">
            <v>42217</v>
          </cell>
          <cell r="J149">
            <v>46600</v>
          </cell>
          <cell r="K149">
            <v>1</v>
          </cell>
          <cell r="L149">
            <v>3500000</v>
          </cell>
          <cell r="M149">
            <v>35</v>
          </cell>
          <cell r="N149">
            <v>35759</v>
          </cell>
          <cell r="O149">
            <v>35740</v>
          </cell>
          <cell r="P149">
            <v>35759</v>
          </cell>
          <cell r="Q149">
            <v>36008</v>
          </cell>
          <cell r="R149">
            <v>1.132E-3</v>
          </cell>
          <cell r="S149">
            <v>1.132E-3</v>
          </cell>
          <cell r="T149">
            <v>100</v>
          </cell>
          <cell r="U149">
            <v>0</v>
          </cell>
          <cell r="V149">
            <v>5.2499999999999998E-2</v>
          </cell>
          <cell r="W149">
            <v>0</v>
          </cell>
          <cell r="X149">
            <v>0</v>
          </cell>
          <cell r="Y149">
            <v>36008</v>
          </cell>
          <cell r="Z149">
            <v>36373</v>
          </cell>
          <cell r="AA149">
            <v>36739</v>
          </cell>
          <cell r="AB149">
            <v>37104</v>
          </cell>
          <cell r="AC149">
            <v>37469</v>
          </cell>
          <cell r="AD149">
            <v>37834</v>
          </cell>
          <cell r="AE149">
            <v>38200</v>
          </cell>
          <cell r="AF149">
            <v>38565</v>
          </cell>
          <cell r="AG149">
            <v>38930</v>
          </cell>
          <cell r="AH149">
            <v>0</v>
          </cell>
          <cell r="AI149">
            <v>100</v>
          </cell>
          <cell r="AJ149">
            <v>0</v>
          </cell>
          <cell r="AK149">
            <v>100</v>
          </cell>
          <cell r="AL149">
            <v>100</v>
          </cell>
          <cell r="AM149">
            <v>100</v>
          </cell>
          <cell r="AN149">
            <v>100</v>
          </cell>
          <cell r="AO149">
            <v>100</v>
          </cell>
          <cell r="AP149">
            <v>100</v>
          </cell>
          <cell r="AQ149">
            <v>100</v>
          </cell>
          <cell r="AR149">
            <v>100</v>
          </cell>
          <cell r="AS149">
            <v>0</v>
          </cell>
          <cell r="AT149" t="str">
            <v>AMBAC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 t="str">
            <v>Matured</v>
          </cell>
          <cell r="BE149">
            <v>3</v>
          </cell>
          <cell r="BF149">
            <v>1</v>
          </cell>
          <cell r="BG149">
            <v>0</v>
          </cell>
          <cell r="BH149">
            <v>0</v>
          </cell>
          <cell r="BI149">
            <v>0</v>
          </cell>
          <cell r="BJ149">
            <v>1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4</v>
          </cell>
          <cell r="CH149" t="str">
            <v>VRDBs (VR Mode)</v>
          </cell>
          <cell r="CI149">
            <v>-1</v>
          </cell>
          <cell r="CJ149">
            <v>0</v>
          </cell>
          <cell r="CK149">
            <v>1</v>
          </cell>
          <cell r="CL149">
            <v>0</v>
          </cell>
          <cell r="CM149">
            <v>0</v>
          </cell>
          <cell r="CN149">
            <v>0</v>
          </cell>
        </row>
        <row r="150">
          <cell r="A150" t="str">
            <v xml:space="preserve">Water and Wastewater Revenue </v>
          </cell>
          <cell r="B150" t="str">
            <v>B Series 1997</v>
          </cell>
          <cell r="C150">
            <v>1</v>
          </cell>
          <cell r="D150">
            <v>203010000</v>
          </cell>
          <cell r="E150" t="str">
            <v>VRDN-2027</v>
          </cell>
          <cell r="F150">
            <v>100000</v>
          </cell>
          <cell r="G150">
            <v>1</v>
          </cell>
          <cell r="H150">
            <v>1</v>
          </cell>
          <cell r="I150">
            <v>42583</v>
          </cell>
          <cell r="J150">
            <v>46600</v>
          </cell>
          <cell r="K150">
            <v>1</v>
          </cell>
          <cell r="L150">
            <v>3700000</v>
          </cell>
          <cell r="M150">
            <v>37</v>
          </cell>
          <cell r="N150">
            <v>35759</v>
          </cell>
          <cell r="O150">
            <v>35740</v>
          </cell>
          <cell r="P150">
            <v>35759</v>
          </cell>
          <cell r="Q150">
            <v>36008</v>
          </cell>
          <cell r="R150">
            <v>1.132E-3</v>
          </cell>
          <cell r="S150">
            <v>1.132E-3</v>
          </cell>
          <cell r="T150">
            <v>100</v>
          </cell>
          <cell r="U150">
            <v>0</v>
          </cell>
          <cell r="V150">
            <v>5.2499999999999998E-2</v>
          </cell>
          <cell r="W150">
            <v>0</v>
          </cell>
          <cell r="X150">
            <v>0</v>
          </cell>
          <cell r="Y150">
            <v>36008</v>
          </cell>
          <cell r="Z150">
            <v>36373</v>
          </cell>
          <cell r="AA150">
            <v>36739</v>
          </cell>
          <cell r="AB150">
            <v>37104</v>
          </cell>
          <cell r="AC150">
            <v>37469</v>
          </cell>
          <cell r="AD150">
            <v>37834</v>
          </cell>
          <cell r="AE150">
            <v>38200</v>
          </cell>
          <cell r="AF150">
            <v>38565</v>
          </cell>
          <cell r="AG150">
            <v>38930</v>
          </cell>
          <cell r="AH150">
            <v>0</v>
          </cell>
          <cell r="AI150">
            <v>100</v>
          </cell>
          <cell r="AJ150">
            <v>0</v>
          </cell>
          <cell r="AK150">
            <v>100</v>
          </cell>
          <cell r="AL150">
            <v>100</v>
          </cell>
          <cell r="AM150">
            <v>100</v>
          </cell>
          <cell r="AN150">
            <v>100</v>
          </cell>
          <cell r="AO150">
            <v>100</v>
          </cell>
          <cell r="AP150">
            <v>100</v>
          </cell>
          <cell r="AQ150">
            <v>100</v>
          </cell>
          <cell r="AR150">
            <v>100</v>
          </cell>
          <cell r="AS150">
            <v>0</v>
          </cell>
          <cell r="AT150" t="str">
            <v>AMBAC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 t="str">
            <v>Matured</v>
          </cell>
          <cell r="BE150">
            <v>3</v>
          </cell>
          <cell r="BF150">
            <v>1</v>
          </cell>
          <cell r="BG150">
            <v>0</v>
          </cell>
          <cell r="BH150">
            <v>0</v>
          </cell>
          <cell r="BI150">
            <v>0</v>
          </cell>
          <cell r="BJ150">
            <v>1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4</v>
          </cell>
          <cell r="CH150" t="str">
            <v>VRDBs (VR Mode)</v>
          </cell>
          <cell r="CI150">
            <v>-1</v>
          </cell>
          <cell r="CJ150">
            <v>0</v>
          </cell>
          <cell r="CK150">
            <v>1</v>
          </cell>
          <cell r="CL150">
            <v>0</v>
          </cell>
          <cell r="CM150">
            <v>0</v>
          </cell>
          <cell r="CN150">
            <v>0</v>
          </cell>
        </row>
        <row r="151">
          <cell r="A151" t="str">
            <v xml:space="preserve">Water and Wastewater Revenue </v>
          </cell>
          <cell r="B151" t="str">
            <v>B Series 1997</v>
          </cell>
          <cell r="C151">
            <v>1</v>
          </cell>
          <cell r="D151">
            <v>203010000</v>
          </cell>
          <cell r="E151" t="str">
            <v>VRDN-2027</v>
          </cell>
          <cell r="F151">
            <v>100000</v>
          </cell>
          <cell r="G151">
            <v>1</v>
          </cell>
          <cell r="H151">
            <v>1</v>
          </cell>
          <cell r="I151">
            <v>42948</v>
          </cell>
          <cell r="J151">
            <v>46600</v>
          </cell>
          <cell r="K151">
            <v>1</v>
          </cell>
          <cell r="L151">
            <v>3800000</v>
          </cell>
          <cell r="M151">
            <v>38</v>
          </cell>
          <cell r="N151">
            <v>35759</v>
          </cell>
          <cell r="O151">
            <v>35740</v>
          </cell>
          <cell r="P151">
            <v>35759</v>
          </cell>
          <cell r="Q151">
            <v>36008</v>
          </cell>
          <cell r="R151">
            <v>1.132E-3</v>
          </cell>
          <cell r="S151">
            <v>1.132E-3</v>
          </cell>
          <cell r="T151">
            <v>100</v>
          </cell>
          <cell r="U151">
            <v>0</v>
          </cell>
          <cell r="V151">
            <v>5.2499999999999998E-2</v>
          </cell>
          <cell r="W151">
            <v>0</v>
          </cell>
          <cell r="X151">
            <v>0</v>
          </cell>
          <cell r="Y151">
            <v>36008</v>
          </cell>
          <cell r="Z151">
            <v>36373</v>
          </cell>
          <cell r="AA151">
            <v>36739</v>
          </cell>
          <cell r="AB151">
            <v>37104</v>
          </cell>
          <cell r="AC151">
            <v>37469</v>
          </cell>
          <cell r="AD151">
            <v>37834</v>
          </cell>
          <cell r="AE151">
            <v>38200</v>
          </cell>
          <cell r="AF151">
            <v>38565</v>
          </cell>
          <cell r="AG151">
            <v>38930</v>
          </cell>
          <cell r="AH151">
            <v>0</v>
          </cell>
          <cell r="AI151">
            <v>100</v>
          </cell>
          <cell r="AJ151">
            <v>0</v>
          </cell>
          <cell r="AK151">
            <v>100</v>
          </cell>
          <cell r="AL151">
            <v>100</v>
          </cell>
          <cell r="AM151">
            <v>100</v>
          </cell>
          <cell r="AN151">
            <v>100</v>
          </cell>
          <cell r="AO151">
            <v>100</v>
          </cell>
          <cell r="AP151">
            <v>100</v>
          </cell>
          <cell r="AQ151">
            <v>100</v>
          </cell>
          <cell r="AR151">
            <v>100</v>
          </cell>
          <cell r="AS151">
            <v>0</v>
          </cell>
          <cell r="AT151" t="str">
            <v>AMBAC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 t="str">
            <v>Matured</v>
          </cell>
          <cell r="BE151">
            <v>3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4</v>
          </cell>
          <cell r="CH151" t="str">
            <v>VRDBs (VR Mode)</v>
          </cell>
          <cell r="CI151">
            <v>-1</v>
          </cell>
          <cell r="CJ151">
            <v>0</v>
          </cell>
          <cell r="CK151">
            <v>1</v>
          </cell>
          <cell r="CL151">
            <v>0</v>
          </cell>
          <cell r="CM151">
            <v>0</v>
          </cell>
          <cell r="CN151">
            <v>0</v>
          </cell>
        </row>
        <row r="152">
          <cell r="A152" t="str">
            <v xml:space="preserve">Water and Wastewater Revenue </v>
          </cell>
          <cell r="B152" t="str">
            <v>B Series 1997</v>
          </cell>
          <cell r="C152">
            <v>1</v>
          </cell>
          <cell r="D152">
            <v>203010000</v>
          </cell>
          <cell r="E152" t="str">
            <v>VRDN-2027</v>
          </cell>
          <cell r="F152">
            <v>100000</v>
          </cell>
          <cell r="G152">
            <v>1</v>
          </cell>
          <cell r="H152">
            <v>1</v>
          </cell>
          <cell r="I152">
            <v>43313</v>
          </cell>
          <cell r="J152">
            <v>46600</v>
          </cell>
          <cell r="K152">
            <v>1</v>
          </cell>
          <cell r="L152">
            <v>4000000</v>
          </cell>
          <cell r="M152">
            <v>40</v>
          </cell>
          <cell r="N152">
            <v>35759</v>
          </cell>
          <cell r="O152">
            <v>35740</v>
          </cell>
          <cell r="P152">
            <v>35759</v>
          </cell>
          <cell r="Q152">
            <v>36008</v>
          </cell>
          <cell r="R152">
            <v>1.132E-3</v>
          </cell>
          <cell r="S152">
            <v>1.132E-3</v>
          </cell>
          <cell r="T152">
            <v>100</v>
          </cell>
          <cell r="U152">
            <v>0</v>
          </cell>
          <cell r="V152">
            <v>5.2499999999999998E-2</v>
          </cell>
          <cell r="W152">
            <v>0</v>
          </cell>
          <cell r="X152">
            <v>0</v>
          </cell>
          <cell r="Y152">
            <v>36008</v>
          </cell>
          <cell r="Z152">
            <v>36373</v>
          </cell>
          <cell r="AA152">
            <v>36739</v>
          </cell>
          <cell r="AB152">
            <v>37104</v>
          </cell>
          <cell r="AC152">
            <v>37469</v>
          </cell>
          <cell r="AD152">
            <v>37834</v>
          </cell>
          <cell r="AE152">
            <v>38200</v>
          </cell>
          <cell r="AF152">
            <v>38565</v>
          </cell>
          <cell r="AG152">
            <v>38930</v>
          </cell>
          <cell r="AH152">
            <v>0</v>
          </cell>
          <cell r="AI152">
            <v>100</v>
          </cell>
          <cell r="AJ152">
            <v>0</v>
          </cell>
          <cell r="AK152">
            <v>100</v>
          </cell>
          <cell r="AL152">
            <v>100</v>
          </cell>
          <cell r="AM152">
            <v>100</v>
          </cell>
          <cell r="AN152">
            <v>100</v>
          </cell>
          <cell r="AO152">
            <v>100</v>
          </cell>
          <cell r="AP152">
            <v>100</v>
          </cell>
          <cell r="AQ152">
            <v>100</v>
          </cell>
          <cell r="AR152">
            <v>100</v>
          </cell>
          <cell r="AS152">
            <v>0</v>
          </cell>
          <cell r="AT152" t="str">
            <v>AMBAC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 t="str">
            <v>Matured</v>
          </cell>
          <cell r="BE152">
            <v>3</v>
          </cell>
          <cell r="BF152">
            <v>1</v>
          </cell>
          <cell r="BG152">
            <v>0</v>
          </cell>
          <cell r="BH152">
            <v>0</v>
          </cell>
          <cell r="BI152">
            <v>0</v>
          </cell>
          <cell r="BJ152">
            <v>1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4</v>
          </cell>
          <cell r="CH152" t="str">
            <v>VRDBs (VR Mode)</v>
          </cell>
          <cell r="CI152">
            <v>-1</v>
          </cell>
          <cell r="CJ152">
            <v>0</v>
          </cell>
          <cell r="CK152">
            <v>1</v>
          </cell>
          <cell r="CL152">
            <v>0</v>
          </cell>
          <cell r="CM152">
            <v>0</v>
          </cell>
          <cell r="CN152">
            <v>0</v>
          </cell>
        </row>
        <row r="153">
          <cell r="A153" t="str">
            <v xml:space="preserve">Water and Wastewater Revenue </v>
          </cell>
          <cell r="B153" t="str">
            <v>B Series 1997</v>
          </cell>
          <cell r="C153">
            <v>1</v>
          </cell>
          <cell r="D153">
            <v>203010000</v>
          </cell>
          <cell r="E153" t="str">
            <v>VRDN-2027</v>
          </cell>
          <cell r="F153">
            <v>100000</v>
          </cell>
          <cell r="G153">
            <v>1</v>
          </cell>
          <cell r="H153">
            <v>1</v>
          </cell>
          <cell r="I153">
            <v>43678</v>
          </cell>
          <cell r="J153">
            <v>46600</v>
          </cell>
          <cell r="K153">
            <v>1</v>
          </cell>
          <cell r="L153">
            <v>4200000</v>
          </cell>
          <cell r="M153">
            <v>42</v>
          </cell>
          <cell r="N153">
            <v>35759</v>
          </cell>
          <cell r="O153">
            <v>35740</v>
          </cell>
          <cell r="P153">
            <v>35759</v>
          </cell>
          <cell r="Q153">
            <v>36008</v>
          </cell>
          <cell r="R153">
            <v>1.132E-3</v>
          </cell>
          <cell r="S153">
            <v>1.132E-3</v>
          </cell>
          <cell r="T153">
            <v>100</v>
          </cell>
          <cell r="U153">
            <v>0</v>
          </cell>
          <cell r="V153">
            <v>5.2499999999999998E-2</v>
          </cell>
          <cell r="W153">
            <v>0</v>
          </cell>
          <cell r="X153">
            <v>0</v>
          </cell>
          <cell r="Y153">
            <v>36008</v>
          </cell>
          <cell r="Z153">
            <v>36373</v>
          </cell>
          <cell r="AA153">
            <v>36739</v>
          </cell>
          <cell r="AB153">
            <v>37104</v>
          </cell>
          <cell r="AC153">
            <v>37469</v>
          </cell>
          <cell r="AD153">
            <v>37834</v>
          </cell>
          <cell r="AE153">
            <v>38200</v>
          </cell>
          <cell r="AF153">
            <v>38565</v>
          </cell>
          <cell r="AG153">
            <v>38930</v>
          </cell>
          <cell r="AH153">
            <v>0</v>
          </cell>
          <cell r="AI153">
            <v>100</v>
          </cell>
          <cell r="AJ153">
            <v>0</v>
          </cell>
          <cell r="AK153">
            <v>100</v>
          </cell>
          <cell r="AL153">
            <v>100</v>
          </cell>
          <cell r="AM153">
            <v>100</v>
          </cell>
          <cell r="AN153">
            <v>100</v>
          </cell>
          <cell r="AO153">
            <v>100</v>
          </cell>
          <cell r="AP153">
            <v>100</v>
          </cell>
          <cell r="AQ153">
            <v>100</v>
          </cell>
          <cell r="AR153">
            <v>100</v>
          </cell>
          <cell r="AS153">
            <v>0</v>
          </cell>
          <cell r="AT153" t="str">
            <v>AMBAC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 t="str">
            <v>Matured</v>
          </cell>
          <cell r="BE153">
            <v>3</v>
          </cell>
          <cell r="BF153">
            <v>1</v>
          </cell>
          <cell r="BG153">
            <v>0</v>
          </cell>
          <cell r="BH153">
            <v>0</v>
          </cell>
          <cell r="BI153">
            <v>0</v>
          </cell>
          <cell r="BJ153">
            <v>1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4</v>
          </cell>
          <cell r="CH153" t="str">
            <v>VRDBs (VR Mode)</v>
          </cell>
          <cell r="CI153">
            <v>-1</v>
          </cell>
          <cell r="CJ153">
            <v>0</v>
          </cell>
          <cell r="CK153">
            <v>1</v>
          </cell>
          <cell r="CL153">
            <v>0</v>
          </cell>
          <cell r="CM153">
            <v>0</v>
          </cell>
          <cell r="CN153">
            <v>0</v>
          </cell>
        </row>
        <row r="154">
          <cell r="A154" t="str">
            <v xml:space="preserve">Water and Wastewater Revenue </v>
          </cell>
          <cell r="B154" t="str">
            <v>B Series 1997</v>
          </cell>
          <cell r="C154">
            <v>1</v>
          </cell>
          <cell r="D154">
            <v>203010000</v>
          </cell>
          <cell r="E154" t="str">
            <v>VRDN-2027</v>
          </cell>
          <cell r="F154">
            <v>100000</v>
          </cell>
          <cell r="G154">
            <v>1</v>
          </cell>
          <cell r="H154">
            <v>1</v>
          </cell>
          <cell r="I154">
            <v>44044</v>
          </cell>
          <cell r="J154">
            <v>46600</v>
          </cell>
          <cell r="K154">
            <v>1</v>
          </cell>
          <cell r="L154">
            <v>4400000</v>
          </cell>
          <cell r="M154">
            <v>44</v>
          </cell>
          <cell r="N154">
            <v>35759</v>
          </cell>
          <cell r="O154">
            <v>35740</v>
          </cell>
          <cell r="P154">
            <v>35759</v>
          </cell>
          <cell r="Q154">
            <v>36008</v>
          </cell>
          <cell r="R154">
            <v>1.132E-3</v>
          </cell>
          <cell r="S154">
            <v>1.132E-3</v>
          </cell>
          <cell r="T154">
            <v>100</v>
          </cell>
          <cell r="U154">
            <v>0</v>
          </cell>
          <cell r="V154">
            <v>5.2499999999999998E-2</v>
          </cell>
          <cell r="W154">
            <v>0</v>
          </cell>
          <cell r="X154">
            <v>0</v>
          </cell>
          <cell r="Y154">
            <v>36008</v>
          </cell>
          <cell r="Z154">
            <v>36373</v>
          </cell>
          <cell r="AA154">
            <v>36739</v>
          </cell>
          <cell r="AB154">
            <v>37104</v>
          </cell>
          <cell r="AC154">
            <v>37469</v>
          </cell>
          <cell r="AD154">
            <v>37834</v>
          </cell>
          <cell r="AE154">
            <v>38200</v>
          </cell>
          <cell r="AF154">
            <v>38565</v>
          </cell>
          <cell r="AG154">
            <v>38930</v>
          </cell>
          <cell r="AH154">
            <v>0</v>
          </cell>
          <cell r="AI154">
            <v>100</v>
          </cell>
          <cell r="AJ154">
            <v>0</v>
          </cell>
          <cell r="AK154">
            <v>100</v>
          </cell>
          <cell r="AL154">
            <v>100</v>
          </cell>
          <cell r="AM154">
            <v>100</v>
          </cell>
          <cell r="AN154">
            <v>100</v>
          </cell>
          <cell r="AO154">
            <v>100</v>
          </cell>
          <cell r="AP154">
            <v>100</v>
          </cell>
          <cell r="AQ154">
            <v>100</v>
          </cell>
          <cell r="AR154">
            <v>100</v>
          </cell>
          <cell r="AS154">
            <v>0</v>
          </cell>
          <cell r="AT154" t="str">
            <v>AMBAC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 t="str">
            <v>Matured</v>
          </cell>
          <cell r="BE154">
            <v>3</v>
          </cell>
          <cell r="BF154">
            <v>1</v>
          </cell>
          <cell r="BG154">
            <v>0</v>
          </cell>
          <cell r="BH154">
            <v>0</v>
          </cell>
          <cell r="BI154">
            <v>0</v>
          </cell>
          <cell r="BJ154">
            <v>1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4</v>
          </cell>
          <cell r="CH154" t="str">
            <v>VRDBs (VR Mode)</v>
          </cell>
          <cell r="CI154">
            <v>-1</v>
          </cell>
          <cell r="CJ154">
            <v>0</v>
          </cell>
          <cell r="CK154">
            <v>1</v>
          </cell>
          <cell r="CL154">
            <v>0</v>
          </cell>
          <cell r="CM154">
            <v>0</v>
          </cell>
          <cell r="CN154">
            <v>0</v>
          </cell>
        </row>
        <row r="155">
          <cell r="A155" t="str">
            <v xml:space="preserve">Water and Wastewater Revenue </v>
          </cell>
          <cell r="B155" t="str">
            <v>B Series 1997</v>
          </cell>
          <cell r="C155">
            <v>1</v>
          </cell>
          <cell r="D155">
            <v>203010000</v>
          </cell>
          <cell r="E155" t="str">
            <v>VRDN-2027</v>
          </cell>
          <cell r="F155">
            <v>100000</v>
          </cell>
          <cell r="G155">
            <v>1</v>
          </cell>
          <cell r="H155">
            <v>1</v>
          </cell>
          <cell r="I155">
            <v>44409</v>
          </cell>
          <cell r="J155">
            <v>46600</v>
          </cell>
          <cell r="K155">
            <v>1</v>
          </cell>
          <cell r="L155">
            <v>4600000</v>
          </cell>
          <cell r="M155">
            <v>46</v>
          </cell>
          <cell r="N155">
            <v>35759</v>
          </cell>
          <cell r="O155">
            <v>35740</v>
          </cell>
          <cell r="P155">
            <v>35759</v>
          </cell>
          <cell r="Q155">
            <v>36008</v>
          </cell>
          <cell r="R155">
            <v>1.132E-3</v>
          </cell>
          <cell r="S155">
            <v>1.132E-3</v>
          </cell>
          <cell r="T155">
            <v>100</v>
          </cell>
          <cell r="U155">
            <v>0</v>
          </cell>
          <cell r="V155">
            <v>5.2499999999999998E-2</v>
          </cell>
          <cell r="W155">
            <v>0</v>
          </cell>
          <cell r="X155">
            <v>0</v>
          </cell>
          <cell r="Y155">
            <v>36008</v>
          </cell>
          <cell r="Z155">
            <v>36373</v>
          </cell>
          <cell r="AA155">
            <v>36739</v>
          </cell>
          <cell r="AB155">
            <v>37104</v>
          </cell>
          <cell r="AC155">
            <v>37469</v>
          </cell>
          <cell r="AD155">
            <v>37834</v>
          </cell>
          <cell r="AE155">
            <v>38200</v>
          </cell>
          <cell r="AF155">
            <v>38565</v>
          </cell>
          <cell r="AG155">
            <v>38930</v>
          </cell>
          <cell r="AH155">
            <v>0</v>
          </cell>
          <cell r="AI155">
            <v>100</v>
          </cell>
          <cell r="AJ155">
            <v>0</v>
          </cell>
          <cell r="AK155">
            <v>100</v>
          </cell>
          <cell r="AL155">
            <v>100</v>
          </cell>
          <cell r="AM155">
            <v>100</v>
          </cell>
          <cell r="AN155">
            <v>100</v>
          </cell>
          <cell r="AO155">
            <v>100</v>
          </cell>
          <cell r="AP155">
            <v>100</v>
          </cell>
          <cell r="AQ155">
            <v>100</v>
          </cell>
          <cell r="AR155">
            <v>100</v>
          </cell>
          <cell r="AS155">
            <v>0</v>
          </cell>
          <cell r="AT155" t="str">
            <v>AMBAC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4600000</v>
          </cell>
          <cell r="BA155" t="str">
            <v>Series 2020A</v>
          </cell>
          <cell r="BB155">
            <v>0</v>
          </cell>
          <cell r="BC155">
            <v>44050</v>
          </cell>
          <cell r="BD155" t="str">
            <v>Refunded</v>
          </cell>
          <cell r="BE155">
            <v>4</v>
          </cell>
          <cell r="BF155">
            <v>1</v>
          </cell>
          <cell r="BG155">
            <v>0</v>
          </cell>
          <cell r="BH155">
            <v>0</v>
          </cell>
          <cell r="BI155">
            <v>0</v>
          </cell>
          <cell r="BJ155">
            <v>1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4</v>
          </cell>
          <cell r="CH155" t="str">
            <v>VRDBs (VR Mode)</v>
          </cell>
          <cell r="CI155">
            <v>-1</v>
          </cell>
          <cell r="CJ155">
            <v>0</v>
          </cell>
          <cell r="CK155">
            <v>1</v>
          </cell>
          <cell r="CL155">
            <v>0</v>
          </cell>
          <cell r="CM155">
            <v>0</v>
          </cell>
          <cell r="CN155">
            <v>0</v>
          </cell>
        </row>
        <row r="156">
          <cell r="A156" t="str">
            <v xml:space="preserve">Water and Wastewater Revenue </v>
          </cell>
          <cell r="B156" t="str">
            <v>B Series 1997</v>
          </cell>
          <cell r="C156">
            <v>1</v>
          </cell>
          <cell r="D156">
            <v>203010000</v>
          </cell>
          <cell r="E156" t="str">
            <v>VRDN-2027</v>
          </cell>
          <cell r="F156">
            <v>100000</v>
          </cell>
          <cell r="G156">
            <v>1</v>
          </cell>
          <cell r="H156">
            <v>1</v>
          </cell>
          <cell r="I156">
            <v>44774</v>
          </cell>
          <cell r="J156">
            <v>46600</v>
          </cell>
          <cell r="K156">
            <v>1</v>
          </cell>
          <cell r="L156">
            <v>4800000</v>
          </cell>
          <cell r="M156">
            <v>48</v>
          </cell>
          <cell r="N156">
            <v>35759</v>
          </cell>
          <cell r="O156">
            <v>35740</v>
          </cell>
          <cell r="P156">
            <v>35759</v>
          </cell>
          <cell r="Q156">
            <v>36008</v>
          </cell>
          <cell r="R156">
            <v>1.132E-3</v>
          </cell>
          <cell r="S156">
            <v>1.132E-3</v>
          </cell>
          <cell r="T156">
            <v>100</v>
          </cell>
          <cell r="U156">
            <v>0</v>
          </cell>
          <cell r="V156">
            <v>5.2499999999999998E-2</v>
          </cell>
          <cell r="W156">
            <v>0</v>
          </cell>
          <cell r="X156">
            <v>0</v>
          </cell>
          <cell r="Y156">
            <v>36008</v>
          </cell>
          <cell r="Z156">
            <v>36373</v>
          </cell>
          <cell r="AA156">
            <v>36739</v>
          </cell>
          <cell r="AB156">
            <v>37104</v>
          </cell>
          <cell r="AC156">
            <v>37469</v>
          </cell>
          <cell r="AD156">
            <v>37834</v>
          </cell>
          <cell r="AE156">
            <v>38200</v>
          </cell>
          <cell r="AF156">
            <v>38565</v>
          </cell>
          <cell r="AG156">
            <v>38930</v>
          </cell>
          <cell r="AH156">
            <v>0</v>
          </cell>
          <cell r="AI156">
            <v>100</v>
          </cell>
          <cell r="AJ156">
            <v>0</v>
          </cell>
          <cell r="AK156">
            <v>100</v>
          </cell>
          <cell r="AL156">
            <v>100</v>
          </cell>
          <cell r="AM156">
            <v>100</v>
          </cell>
          <cell r="AN156">
            <v>100</v>
          </cell>
          <cell r="AO156">
            <v>100</v>
          </cell>
          <cell r="AP156">
            <v>100</v>
          </cell>
          <cell r="AQ156">
            <v>100</v>
          </cell>
          <cell r="AR156">
            <v>100</v>
          </cell>
          <cell r="AS156">
            <v>0</v>
          </cell>
          <cell r="AT156" t="str">
            <v>AMBAC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4800000</v>
          </cell>
          <cell r="BA156" t="str">
            <v>Series 2020A</v>
          </cell>
          <cell r="BB156">
            <v>0</v>
          </cell>
          <cell r="BC156">
            <v>44050</v>
          </cell>
          <cell r="BD156" t="str">
            <v>Refunded</v>
          </cell>
          <cell r="BE156">
            <v>4</v>
          </cell>
          <cell r="BF156">
            <v>1</v>
          </cell>
          <cell r="BG156">
            <v>0</v>
          </cell>
          <cell r="BH156">
            <v>0</v>
          </cell>
          <cell r="BI156">
            <v>0</v>
          </cell>
          <cell r="BJ156">
            <v>1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4</v>
          </cell>
          <cell r="CH156" t="str">
            <v>VRDBs (VR Mode)</v>
          </cell>
          <cell r="CI156">
            <v>-1</v>
          </cell>
          <cell r="CJ156">
            <v>0</v>
          </cell>
          <cell r="CK156">
            <v>1</v>
          </cell>
          <cell r="CL156">
            <v>0</v>
          </cell>
          <cell r="CM156">
            <v>0</v>
          </cell>
          <cell r="CN156">
            <v>0</v>
          </cell>
        </row>
        <row r="157">
          <cell r="A157" t="str">
            <v xml:space="preserve">Water and Wastewater Revenue </v>
          </cell>
          <cell r="B157" t="str">
            <v>B Series 1997</v>
          </cell>
          <cell r="C157">
            <v>1</v>
          </cell>
          <cell r="D157">
            <v>203010000</v>
          </cell>
          <cell r="E157" t="str">
            <v>VRDN-2027</v>
          </cell>
          <cell r="F157">
            <v>100000</v>
          </cell>
          <cell r="G157">
            <v>1</v>
          </cell>
          <cell r="H157">
            <v>1</v>
          </cell>
          <cell r="I157">
            <v>45139</v>
          </cell>
          <cell r="J157">
            <v>46600</v>
          </cell>
          <cell r="K157">
            <v>1</v>
          </cell>
          <cell r="L157">
            <v>5000000</v>
          </cell>
          <cell r="M157">
            <v>50</v>
          </cell>
          <cell r="N157">
            <v>35759</v>
          </cell>
          <cell r="O157">
            <v>35740</v>
          </cell>
          <cell r="P157">
            <v>35759</v>
          </cell>
          <cell r="Q157">
            <v>36008</v>
          </cell>
          <cell r="R157">
            <v>1.132E-3</v>
          </cell>
          <cell r="S157">
            <v>1.132E-3</v>
          </cell>
          <cell r="T157">
            <v>100</v>
          </cell>
          <cell r="U157">
            <v>0</v>
          </cell>
          <cell r="V157">
            <v>5.2499999999999998E-2</v>
          </cell>
          <cell r="W157">
            <v>0</v>
          </cell>
          <cell r="X157">
            <v>0</v>
          </cell>
          <cell r="Y157">
            <v>36008</v>
          </cell>
          <cell r="Z157">
            <v>36373</v>
          </cell>
          <cell r="AA157">
            <v>36739</v>
          </cell>
          <cell r="AB157">
            <v>37104</v>
          </cell>
          <cell r="AC157">
            <v>37469</v>
          </cell>
          <cell r="AD157">
            <v>37834</v>
          </cell>
          <cell r="AE157">
            <v>38200</v>
          </cell>
          <cell r="AF157">
            <v>38565</v>
          </cell>
          <cell r="AG157">
            <v>38930</v>
          </cell>
          <cell r="AH157">
            <v>0</v>
          </cell>
          <cell r="AI157">
            <v>100</v>
          </cell>
          <cell r="AJ157">
            <v>0</v>
          </cell>
          <cell r="AK157">
            <v>100</v>
          </cell>
          <cell r="AL157">
            <v>100</v>
          </cell>
          <cell r="AM157">
            <v>100</v>
          </cell>
          <cell r="AN157">
            <v>100</v>
          </cell>
          <cell r="AO157">
            <v>100</v>
          </cell>
          <cell r="AP157">
            <v>100</v>
          </cell>
          <cell r="AQ157">
            <v>100</v>
          </cell>
          <cell r="AR157">
            <v>100</v>
          </cell>
          <cell r="AS157">
            <v>0</v>
          </cell>
          <cell r="AT157" t="str">
            <v>AMBAC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5000000</v>
          </cell>
          <cell r="BA157" t="str">
            <v>Series 2020A</v>
          </cell>
          <cell r="BB157">
            <v>0</v>
          </cell>
          <cell r="BC157">
            <v>44050</v>
          </cell>
          <cell r="BD157" t="str">
            <v>Refunded</v>
          </cell>
          <cell r="BE157">
            <v>4</v>
          </cell>
          <cell r="BF157">
            <v>1</v>
          </cell>
          <cell r="BG157">
            <v>0</v>
          </cell>
          <cell r="BH157">
            <v>0</v>
          </cell>
          <cell r="BI157">
            <v>0</v>
          </cell>
          <cell r="BJ157">
            <v>1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4</v>
          </cell>
          <cell r="CH157" t="str">
            <v>VRDBs (VR Mode)</v>
          </cell>
          <cell r="CI157">
            <v>-1</v>
          </cell>
          <cell r="CJ157">
            <v>0</v>
          </cell>
          <cell r="CK157">
            <v>1</v>
          </cell>
          <cell r="CL157">
            <v>0</v>
          </cell>
          <cell r="CM157">
            <v>0</v>
          </cell>
          <cell r="CN157">
            <v>0</v>
          </cell>
        </row>
        <row r="158">
          <cell r="A158" t="str">
            <v xml:space="preserve">Water and Wastewater Revenue </v>
          </cell>
          <cell r="B158" t="str">
            <v>B Series 1997</v>
          </cell>
          <cell r="C158">
            <v>1</v>
          </cell>
          <cell r="D158">
            <v>203010000</v>
          </cell>
          <cell r="E158" t="str">
            <v>VRDN-2027</v>
          </cell>
          <cell r="F158">
            <v>100000</v>
          </cell>
          <cell r="G158">
            <v>1</v>
          </cell>
          <cell r="H158">
            <v>1</v>
          </cell>
          <cell r="I158">
            <v>45505</v>
          </cell>
          <cell r="J158">
            <v>46600</v>
          </cell>
          <cell r="K158">
            <v>1</v>
          </cell>
          <cell r="L158">
            <v>5200000</v>
          </cell>
          <cell r="M158">
            <v>52</v>
          </cell>
          <cell r="N158">
            <v>35759</v>
          </cell>
          <cell r="O158">
            <v>35740</v>
          </cell>
          <cell r="P158">
            <v>35759</v>
          </cell>
          <cell r="Q158">
            <v>36008</v>
          </cell>
          <cell r="R158">
            <v>1.132E-3</v>
          </cell>
          <cell r="S158">
            <v>1.132E-3</v>
          </cell>
          <cell r="T158">
            <v>100</v>
          </cell>
          <cell r="U158">
            <v>0</v>
          </cell>
          <cell r="V158">
            <v>5.2499999999999998E-2</v>
          </cell>
          <cell r="W158">
            <v>0</v>
          </cell>
          <cell r="X158">
            <v>0</v>
          </cell>
          <cell r="Y158">
            <v>36008</v>
          </cell>
          <cell r="Z158">
            <v>36373</v>
          </cell>
          <cell r="AA158">
            <v>36739</v>
          </cell>
          <cell r="AB158">
            <v>37104</v>
          </cell>
          <cell r="AC158">
            <v>37469</v>
          </cell>
          <cell r="AD158">
            <v>37834</v>
          </cell>
          <cell r="AE158">
            <v>38200</v>
          </cell>
          <cell r="AF158">
            <v>38565</v>
          </cell>
          <cell r="AG158">
            <v>38930</v>
          </cell>
          <cell r="AH158">
            <v>0</v>
          </cell>
          <cell r="AI158">
            <v>100</v>
          </cell>
          <cell r="AJ158">
            <v>0</v>
          </cell>
          <cell r="AK158">
            <v>100</v>
          </cell>
          <cell r="AL158">
            <v>100</v>
          </cell>
          <cell r="AM158">
            <v>100</v>
          </cell>
          <cell r="AN158">
            <v>100</v>
          </cell>
          <cell r="AO158">
            <v>100</v>
          </cell>
          <cell r="AP158">
            <v>100</v>
          </cell>
          <cell r="AQ158">
            <v>100</v>
          </cell>
          <cell r="AR158">
            <v>100</v>
          </cell>
          <cell r="AS158">
            <v>0</v>
          </cell>
          <cell r="AT158" t="str">
            <v>AMBAC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5200000</v>
          </cell>
          <cell r="BA158" t="str">
            <v>Series 2020A</v>
          </cell>
          <cell r="BB158">
            <v>0</v>
          </cell>
          <cell r="BC158">
            <v>44050</v>
          </cell>
          <cell r="BD158" t="str">
            <v>Refunded</v>
          </cell>
          <cell r="BE158">
            <v>4</v>
          </cell>
          <cell r="BF158">
            <v>1</v>
          </cell>
          <cell r="BG158">
            <v>0</v>
          </cell>
          <cell r="BH158">
            <v>0</v>
          </cell>
          <cell r="BI158">
            <v>0</v>
          </cell>
          <cell r="BJ158">
            <v>1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4</v>
          </cell>
          <cell r="CH158" t="str">
            <v>VRDBs (VR Mode)</v>
          </cell>
          <cell r="CI158">
            <v>-1</v>
          </cell>
          <cell r="CJ158">
            <v>0</v>
          </cell>
          <cell r="CK158">
            <v>1</v>
          </cell>
          <cell r="CL158">
            <v>0</v>
          </cell>
          <cell r="CM158">
            <v>0</v>
          </cell>
          <cell r="CN158">
            <v>0</v>
          </cell>
        </row>
        <row r="159">
          <cell r="A159" t="str">
            <v xml:space="preserve">Water and Wastewater Revenue </v>
          </cell>
          <cell r="B159" t="str">
            <v>B Series 1997</v>
          </cell>
          <cell r="C159">
            <v>1</v>
          </cell>
          <cell r="D159">
            <v>203010000</v>
          </cell>
          <cell r="E159" t="str">
            <v>VRDN-2027</v>
          </cell>
          <cell r="F159">
            <v>100000</v>
          </cell>
          <cell r="G159">
            <v>1</v>
          </cell>
          <cell r="H159">
            <v>1</v>
          </cell>
          <cell r="I159">
            <v>45870</v>
          </cell>
          <cell r="J159">
            <v>46600</v>
          </cell>
          <cell r="K159">
            <v>1</v>
          </cell>
          <cell r="L159">
            <v>5500000</v>
          </cell>
          <cell r="M159">
            <v>55</v>
          </cell>
          <cell r="N159">
            <v>35759</v>
          </cell>
          <cell r="O159">
            <v>35740</v>
          </cell>
          <cell r="P159">
            <v>35759</v>
          </cell>
          <cell r="Q159">
            <v>36008</v>
          </cell>
          <cell r="R159">
            <v>1.132E-3</v>
          </cell>
          <cell r="S159">
            <v>1.132E-3</v>
          </cell>
          <cell r="T159">
            <v>100</v>
          </cell>
          <cell r="U159">
            <v>0</v>
          </cell>
          <cell r="V159">
            <v>5.2499999999999998E-2</v>
          </cell>
          <cell r="W159">
            <v>0</v>
          </cell>
          <cell r="X159">
            <v>0</v>
          </cell>
          <cell r="Y159">
            <v>36008</v>
          </cell>
          <cell r="Z159">
            <v>36373</v>
          </cell>
          <cell r="AA159">
            <v>36739</v>
          </cell>
          <cell r="AB159">
            <v>37104</v>
          </cell>
          <cell r="AC159">
            <v>37469</v>
          </cell>
          <cell r="AD159">
            <v>37834</v>
          </cell>
          <cell r="AE159">
            <v>38200</v>
          </cell>
          <cell r="AF159">
            <v>38565</v>
          </cell>
          <cell r="AG159">
            <v>38930</v>
          </cell>
          <cell r="AH159">
            <v>0</v>
          </cell>
          <cell r="AI159">
            <v>100</v>
          </cell>
          <cell r="AJ159">
            <v>0</v>
          </cell>
          <cell r="AK159">
            <v>100</v>
          </cell>
          <cell r="AL159">
            <v>100</v>
          </cell>
          <cell r="AM159">
            <v>100</v>
          </cell>
          <cell r="AN159">
            <v>100</v>
          </cell>
          <cell r="AO159">
            <v>100</v>
          </cell>
          <cell r="AP159">
            <v>100</v>
          </cell>
          <cell r="AQ159">
            <v>100</v>
          </cell>
          <cell r="AR159">
            <v>100</v>
          </cell>
          <cell r="AS159">
            <v>0</v>
          </cell>
          <cell r="AT159" t="str">
            <v>AMBAC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5500000</v>
          </cell>
          <cell r="BA159" t="str">
            <v>Series 2020A</v>
          </cell>
          <cell r="BB159">
            <v>0</v>
          </cell>
          <cell r="BC159">
            <v>44050</v>
          </cell>
          <cell r="BD159" t="str">
            <v>Refunded</v>
          </cell>
          <cell r="BE159">
            <v>4</v>
          </cell>
          <cell r="BF159">
            <v>1</v>
          </cell>
          <cell r="BG159">
            <v>0</v>
          </cell>
          <cell r="BH159">
            <v>0</v>
          </cell>
          <cell r="BI159">
            <v>0</v>
          </cell>
          <cell r="BJ159">
            <v>1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4</v>
          </cell>
          <cell r="CH159" t="str">
            <v>VRDBs (VR Mode)</v>
          </cell>
          <cell r="CI159">
            <v>-1</v>
          </cell>
          <cell r="CJ159">
            <v>0</v>
          </cell>
          <cell r="CK159">
            <v>1</v>
          </cell>
          <cell r="CL159">
            <v>0</v>
          </cell>
          <cell r="CM159">
            <v>0</v>
          </cell>
          <cell r="CN159">
            <v>0</v>
          </cell>
        </row>
        <row r="160">
          <cell r="A160" t="str">
            <v xml:space="preserve">Water and Wastewater Revenue </v>
          </cell>
          <cell r="B160" t="str">
            <v>B Series 1997</v>
          </cell>
          <cell r="C160">
            <v>1</v>
          </cell>
          <cell r="D160">
            <v>203010000</v>
          </cell>
          <cell r="E160" t="str">
            <v>VRDN-2027</v>
          </cell>
          <cell r="F160">
            <v>100000</v>
          </cell>
          <cell r="G160">
            <v>1</v>
          </cell>
          <cell r="H160">
            <v>1</v>
          </cell>
          <cell r="I160">
            <v>46235</v>
          </cell>
          <cell r="J160">
            <v>46600</v>
          </cell>
          <cell r="K160">
            <v>1</v>
          </cell>
          <cell r="L160">
            <v>5700000</v>
          </cell>
          <cell r="M160">
            <v>57</v>
          </cell>
          <cell r="N160">
            <v>35759</v>
          </cell>
          <cell r="O160">
            <v>35740</v>
          </cell>
          <cell r="P160">
            <v>35759</v>
          </cell>
          <cell r="Q160">
            <v>36008</v>
          </cell>
          <cell r="R160">
            <v>1.132E-3</v>
          </cell>
          <cell r="S160">
            <v>1.132E-3</v>
          </cell>
          <cell r="T160">
            <v>100</v>
          </cell>
          <cell r="U160">
            <v>0</v>
          </cell>
          <cell r="V160">
            <v>5.2499999999999998E-2</v>
          </cell>
          <cell r="W160">
            <v>0</v>
          </cell>
          <cell r="X160">
            <v>0</v>
          </cell>
          <cell r="Y160">
            <v>36008</v>
          </cell>
          <cell r="Z160">
            <v>36373</v>
          </cell>
          <cell r="AA160">
            <v>36739</v>
          </cell>
          <cell r="AB160">
            <v>37104</v>
          </cell>
          <cell r="AC160">
            <v>37469</v>
          </cell>
          <cell r="AD160">
            <v>37834</v>
          </cell>
          <cell r="AE160">
            <v>38200</v>
          </cell>
          <cell r="AF160">
            <v>38565</v>
          </cell>
          <cell r="AG160">
            <v>38930</v>
          </cell>
          <cell r="AH160">
            <v>0</v>
          </cell>
          <cell r="AI160">
            <v>100</v>
          </cell>
          <cell r="AJ160">
            <v>0</v>
          </cell>
          <cell r="AK160">
            <v>100</v>
          </cell>
          <cell r="AL160">
            <v>100</v>
          </cell>
          <cell r="AM160">
            <v>100</v>
          </cell>
          <cell r="AN160">
            <v>100</v>
          </cell>
          <cell r="AO160">
            <v>100</v>
          </cell>
          <cell r="AP160">
            <v>100</v>
          </cell>
          <cell r="AQ160">
            <v>100</v>
          </cell>
          <cell r="AR160">
            <v>100</v>
          </cell>
          <cell r="AS160">
            <v>0</v>
          </cell>
          <cell r="AT160" t="str">
            <v>AMBAC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5700000</v>
          </cell>
          <cell r="BA160" t="str">
            <v>Series 2020A</v>
          </cell>
          <cell r="BB160">
            <v>0</v>
          </cell>
          <cell r="BC160">
            <v>44050</v>
          </cell>
          <cell r="BD160" t="str">
            <v>Refunded</v>
          </cell>
          <cell r="BE160">
            <v>4</v>
          </cell>
          <cell r="BF160">
            <v>1</v>
          </cell>
          <cell r="BG160">
            <v>0</v>
          </cell>
          <cell r="BH160">
            <v>0</v>
          </cell>
          <cell r="BI160">
            <v>0</v>
          </cell>
          <cell r="BJ160">
            <v>1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4</v>
          </cell>
          <cell r="CH160" t="str">
            <v>VRDBs (VR Mode)</v>
          </cell>
          <cell r="CI160">
            <v>-1</v>
          </cell>
          <cell r="CJ160">
            <v>0</v>
          </cell>
          <cell r="CK160">
            <v>1</v>
          </cell>
          <cell r="CL160">
            <v>0</v>
          </cell>
          <cell r="CM160">
            <v>0</v>
          </cell>
          <cell r="CN160">
            <v>0</v>
          </cell>
        </row>
        <row r="161">
          <cell r="A161" t="str">
            <v xml:space="preserve">Water and Wastewater Revenue </v>
          </cell>
          <cell r="B161" t="str">
            <v>B Series 1997</v>
          </cell>
          <cell r="C161">
            <v>1</v>
          </cell>
          <cell r="D161">
            <v>203010000</v>
          </cell>
          <cell r="E161" t="str">
            <v>VRDN-2027</v>
          </cell>
          <cell r="F161">
            <v>100000</v>
          </cell>
          <cell r="G161">
            <v>1</v>
          </cell>
          <cell r="H161">
            <v>1</v>
          </cell>
          <cell r="I161">
            <v>46600</v>
          </cell>
          <cell r="J161">
            <v>46600</v>
          </cell>
          <cell r="K161">
            <v>1</v>
          </cell>
          <cell r="L161">
            <v>6000000</v>
          </cell>
          <cell r="M161">
            <v>60</v>
          </cell>
          <cell r="N161">
            <v>35759</v>
          </cell>
          <cell r="O161">
            <v>35740</v>
          </cell>
          <cell r="P161">
            <v>35759</v>
          </cell>
          <cell r="Q161">
            <v>36008</v>
          </cell>
          <cell r="R161">
            <v>1.132E-3</v>
          </cell>
          <cell r="S161">
            <v>1.132E-3</v>
          </cell>
          <cell r="T161">
            <v>100</v>
          </cell>
          <cell r="U161">
            <v>0</v>
          </cell>
          <cell r="V161">
            <v>5.2499999999999998E-2</v>
          </cell>
          <cell r="W161">
            <v>0</v>
          </cell>
          <cell r="X161">
            <v>0</v>
          </cell>
          <cell r="Y161">
            <v>36008</v>
          </cell>
          <cell r="Z161">
            <v>36373</v>
          </cell>
          <cell r="AA161">
            <v>36739</v>
          </cell>
          <cell r="AB161">
            <v>37104</v>
          </cell>
          <cell r="AC161">
            <v>37469</v>
          </cell>
          <cell r="AD161">
            <v>37834</v>
          </cell>
          <cell r="AE161">
            <v>38200</v>
          </cell>
          <cell r="AF161">
            <v>38565</v>
          </cell>
          <cell r="AG161">
            <v>38930</v>
          </cell>
          <cell r="AH161">
            <v>0</v>
          </cell>
          <cell r="AI161">
            <v>100</v>
          </cell>
          <cell r="AJ161">
            <v>0</v>
          </cell>
          <cell r="AK161">
            <v>100</v>
          </cell>
          <cell r="AL161">
            <v>100</v>
          </cell>
          <cell r="AM161">
            <v>100</v>
          </cell>
          <cell r="AN161">
            <v>100</v>
          </cell>
          <cell r="AO161">
            <v>100</v>
          </cell>
          <cell r="AP161">
            <v>100</v>
          </cell>
          <cell r="AQ161">
            <v>100</v>
          </cell>
          <cell r="AR161">
            <v>100</v>
          </cell>
          <cell r="AS161">
            <v>0</v>
          </cell>
          <cell r="AT161" t="str">
            <v>AMBAC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6000000</v>
          </cell>
          <cell r="BA161" t="str">
            <v>Series 2020A</v>
          </cell>
          <cell r="BB161">
            <v>0</v>
          </cell>
          <cell r="BC161">
            <v>44050</v>
          </cell>
          <cell r="BD161" t="str">
            <v>Refunded</v>
          </cell>
          <cell r="BE161">
            <v>4</v>
          </cell>
          <cell r="BF161">
            <v>1</v>
          </cell>
          <cell r="BG161">
            <v>0</v>
          </cell>
          <cell r="BH161">
            <v>0</v>
          </cell>
          <cell r="BI161">
            <v>0</v>
          </cell>
          <cell r="BJ161">
            <v>1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4</v>
          </cell>
          <cell r="CH161" t="str">
            <v>VRDBs (VR Mode)</v>
          </cell>
          <cell r="CI161">
            <v>-1</v>
          </cell>
          <cell r="CJ161">
            <v>0</v>
          </cell>
          <cell r="CK161">
            <v>1</v>
          </cell>
          <cell r="CL161">
            <v>0</v>
          </cell>
          <cell r="CM161">
            <v>0</v>
          </cell>
          <cell r="CN161">
            <v>0</v>
          </cell>
        </row>
        <row r="162">
          <cell r="A162" t="str">
            <v xml:space="preserve">Water and Wastewater Revenue </v>
          </cell>
          <cell r="B162" t="str">
            <v>Series 1998</v>
          </cell>
          <cell r="C162">
            <v>1</v>
          </cell>
          <cell r="D162">
            <v>203010000</v>
          </cell>
          <cell r="E162" t="str">
            <v>Serial</v>
          </cell>
          <cell r="F162">
            <v>5000</v>
          </cell>
          <cell r="G162">
            <v>1</v>
          </cell>
          <cell r="H162">
            <v>0</v>
          </cell>
          <cell r="I162">
            <v>40892</v>
          </cell>
          <cell r="J162">
            <v>40892</v>
          </cell>
          <cell r="K162">
            <v>1</v>
          </cell>
          <cell r="L162">
            <v>26850000</v>
          </cell>
          <cell r="M162">
            <v>5370</v>
          </cell>
          <cell r="N162">
            <v>36144</v>
          </cell>
          <cell r="O162">
            <v>36166</v>
          </cell>
          <cell r="P162">
            <v>36181</v>
          </cell>
          <cell r="Q162">
            <v>36326</v>
          </cell>
          <cell r="R162">
            <v>5.2499999999999998E-2</v>
          </cell>
          <cell r="S162">
            <v>4.5400000000000003E-2</v>
          </cell>
          <cell r="T162">
            <v>106.87</v>
          </cell>
          <cell r="U162">
            <v>0</v>
          </cell>
          <cell r="V162">
            <v>4.3799999999999999E-2</v>
          </cell>
          <cell r="W162">
            <v>0</v>
          </cell>
          <cell r="X162">
            <v>0</v>
          </cell>
          <cell r="Y162">
            <v>40892</v>
          </cell>
          <cell r="Z162">
            <v>40892</v>
          </cell>
          <cell r="AA162">
            <v>40892</v>
          </cell>
          <cell r="AB162">
            <v>40892</v>
          </cell>
          <cell r="AC162">
            <v>40892</v>
          </cell>
          <cell r="AD162">
            <v>40892</v>
          </cell>
          <cell r="AE162">
            <v>40892</v>
          </cell>
          <cell r="AF162">
            <v>40892</v>
          </cell>
          <cell r="AG162">
            <v>40892</v>
          </cell>
          <cell r="AH162">
            <v>0</v>
          </cell>
          <cell r="AI162">
            <v>100</v>
          </cell>
          <cell r="AJ162">
            <v>0</v>
          </cell>
          <cell r="AK162">
            <v>100</v>
          </cell>
          <cell r="AL162">
            <v>100</v>
          </cell>
          <cell r="AM162">
            <v>100</v>
          </cell>
          <cell r="AN162">
            <v>100</v>
          </cell>
          <cell r="AO162">
            <v>100</v>
          </cell>
          <cell r="AP162">
            <v>100</v>
          </cell>
          <cell r="AQ162">
            <v>100</v>
          </cell>
          <cell r="AR162">
            <v>100</v>
          </cell>
          <cell r="AS162">
            <v>0</v>
          </cell>
          <cell r="AT162" t="str">
            <v>AMBAC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 t="str">
            <v>Matured</v>
          </cell>
          <cell r="BE162">
            <v>3</v>
          </cell>
          <cell r="BF162">
            <v>1</v>
          </cell>
          <cell r="BG162">
            <v>0</v>
          </cell>
          <cell r="BH162">
            <v>0</v>
          </cell>
          <cell r="BI162">
            <v>0</v>
          </cell>
          <cell r="BJ162">
            <v>2</v>
          </cell>
          <cell r="BK162" t="str">
            <v>To Refund</v>
          </cell>
          <cell r="BL162">
            <v>0</v>
          </cell>
          <cell r="BM162">
            <v>401474.75</v>
          </cell>
          <cell r="BN162">
            <v>0</v>
          </cell>
          <cell r="BO162">
            <v>0</v>
          </cell>
          <cell r="BP162">
            <v>0</v>
          </cell>
          <cell r="BQ162">
            <v>141706587.96000001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2209337.64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 t="str">
            <v>Salomon Smith Barney</v>
          </cell>
          <cell r="CD162" t="str">
            <v xml:space="preserve">Ballard Spahr Andrews </v>
          </cell>
          <cell r="CE162" t="str">
            <v>PFM, Inc.</v>
          </cell>
          <cell r="CF162">
            <v>0</v>
          </cell>
          <cell r="CG162">
            <v>1</v>
          </cell>
          <cell r="CH162" t="str">
            <v>Fixed Rate Bonds</v>
          </cell>
          <cell r="CI162">
            <v>-1</v>
          </cell>
          <cell r="CJ162">
            <v>0</v>
          </cell>
          <cell r="CK162">
            <v>1</v>
          </cell>
          <cell r="CL162">
            <v>0</v>
          </cell>
          <cell r="CM162">
            <v>0</v>
          </cell>
          <cell r="CN162">
            <v>0</v>
          </cell>
        </row>
        <row r="163">
          <cell r="A163" t="str">
            <v xml:space="preserve">Water and Wastewater Revenue </v>
          </cell>
          <cell r="B163" t="str">
            <v>Series 1998</v>
          </cell>
          <cell r="C163">
            <v>1</v>
          </cell>
          <cell r="D163">
            <v>203010000</v>
          </cell>
          <cell r="E163" t="str">
            <v>Serial</v>
          </cell>
          <cell r="F163">
            <v>5000</v>
          </cell>
          <cell r="G163">
            <v>1</v>
          </cell>
          <cell r="H163">
            <v>0</v>
          </cell>
          <cell r="I163">
            <v>41258</v>
          </cell>
          <cell r="J163">
            <v>41258</v>
          </cell>
          <cell r="K163">
            <v>1</v>
          </cell>
          <cell r="L163">
            <v>34235000</v>
          </cell>
          <cell r="M163">
            <v>6847</v>
          </cell>
          <cell r="N163">
            <v>36144</v>
          </cell>
          <cell r="O163">
            <v>36166</v>
          </cell>
          <cell r="P163">
            <v>36181</v>
          </cell>
          <cell r="Q163">
            <v>36326</v>
          </cell>
          <cell r="R163">
            <v>5.2499999999999998E-2</v>
          </cell>
          <cell r="S163">
            <v>4.5999999999999999E-2</v>
          </cell>
          <cell r="T163">
            <v>106.616</v>
          </cell>
          <cell r="U163">
            <v>0</v>
          </cell>
          <cell r="V163">
            <v>4.4800000000000006E-2</v>
          </cell>
          <cell r="W163">
            <v>0</v>
          </cell>
          <cell r="X163">
            <v>0</v>
          </cell>
          <cell r="Y163">
            <v>41258</v>
          </cell>
          <cell r="Z163">
            <v>41258</v>
          </cell>
          <cell r="AA163">
            <v>41258</v>
          </cell>
          <cell r="AB163">
            <v>41258</v>
          </cell>
          <cell r="AC163">
            <v>41258</v>
          </cell>
          <cell r="AD163">
            <v>41258</v>
          </cell>
          <cell r="AE163">
            <v>41258</v>
          </cell>
          <cell r="AF163">
            <v>41258</v>
          </cell>
          <cell r="AG163">
            <v>41258</v>
          </cell>
          <cell r="AH163">
            <v>0</v>
          </cell>
          <cell r="AI163">
            <v>100</v>
          </cell>
          <cell r="AJ163">
            <v>0</v>
          </cell>
          <cell r="AK163">
            <v>100</v>
          </cell>
          <cell r="AL163">
            <v>100</v>
          </cell>
          <cell r="AM163">
            <v>100</v>
          </cell>
          <cell r="AN163">
            <v>100</v>
          </cell>
          <cell r="AO163">
            <v>100</v>
          </cell>
          <cell r="AP163">
            <v>100</v>
          </cell>
          <cell r="AQ163">
            <v>100</v>
          </cell>
          <cell r="AR163">
            <v>100</v>
          </cell>
          <cell r="AS163">
            <v>0</v>
          </cell>
          <cell r="AT163" t="str">
            <v>AMBAC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 t="str">
            <v>Matured</v>
          </cell>
          <cell r="BE163">
            <v>3</v>
          </cell>
          <cell r="BF163">
            <v>1</v>
          </cell>
          <cell r="BG163">
            <v>0</v>
          </cell>
          <cell r="BH163">
            <v>0</v>
          </cell>
          <cell r="BI163">
            <v>0</v>
          </cell>
          <cell r="BJ163">
            <v>2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1</v>
          </cell>
          <cell r="CH163" t="str">
            <v>Fixed Rate Bonds</v>
          </cell>
          <cell r="CI163">
            <v>-1</v>
          </cell>
          <cell r="CJ163">
            <v>0</v>
          </cell>
          <cell r="CK163">
            <v>1</v>
          </cell>
          <cell r="CL163">
            <v>0</v>
          </cell>
          <cell r="CM163">
            <v>0</v>
          </cell>
          <cell r="CN163">
            <v>0</v>
          </cell>
        </row>
        <row r="164">
          <cell r="A164" t="str">
            <v xml:space="preserve">Water and Wastewater Revenue </v>
          </cell>
          <cell r="B164" t="str">
            <v>Series 1998</v>
          </cell>
          <cell r="C164">
            <v>1</v>
          </cell>
          <cell r="D164">
            <v>203010000</v>
          </cell>
          <cell r="E164" t="str">
            <v>Term14</v>
          </cell>
          <cell r="F164">
            <v>5000</v>
          </cell>
          <cell r="G164">
            <v>1</v>
          </cell>
          <cell r="H164">
            <v>0</v>
          </cell>
          <cell r="I164">
            <v>41623</v>
          </cell>
          <cell r="J164">
            <v>41988</v>
          </cell>
          <cell r="K164">
            <v>1</v>
          </cell>
          <cell r="L164">
            <v>36075000</v>
          </cell>
          <cell r="M164">
            <v>7215</v>
          </cell>
          <cell r="N164">
            <v>36144</v>
          </cell>
          <cell r="O164">
            <v>36166</v>
          </cell>
          <cell r="P164">
            <v>36181</v>
          </cell>
          <cell r="Q164">
            <v>36326</v>
          </cell>
          <cell r="R164">
            <v>5.2499999999999998E-2</v>
          </cell>
          <cell r="S164">
            <v>4.725E-2</v>
          </cell>
          <cell r="T164">
            <v>105.565</v>
          </cell>
          <cell r="U164">
            <v>0</v>
          </cell>
          <cell r="V164">
            <v>4.6500000000000007E-2</v>
          </cell>
          <cell r="W164">
            <v>0</v>
          </cell>
          <cell r="X164">
            <v>0</v>
          </cell>
          <cell r="Y164">
            <v>41623</v>
          </cell>
          <cell r="Z164">
            <v>41623</v>
          </cell>
          <cell r="AA164">
            <v>41623</v>
          </cell>
          <cell r="AB164">
            <v>41623</v>
          </cell>
          <cell r="AC164">
            <v>41623</v>
          </cell>
          <cell r="AD164">
            <v>41623</v>
          </cell>
          <cell r="AE164">
            <v>41623</v>
          </cell>
          <cell r="AF164">
            <v>41623</v>
          </cell>
          <cell r="AG164">
            <v>41623</v>
          </cell>
          <cell r="AH164">
            <v>0</v>
          </cell>
          <cell r="AI164">
            <v>100</v>
          </cell>
          <cell r="AJ164">
            <v>0</v>
          </cell>
          <cell r="AK164">
            <v>100</v>
          </cell>
          <cell r="AL164">
            <v>100</v>
          </cell>
          <cell r="AM164">
            <v>100</v>
          </cell>
          <cell r="AN164">
            <v>100</v>
          </cell>
          <cell r="AO164">
            <v>100</v>
          </cell>
          <cell r="AP164">
            <v>100</v>
          </cell>
          <cell r="AQ164">
            <v>100</v>
          </cell>
          <cell r="AR164">
            <v>100</v>
          </cell>
          <cell r="AS164">
            <v>0</v>
          </cell>
          <cell r="AT164" t="str">
            <v>AMBAC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 t="str">
            <v>Matured</v>
          </cell>
          <cell r="BE164">
            <v>3</v>
          </cell>
          <cell r="BF164">
            <v>1</v>
          </cell>
          <cell r="BG164">
            <v>0</v>
          </cell>
          <cell r="BH164">
            <v>0</v>
          </cell>
          <cell r="BI164">
            <v>0</v>
          </cell>
          <cell r="BJ164">
            <v>2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1</v>
          </cell>
          <cell r="CH164" t="str">
            <v>Fixed Rate Bonds</v>
          </cell>
          <cell r="CI164">
            <v>-1</v>
          </cell>
          <cell r="CJ164">
            <v>0</v>
          </cell>
          <cell r="CK164">
            <v>1</v>
          </cell>
          <cell r="CL164">
            <v>0</v>
          </cell>
          <cell r="CM164">
            <v>0</v>
          </cell>
          <cell r="CN164">
            <v>0</v>
          </cell>
        </row>
        <row r="165">
          <cell r="A165" t="str">
            <v xml:space="preserve">Water and Wastewater Revenue </v>
          </cell>
          <cell r="B165" t="str">
            <v>Series 1998</v>
          </cell>
          <cell r="C165">
            <v>1</v>
          </cell>
          <cell r="D165">
            <v>203010000</v>
          </cell>
          <cell r="E165" t="str">
            <v>Term14</v>
          </cell>
          <cell r="F165">
            <v>5000</v>
          </cell>
          <cell r="G165">
            <v>1</v>
          </cell>
          <cell r="H165">
            <v>0</v>
          </cell>
          <cell r="I165">
            <v>41988</v>
          </cell>
          <cell r="J165">
            <v>41988</v>
          </cell>
          <cell r="K165">
            <v>1</v>
          </cell>
          <cell r="L165">
            <v>38025000</v>
          </cell>
          <cell r="M165">
            <v>7605</v>
          </cell>
          <cell r="N165">
            <v>36144</v>
          </cell>
          <cell r="O165">
            <v>36166</v>
          </cell>
          <cell r="P165">
            <v>36181</v>
          </cell>
          <cell r="Q165">
            <v>36326</v>
          </cell>
          <cell r="R165">
            <v>5.2499999999999998E-2</v>
          </cell>
          <cell r="S165">
            <v>4.725E-2</v>
          </cell>
          <cell r="T165">
            <v>105.81800000000001</v>
          </cell>
          <cell r="U165">
            <v>0</v>
          </cell>
          <cell r="V165">
            <v>4.6500000000000007E-2</v>
          </cell>
          <cell r="W165">
            <v>0</v>
          </cell>
          <cell r="X165">
            <v>0</v>
          </cell>
          <cell r="Y165">
            <v>41988</v>
          </cell>
          <cell r="Z165">
            <v>41988</v>
          </cell>
          <cell r="AA165">
            <v>41988</v>
          </cell>
          <cell r="AB165">
            <v>41988</v>
          </cell>
          <cell r="AC165">
            <v>41988</v>
          </cell>
          <cell r="AD165">
            <v>41988</v>
          </cell>
          <cell r="AE165">
            <v>41988</v>
          </cell>
          <cell r="AF165">
            <v>41988</v>
          </cell>
          <cell r="AG165">
            <v>41988</v>
          </cell>
          <cell r="AH165">
            <v>0</v>
          </cell>
          <cell r="AI165">
            <v>100</v>
          </cell>
          <cell r="AJ165">
            <v>0</v>
          </cell>
          <cell r="AK165">
            <v>100</v>
          </cell>
          <cell r="AL165">
            <v>100</v>
          </cell>
          <cell r="AM165">
            <v>100</v>
          </cell>
          <cell r="AN165">
            <v>100</v>
          </cell>
          <cell r="AO165">
            <v>100</v>
          </cell>
          <cell r="AP165">
            <v>100</v>
          </cell>
          <cell r="AQ165">
            <v>100</v>
          </cell>
          <cell r="AR165">
            <v>100</v>
          </cell>
          <cell r="AS165">
            <v>0</v>
          </cell>
          <cell r="AT165" t="str">
            <v>AMBAC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 t="str">
            <v>Matured</v>
          </cell>
          <cell r="BE165">
            <v>3</v>
          </cell>
          <cell r="BF165">
            <v>1</v>
          </cell>
          <cell r="BG165">
            <v>0</v>
          </cell>
          <cell r="BH165">
            <v>0</v>
          </cell>
          <cell r="BI165">
            <v>0</v>
          </cell>
          <cell r="BJ165">
            <v>2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1</v>
          </cell>
          <cell r="CH165" t="str">
            <v>Fixed Rate Bonds</v>
          </cell>
          <cell r="CI165">
            <v>-1</v>
          </cell>
          <cell r="CJ165">
            <v>0</v>
          </cell>
          <cell r="CK165">
            <v>1</v>
          </cell>
          <cell r="CL165">
            <v>0</v>
          </cell>
          <cell r="CM165">
            <v>0</v>
          </cell>
          <cell r="CN165">
            <v>0</v>
          </cell>
        </row>
        <row r="166">
          <cell r="A166" t="str">
            <v xml:space="preserve">Water and Wastewater Revenue </v>
          </cell>
          <cell r="B166" t="str">
            <v>Series 1999</v>
          </cell>
          <cell r="C166">
            <v>1</v>
          </cell>
          <cell r="D166">
            <v>203010000</v>
          </cell>
          <cell r="E166" t="str">
            <v>Term05</v>
          </cell>
          <cell r="F166">
            <v>5000</v>
          </cell>
          <cell r="G166">
            <v>1</v>
          </cell>
          <cell r="H166">
            <v>0</v>
          </cell>
          <cell r="I166">
            <v>38336</v>
          </cell>
          <cell r="J166">
            <v>38701</v>
          </cell>
          <cell r="K166">
            <v>1</v>
          </cell>
          <cell r="L166">
            <v>20000</v>
          </cell>
          <cell r="M166">
            <v>4</v>
          </cell>
          <cell r="N166">
            <v>36348</v>
          </cell>
          <cell r="O166">
            <v>36166</v>
          </cell>
          <cell r="P166">
            <v>36348</v>
          </cell>
          <cell r="Q166">
            <v>36509</v>
          </cell>
          <cell r="R166">
            <v>0.05</v>
          </cell>
          <cell r="S166">
            <v>4.3001677688548991E-2</v>
          </cell>
          <cell r="T166">
            <v>103.89700000000001</v>
          </cell>
          <cell r="U166">
            <v>0</v>
          </cell>
          <cell r="V166">
            <v>3.85E-2</v>
          </cell>
          <cell r="W166">
            <v>0</v>
          </cell>
          <cell r="X166">
            <v>0</v>
          </cell>
          <cell r="Y166">
            <v>38336</v>
          </cell>
          <cell r="Z166">
            <v>38336</v>
          </cell>
          <cell r="AA166">
            <v>38336</v>
          </cell>
          <cell r="AB166">
            <v>38336</v>
          </cell>
          <cell r="AC166">
            <v>38336</v>
          </cell>
          <cell r="AD166">
            <v>38336</v>
          </cell>
          <cell r="AE166">
            <v>38336</v>
          </cell>
          <cell r="AF166">
            <v>38336</v>
          </cell>
          <cell r="AG166">
            <v>38336</v>
          </cell>
          <cell r="AH166">
            <v>0</v>
          </cell>
          <cell r="AI166">
            <v>100</v>
          </cell>
          <cell r="AJ166">
            <v>0</v>
          </cell>
          <cell r="AK166">
            <v>100</v>
          </cell>
          <cell r="AL166">
            <v>100</v>
          </cell>
          <cell r="AM166">
            <v>100</v>
          </cell>
          <cell r="AN166">
            <v>100</v>
          </cell>
          <cell r="AO166">
            <v>100</v>
          </cell>
          <cell r="AP166">
            <v>100</v>
          </cell>
          <cell r="AQ166">
            <v>100</v>
          </cell>
          <cell r="AR166">
            <v>100</v>
          </cell>
          <cell r="AS166">
            <v>0</v>
          </cell>
          <cell r="AT166" t="str">
            <v>AMBAC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 t="str">
            <v>Matured</v>
          </cell>
          <cell r="BE166">
            <v>3</v>
          </cell>
          <cell r="BF166">
            <v>1</v>
          </cell>
          <cell r="BG166">
            <v>0</v>
          </cell>
          <cell r="BH166">
            <v>0</v>
          </cell>
          <cell r="BI166">
            <v>0</v>
          </cell>
          <cell r="BJ166">
            <v>2</v>
          </cell>
          <cell r="BK166" t="str">
            <v>To Refund Fifteenth Series Bonds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33890489.43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415315.72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 t="str">
            <v>Salomon Smith Barney</v>
          </cell>
          <cell r="CD166" t="str">
            <v xml:space="preserve">Ballard Spahr Andrews </v>
          </cell>
          <cell r="CE166" t="str">
            <v>PFM, Inc.</v>
          </cell>
          <cell r="CF166">
            <v>0</v>
          </cell>
          <cell r="CG166">
            <v>1</v>
          </cell>
          <cell r="CH166" t="str">
            <v>Fixed Rate Bonds</v>
          </cell>
          <cell r="CI166">
            <v>0</v>
          </cell>
          <cell r="CJ166">
            <v>0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</row>
        <row r="167">
          <cell r="A167" t="str">
            <v xml:space="preserve">Water and Wastewater Revenue </v>
          </cell>
          <cell r="B167" t="str">
            <v>Series 1999</v>
          </cell>
          <cell r="C167">
            <v>1</v>
          </cell>
          <cell r="D167">
            <v>203010000</v>
          </cell>
          <cell r="E167" t="str">
            <v>Term05</v>
          </cell>
          <cell r="F167">
            <v>5000</v>
          </cell>
          <cell r="G167">
            <v>1</v>
          </cell>
          <cell r="H167">
            <v>0</v>
          </cell>
          <cell r="I167">
            <v>38701</v>
          </cell>
          <cell r="J167">
            <v>38701</v>
          </cell>
          <cell r="K167">
            <v>1</v>
          </cell>
          <cell r="L167">
            <v>16135000</v>
          </cell>
          <cell r="M167">
            <v>3227</v>
          </cell>
          <cell r="N167">
            <v>36348</v>
          </cell>
          <cell r="O167">
            <v>36166</v>
          </cell>
          <cell r="P167">
            <v>36348</v>
          </cell>
          <cell r="Q167">
            <v>36509</v>
          </cell>
          <cell r="R167">
            <v>0.05</v>
          </cell>
          <cell r="S167">
            <v>4.3001677688548991E-2</v>
          </cell>
          <cell r="T167">
            <v>103.89700000000001</v>
          </cell>
          <cell r="U167">
            <v>0</v>
          </cell>
          <cell r="V167">
            <v>3.85E-2</v>
          </cell>
          <cell r="W167">
            <v>0</v>
          </cell>
          <cell r="X167">
            <v>0</v>
          </cell>
          <cell r="Y167">
            <v>38701</v>
          </cell>
          <cell r="Z167">
            <v>38701</v>
          </cell>
          <cell r="AA167">
            <v>38701</v>
          </cell>
          <cell r="AB167">
            <v>38701</v>
          </cell>
          <cell r="AC167">
            <v>38701</v>
          </cell>
          <cell r="AD167">
            <v>38701</v>
          </cell>
          <cell r="AE167">
            <v>38701</v>
          </cell>
          <cell r="AF167">
            <v>38701</v>
          </cell>
          <cell r="AG167">
            <v>38701</v>
          </cell>
          <cell r="AH167">
            <v>0</v>
          </cell>
          <cell r="AI167">
            <v>100</v>
          </cell>
          <cell r="AJ167">
            <v>0</v>
          </cell>
          <cell r="AK167">
            <v>100</v>
          </cell>
          <cell r="AL167">
            <v>100</v>
          </cell>
          <cell r="AM167">
            <v>100</v>
          </cell>
          <cell r="AN167">
            <v>100</v>
          </cell>
          <cell r="AO167">
            <v>100</v>
          </cell>
          <cell r="AP167">
            <v>100</v>
          </cell>
          <cell r="AQ167">
            <v>100</v>
          </cell>
          <cell r="AR167">
            <v>100</v>
          </cell>
          <cell r="AS167">
            <v>0</v>
          </cell>
          <cell r="AT167" t="str">
            <v>AMBAC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 t="str">
            <v>Matured</v>
          </cell>
          <cell r="BE167">
            <v>3</v>
          </cell>
          <cell r="BF167">
            <v>1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1</v>
          </cell>
          <cell r="CH167" t="str">
            <v>Fixed Rate Bonds</v>
          </cell>
          <cell r="CI167">
            <v>0</v>
          </cell>
          <cell r="CJ167">
            <v>0</v>
          </cell>
          <cell r="CK167">
            <v>1</v>
          </cell>
          <cell r="CL167">
            <v>0</v>
          </cell>
          <cell r="CM167">
            <v>0</v>
          </cell>
          <cell r="CN167">
            <v>0</v>
          </cell>
        </row>
        <row r="168">
          <cell r="A168" t="str">
            <v xml:space="preserve">Water and Wastewater Revenue </v>
          </cell>
          <cell r="B168" t="str">
            <v>Series 1999</v>
          </cell>
          <cell r="C168">
            <v>1</v>
          </cell>
          <cell r="D168">
            <v>203010000</v>
          </cell>
          <cell r="E168" t="str">
            <v>Term06</v>
          </cell>
          <cell r="F168">
            <v>5000</v>
          </cell>
          <cell r="G168">
            <v>1</v>
          </cell>
          <cell r="H168">
            <v>0</v>
          </cell>
          <cell r="I168">
            <v>39066</v>
          </cell>
          <cell r="J168">
            <v>39066</v>
          </cell>
          <cell r="K168">
            <v>1</v>
          </cell>
          <cell r="L168">
            <v>16885000</v>
          </cell>
          <cell r="M168">
            <v>3377</v>
          </cell>
          <cell r="N168">
            <v>36348</v>
          </cell>
          <cell r="O168">
            <v>36166</v>
          </cell>
          <cell r="P168">
            <v>36348</v>
          </cell>
          <cell r="Q168">
            <v>36509</v>
          </cell>
          <cell r="R168">
            <v>0.05</v>
          </cell>
          <cell r="S168">
            <v>4.4000947401141972E-2</v>
          </cell>
          <cell r="T168">
            <v>103.768</v>
          </cell>
          <cell r="U168">
            <v>0</v>
          </cell>
          <cell r="V168">
            <v>3.95E-2</v>
          </cell>
          <cell r="W168">
            <v>0</v>
          </cell>
          <cell r="X168">
            <v>0</v>
          </cell>
          <cell r="Y168">
            <v>39066</v>
          </cell>
          <cell r="Z168">
            <v>39066</v>
          </cell>
          <cell r="AA168">
            <v>39066</v>
          </cell>
          <cell r="AB168">
            <v>39066</v>
          </cell>
          <cell r="AC168">
            <v>39066</v>
          </cell>
          <cell r="AD168">
            <v>39066</v>
          </cell>
          <cell r="AE168">
            <v>39066</v>
          </cell>
          <cell r="AF168">
            <v>39066</v>
          </cell>
          <cell r="AG168">
            <v>39066</v>
          </cell>
          <cell r="AH168">
            <v>0</v>
          </cell>
          <cell r="AI168">
            <v>100</v>
          </cell>
          <cell r="AJ168">
            <v>0</v>
          </cell>
          <cell r="AK168">
            <v>100</v>
          </cell>
          <cell r="AL168">
            <v>100</v>
          </cell>
          <cell r="AM168">
            <v>100</v>
          </cell>
          <cell r="AN168">
            <v>100</v>
          </cell>
          <cell r="AO168">
            <v>100</v>
          </cell>
          <cell r="AP168">
            <v>100</v>
          </cell>
          <cell r="AQ168">
            <v>100</v>
          </cell>
          <cell r="AR168">
            <v>100</v>
          </cell>
          <cell r="AS168">
            <v>0</v>
          </cell>
          <cell r="AT168" t="str">
            <v>AMBAC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 t="str">
            <v>Matured</v>
          </cell>
          <cell r="BE168">
            <v>3</v>
          </cell>
          <cell r="BF168">
            <v>1</v>
          </cell>
          <cell r="BG168">
            <v>0</v>
          </cell>
          <cell r="BH168">
            <v>0</v>
          </cell>
          <cell r="BI168">
            <v>0</v>
          </cell>
          <cell r="BJ168">
            <v>2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1</v>
          </cell>
          <cell r="CH168" t="str">
            <v>Fixed Rate Bonds</v>
          </cell>
          <cell r="CI168">
            <v>0</v>
          </cell>
          <cell r="CJ168">
            <v>0</v>
          </cell>
          <cell r="CK168">
            <v>1</v>
          </cell>
          <cell r="CL168">
            <v>0</v>
          </cell>
          <cell r="CM168">
            <v>0</v>
          </cell>
          <cell r="CN168">
            <v>0</v>
          </cell>
        </row>
        <row r="169">
          <cell r="A169" t="str">
            <v xml:space="preserve">Water and Wastewater Revenue </v>
          </cell>
          <cell r="B169" t="str">
            <v>Series 2001A</v>
          </cell>
          <cell r="C169">
            <v>1</v>
          </cell>
          <cell r="D169">
            <v>203010000</v>
          </cell>
          <cell r="E169" t="str">
            <v>Serial</v>
          </cell>
          <cell r="F169">
            <v>5000</v>
          </cell>
          <cell r="G169">
            <v>1</v>
          </cell>
          <cell r="H169">
            <v>1</v>
          </cell>
          <cell r="I169">
            <v>40848</v>
          </cell>
          <cell r="J169">
            <v>40848</v>
          </cell>
          <cell r="K169">
            <v>1</v>
          </cell>
          <cell r="L169">
            <v>2500000</v>
          </cell>
          <cell r="M169">
            <v>500</v>
          </cell>
          <cell r="N169">
            <v>37210</v>
          </cell>
          <cell r="O169">
            <v>37210</v>
          </cell>
          <cell r="P169">
            <v>37223</v>
          </cell>
          <cell r="Q169">
            <v>37377</v>
          </cell>
          <cell r="R169">
            <v>5.5E-2</v>
          </cell>
          <cell r="S169">
            <v>3.95E-2</v>
          </cell>
          <cell r="T169">
            <v>112.62100000000001</v>
          </cell>
          <cell r="U169">
            <v>0</v>
          </cell>
          <cell r="V169">
            <v>3.9E-2</v>
          </cell>
          <cell r="W169">
            <v>0</v>
          </cell>
          <cell r="X169">
            <v>0</v>
          </cell>
          <cell r="Y169">
            <v>40848</v>
          </cell>
          <cell r="Z169">
            <v>40848</v>
          </cell>
          <cell r="AA169">
            <v>40848</v>
          </cell>
          <cell r="AB169">
            <v>40848</v>
          </cell>
          <cell r="AC169">
            <v>40848</v>
          </cell>
          <cell r="AD169">
            <v>40848</v>
          </cell>
          <cell r="AE169">
            <v>40848</v>
          </cell>
          <cell r="AF169">
            <v>40848</v>
          </cell>
          <cell r="AG169">
            <v>40848</v>
          </cell>
          <cell r="AH169">
            <v>0</v>
          </cell>
          <cell r="AI169">
            <v>100</v>
          </cell>
          <cell r="AJ169">
            <v>0</v>
          </cell>
          <cell r="AK169">
            <v>100</v>
          </cell>
          <cell r="AL169">
            <v>100</v>
          </cell>
          <cell r="AM169">
            <v>100</v>
          </cell>
          <cell r="AN169">
            <v>100</v>
          </cell>
          <cell r="AO169">
            <v>100</v>
          </cell>
          <cell r="AP169">
            <v>100</v>
          </cell>
          <cell r="AQ169">
            <v>100</v>
          </cell>
          <cell r="AR169">
            <v>100</v>
          </cell>
          <cell r="AS169">
            <v>0</v>
          </cell>
          <cell r="AT169" t="str">
            <v>FGIC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 t="str">
            <v>Matured</v>
          </cell>
          <cell r="BE169">
            <v>3</v>
          </cell>
          <cell r="BF169">
            <v>1</v>
          </cell>
          <cell r="BG169">
            <v>0</v>
          </cell>
          <cell r="BH169">
            <v>0</v>
          </cell>
          <cell r="BI169">
            <v>0</v>
          </cell>
          <cell r="BJ169">
            <v>2</v>
          </cell>
          <cell r="BK169" t="str">
            <v>Capital Improvements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227852400.61000001</v>
          </cell>
          <cell r="BU169">
            <v>5339994.7300000004</v>
          </cell>
          <cell r="BV169">
            <v>0</v>
          </cell>
          <cell r="BW169">
            <v>4000330.26</v>
          </cell>
          <cell r="BX169">
            <v>0</v>
          </cell>
          <cell r="BY169">
            <v>12862775</v>
          </cell>
          <cell r="BZ169">
            <v>0</v>
          </cell>
          <cell r="CA169">
            <v>0</v>
          </cell>
          <cell r="CB169">
            <v>2000</v>
          </cell>
          <cell r="CC169" t="str">
            <v>Siebert Bradford Shank</v>
          </cell>
          <cell r="CD169" t="str">
            <v xml:space="preserve">Ballard Spahr Andrews </v>
          </cell>
          <cell r="CE169" t="str">
            <v>Fairmount Capital Advisors</v>
          </cell>
          <cell r="CF169">
            <v>0</v>
          </cell>
          <cell r="CG169">
            <v>1</v>
          </cell>
          <cell r="CH169" t="str">
            <v>Fixed Rate Bonds</v>
          </cell>
          <cell r="CI169">
            <v>-1</v>
          </cell>
          <cell r="CJ169">
            <v>0</v>
          </cell>
          <cell r="CK169">
            <v>1</v>
          </cell>
          <cell r="CL169">
            <v>0</v>
          </cell>
          <cell r="CM169">
            <v>0</v>
          </cell>
          <cell r="CN169">
            <v>0</v>
          </cell>
        </row>
        <row r="170">
          <cell r="A170" t="str">
            <v xml:space="preserve">Water and Wastewater Revenue </v>
          </cell>
          <cell r="B170" t="str">
            <v>Series 2001A</v>
          </cell>
          <cell r="C170">
            <v>1</v>
          </cell>
          <cell r="D170">
            <v>203010000</v>
          </cell>
          <cell r="E170" t="str">
            <v>Serial</v>
          </cell>
          <cell r="F170">
            <v>5000</v>
          </cell>
          <cell r="G170">
            <v>1</v>
          </cell>
          <cell r="H170">
            <v>1</v>
          </cell>
          <cell r="I170">
            <v>42675</v>
          </cell>
          <cell r="J170">
            <v>42675</v>
          </cell>
          <cell r="K170">
            <v>1</v>
          </cell>
          <cell r="L170">
            <v>6090000</v>
          </cell>
          <cell r="M170">
            <v>1218</v>
          </cell>
          <cell r="N170">
            <v>37210</v>
          </cell>
          <cell r="O170">
            <v>37210</v>
          </cell>
          <cell r="P170">
            <v>37223</v>
          </cell>
          <cell r="Q170">
            <v>37377</v>
          </cell>
          <cell r="R170">
            <v>5.2499999999999998E-2</v>
          </cell>
          <cell r="S170">
            <v>4.4999999999999998E-2</v>
          </cell>
          <cell r="T170">
            <v>106.413</v>
          </cell>
          <cell r="U170">
            <v>0</v>
          </cell>
          <cell r="V170">
            <v>4.4900000000000002E-2</v>
          </cell>
          <cell r="W170">
            <v>0</v>
          </cell>
          <cell r="X170">
            <v>0</v>
          </cell>
          <cell r="Y170">
            <v>41214</v>
          </cell>
          <cell r="Z170">
            <v>41579</v>
          </cell>
          <cell r="AA170">
            <v>41944</v>
          </cell>
          <cell r="AB170">
            <v>42309</v>
          </cell>
          <cell r="AC170">
            <v>42675</v>
          </cell>
          <cell r="AD170">
            <v>42675</v>
          </cell>
          <cell r="AE170">
            <v>42675</v>
          </cell>
          <cell r="AF170">
            <v>42675</v>
          </cell>
          <cell r="AG170">
            <v>42675</v>
          </cell>
          <cell r="AH170">
            <v>0</v>
          </cell>
          <cell r="AI170">
            <v>100</v>
          </cell>
          <cell r="AJ170">
            <v>0</v>
          </cell>
          <cell r="AK170">
            <v>100</v>
          </cell>
          <cell r="AL170">
            <v>100</v>
          </cell>
          <cell r="AM170">
            <v>100</v>
          </cell>
          <cell r="AN170">
            <v>100</v>
          </cell>
          <cell r="AO170">
            <v>100</v>
          </cell>
          <cell r="AP170">
            <v>100</v>
          </cell>
          <cell r="AQ170">
            <v>100</v>
          </cell>
          <cell r="AR170">
            <v>100</v>
          </cell>
          <cell r="AS170">
            <v>0</v>
          </cell>
          <cell r="AT170" t="str">
            <v>FGIC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6090000</v>
          </cell>
          <cell r="BA170" t="str">
            <v>Series 2011B</v>
          </cell>
          <cell r="BB170">
            <v>0</v>
          </cell>
          <cell r="BC170">
            <v>41214</v>
          </cell>
          <cell r="BD170" t="str">
            <v>Refunded</v>
          </cell>
          <cell r="BE170">
            <v>4</v>
          </cell>
          <cell r="BF170">
            <v>1</v>
          </cell>
          <cell r="BG170">
            <v>0</v>
          </cell>
          <cell r="BH170">
            <v>0</v>
          </cell>
          <cell r="BI170">
            <v>0</v>
          </cell>
          <cell r="BJ170">
            <v>1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1</v>
          </cell>
          <cell r="CH170" t="str">
            <v>Fixed Rate Bonds</v>
          </cell>
          <cell r="CI170">
            <v>-1</v>
          </cell>
          <cell r="CJ170">
            <v>0</v>
          </cell>
          <cell r="CK170">
            <v>1</v>
          </cell>
          <cell r="CL170">
            <v>0</v>
          </cell>
          <cell r="CM170">
            <v>0</v>
          </cell>
          <cell r="CN170">
            <v>0</v>
          </cell>
        </row>
        <row r="171">
          <cell r="A171" t="str">
            <v xml:space="preserve">Water and Wastewater Revenue </v>
          </cell>
          <cell r="B171" t="str">
            <v>Series 2001A</v>
          </cell>
          <cell r="C171">
            <v>1</v>
          </cell>
          <cell r="D171">
            <v>203010000</v>
          </cell>
          <cell r="E171" t="str">
            <v>Serial</v>
          </cell>
          <cell r="F171">
            <v>5000</v>
          </cell>
          <cell r="G171">
            <v>1</v>
          </cell>
          <cell r="H171">
            <v>1</v>
          </cell>
          <cell r="I171">
            <v>43040</v>
          </cell>
          <cell r="J171">
            <v>43040</v>
          </cell>
          <cell r="K171">
            <v>1</v>
          </cell>
          <cell r="L171">
            <v>6485000</v>
          </cell>
          <cell r="M171">
            <v>1297</v>
          </cell>
          <cell r="N171">
            <v>37210</v>
          </cell>
          <cell r="O171">
            <v>37210</v>
          </cell>
          <cell r="P171">
            <v>37223</v>
          </cell>
          <cell r="Q171">
            <v>37377</v>
          </cell>
          <cell r="R171">
            <v>5.2499999999999998E-2</v>
          </cell>
          <cell r="S171">
            <v>4.5900000000000003E-2</v>
          </cell>
          <cell r="T171">
            <v>105.617</v>
          </cell>
          <cell r="U171">
            <v>0</v>
          </cell>
          <cell r="V171">
            <v>4.58E-2</v>
          </cell>
          <cell r="W171">
            <v>0</v>
          </cell>
          <cell r="X171">
            <v>0</v>
          </cell>
          <cell r="Y171">
            <v>41214</v>
          </cell>
          <cell r="Z171">
            <v>41579</v>
          </cell>
          <cell r="AA171">
            <v>41944</v>
          </cell>
          <cell r="AB171">
            <v>42309</v>
          </cell>
          <cell r="AC171">
            <v>42675</v>
          </cell>
          <cell r="AD171">
            <v>43040</v>
          </cell>
          <cell r="AE171">
            <v>43040</v>
          </cell>
          <cell r="AF171">
            <v>43040</v>
          </cell>
          <cell r="AG171">
            <v>43040</v>
          </cell>
          <cell r="AH171">
            <v>0</v>
          </cell>
          <cell r="AI171">
            <v>100</v>
          </cell>
          <cell r="AJ171">
            <v>0</v>
          </cell>
          <cell r="AK171">
            <v>100</v>
          </cell>
          <cell r="AL171">
            <v>100</v>
          </cell>
          <cell r="AM171">
            <v>100</v>
          </cell>
          <cell r="AN171">
            <v>100</v>
          </cell>
          <cell r="AO171">
            <v>100</v>
          </cell>
          <cell r="AP171">
            <v>100</v>
          </cell>
          <cell r="AQ171">
            <v>100</v>
          </cell>
          <cell r="AR171">
            <v>100</v>
          </cell>
          <cell r="AS171">
            <v>0</v>
          </cell>
          <cell r="AT171" t="str">
            <v>FGIC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6485000</v>
          </cell>
          <cell r="BA171" t="str">
            <v>Series 2011B</v>
          </cell>
          <cell r="BB171">
            <v>0</v>
          </cell>
          <cell r="BC171">
            <v>41214</v>
          </cell>
          <cell r="BD171" t="str">
            <v>Refunded</v>
          </cell>
          <cell r="BE171">
            <v>4</v>
          </cell>
          <cell r="BF171">
            <v>1</v>
          </cell>
          <cell r="BG171">
            <v>0</v>
          </cell>
          <cell r="BH171">
            <v>0</v>
          </cell>
          <cell r="BI171">
            <v>0</v>
          </cell>
          <cell r="BJ171">
            <v>1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1</v>
          </cell>
          <cell r="CH171" t="str">
            <v>Fixed Rate Bonds</v>
          </cell>
          <cell r="CI171">
            <v>-1</v>
          </cell>
          <cell r="CJ171">
            <v>0</v>
          </cell>
          <cell r="CK171">
            <v>1</v>
          </cell>
          <cell r="CL171">
            <v>0</v>
          </cell>
          <cell r="CM171">
            <v>0</v>
          </cell>
          <cell r="CN171">
            <v>0</v>
          </cell>
        </row>
        <row r="172">
          <cell r="A172" t="str">
            <v xml:space="preserve">Water and Wastewater Revenue </v>
          </cell>
          <cell r="B172" t="str">
            <v>Series 2001A</v>
          </cell>
          <cell r="C172">
            <v>1</v>
          </cell>
          <cell r="D172">
            <v>203010000</v>
          </cell>
          <cell r="E172" t="str">
            <v>Serial</v>
          </cell>
          <cell r="F172">
            <v>5000</v>
          </cell>
          <cell r="G172">
            <v>1</v>
          </cell>
          <cell r="H172">
            <v>1</v>
          </cell>
          <cell r="I172">
            <v>43405</v>
          </cell>
          <cell r="J172">
            <v>43405</v>
          </cell>
          <cell r="K172">
            <v>1</v>
          </cell>
          <cell r="L172">
            <v>6805000</v>
          </cell>
          <cell r="M172">
            <v>1361</v>
          </cell>
          <cell r="N172">
            <v>37210</v>
          </cell>
          <cell r="O172">
            <v>37210</v>
          </cell>
          <cell r="P172">
            <v>37223</v>
          </cell>
          <cell r="Q172">
            <v>37377</v>
          </cell>
          <cell r="R172">
            <v>5.3749999999999999E-2</v>
          </cell>
          <cell r="S172">
            <v>4.6600000000000003E-2</v>
          </cell>
          <cell r="T172">
            <v>106.06300000000002</v>
          </cell>
          <cell r="U172">
            <v>0</v>
          </cell>
          <cell r="V172">
            <v>4.6699999999999998E-2</v>
          </cell>
          <cell r="W172">
            <v>0</v>
          </cell>
          <cell r="X172">
            <v>0</v>
          </cell>
          <cell r="Y172">
            <v>41214</v>
          </cell>
          <cell r="Z172">
            <v>41579</v>
          </cell>
          <cell r="AA172">
            <v>41944</v>
          </cell>
          <cell r="AB172">
            <v>42309</v>
          </cell>
          <cell r="AC172">
            <v>42675</v>
          </cell>
          <cell r="AD172">
            <v>43040</v>
          </cell>
          <cell r="AE172">
            <v>43405</v>
          </cell>
          <cell r="AF172">
            <v>43405</v>
          </cell>
          <cell r="AG172">
            <v>43405</v>
          </cell>
          <cell r="AH172">
            <v>0</v>
          </cell>
          <cell r="AI172">
            <v>100</v>
          </cell>
          <cell r="AJ172">
            <v>0</v>
          </cell>
          <cell r="AK172">
            <v>100</v>
          </cell>
          <cell r="AL172">
            <v>100</v>
          </cell>
          <cell r="AM172">
            <v>100</v>
          </cell>
          <cell r="AN172">
            <v>100</v>
          </cell>
          <cell r="AO172">
            <v>100</v>
          </cell>
          <cell r="AP172">
            <v>100</v>
          </cell>
          <cell r="AQ172">
            <v>100</v>
          </cell>
          <cell r="AR172">
            <v>100</v>
          </cell>
          <cell r="AS172">
            <v>0</v>
          </cell>
          <cell r="AT172" t="str">
            <v>FGIC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6805000</v>
          </cell>
          <cell r="BA172" t="str">
            <v>Series 2011B</v>
          </cell>
          <cell r="BB172">
            <v>0</v>
          </cell>
          <cell r="BC172">
            <v>41214</v>
          </cell>
          <cell r="BD172" t="str">
            <v>Refunded</v>
          </cell>
          <cell r="BE172">
            <v>4</v>
          </cell>
          <cell r="BF172">
            <v>1</v>
          </cell>
          <cell r="BG172">
            <v>0</v>
          </cell>
          <cell r="BH172">
            <v>0</v>
          </cell>
          <cell r="BI172">
            <v>0</v>
          </cell>
          <cell r="BJ172">
            <v>1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1</v>
          </cell>
          <cell r="CH172" t="str">
            <v>Fixed Rate Bonds</v>
          </cell>
          <cell r="CI172">
            <v>-1</v>
          </cell>
          <cell r="CJ172">
            <v>0</v>
          </cell>
          <cell r="CK172">
            <v>1</v>
          </cell>
          <cell r="CL172">
            <v>0</v>
          </cell>
          <cell r="CM172">
            <v>0</v>
          </cell>
          <cell r="CN172">
            <v>0</v>
          </cell>
        </row>
        <row r="173">
          <cell r="A173" t="str">
            <v xml:space="preserve">Water and Wastewater Revenue </v>
          </cell>
          <cell r="B173" t="str">
            <v>Series 2001A</v>
          </cell>
          <cell r="C173">
            <v>1</v>
          </cell>
          <cell r="D173">
            <v>203010000</v>
          </cell>
          <cell r="E173" t="str">
            <v>Serial</v>
          </cell>
          <cell r="F173">
            <v>5000</v>
          </cell>
          <cell r="G173">
            <v>1</v>
          </cell>
          <cell r="H173">
            <v>1</v>
          </cell>
          <cell r="I173">
            <v>43770</v>
          </cell>
          <cell r="J173">
            <v>43770</v>
          </cell>
          <cell r="K173">
            <v>1</v>
          </cell>
          <cell r="L173">
            <v>7155000</v>
          </cell>
          <cell r="M173">
            <v>1431</v>
          </cell>
          <cell r="N173">
            <v>37210</v>
          </cell>
          <cell r="O173">
            <v>37210</v>
          </cell>
          <cell r="P173">
            <v>37223</v>
          </cell>
          <cell r="Q173">
            <v>37377</v>
          </cell>
          <cell r="R173">
            <v>5.3749999999999999E-2</v>
          </cell>
          <cell r="S173">
            <v>4.7300000000000002E-2</v>
          </cell>
          <cell r="T173">
            <v>105.44900000000001</v>
          </cell>
          <cell r="U173">
            <v>0</v>
          </cell>
          <cell r="V173">
            <v>4.7400000000000005E-2</v>
          </cell>
          <cell r="W173">
            <v>0</v>
          </cell>
          <cell r="X173">
            <v>0</v>
          </cell>
          <cell r="Y173">
            <v>41214</v>
          </cell>
          <cell r="Z173">
            <v>41579</v>
          </cell>
          <cell r="AA173">
            <v>41944</v>
          </cell>
          <cell r="AB173">
            <v>42309</v>
          </cell>
          <cell r="AC173">
            <v>42675</v>
          </cell>
          <cell r="AD173">
            <v>43040</v>
          </cell>
          <cell r="AE173">
            <v>43405</v>
          </cell>
          <cell r="AF173">
            <v>43770</v>
          </cell>
          <cell r="AG173">
            <v>43770</v>
          </cell>
          <cell r="AH173">
            <v>0</v>
          </cell>
          <cell r="AI173">
            <v>100</v>
          </cell>
          <cell r="AJ173">
            <v>0</v>
          </cell>
          <cell r="AK173">
            <v>100</v>
          </cell>
          <cell r="AL173">
            <v>100</v>
          </cell>
          <cell r="AM173">
            <v>100</v>
          </cell>
          <cell r="AN173">
            <v>100</v>
          </cell>
          <cell r="AO173">
            <v>100</v>
          </cell>
          <cell r="AP173">
            <v>100</v>
          </cell>
          <cell r="AQ173">
            <v>100</v>
          </cell>
          <cell r="AR173">
            <v>100</v>
          </cell>
          <cell r="AS173">
            <v>0</v>
          </cell>
          <cell r="AT173" t="str">
            <v>FGIC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7155000</v>
          </cell>
          <cell r="BA173" t="str">
            <v>Series 2011B</v>
          </cell>
          <cell r="BB173">
            <v>0</v>
          </cell>
          <cell r="BC173">
            <v>41214</v>
          </cell>
          <cell r="BD173" t="str">
            <v>Refunded</v>
          </cell>
          <cell r="BE173">
            <v>4</v>
          </cell>
          <cell r="BF173">
            <v>1</v>
          </cell>
          <cell r="BG173">
            <v>0</v>
          </cell>
          <cell r="BH173">
            <v>0</v>
          </cell>
          <cell r="BI173">
            <v>0</v>
          </cell>
          <cell r="BJ173">
            <v>1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 t="str">
            <v>Fixed Rate Bonds</v>
          </cell>
          <cell r="CI173">
            <v>-1</v>
          </cell>
          <cell r="CJ173">
            <v>0</v>
          </cell>
          <cell r="CK173">
            <v>1</v>
          </cell>
          <cell r="CL173">
            <v>0</v>
          </cell>
          <cell r="CM173">
            <v>0</v>
          </cell>
          <cell r="CN173">
            <v>0</v>
          </cell>
        </row>
        <row r="174">
          <cell r="A174" t="str">
            <v xml:space="preserve">Water and Wastewater Revenue </v>
          </cell>
          <cell r="B174" t="str">
            <v>Series 2001A</v>
          </cell>
          <cell r="C174">
            <v>1</v>
          </cell>
          <cell r="D174">
            <v>203010000</v>
          </cell>
          <cell r="E174" t="str">
            <v>Serial</v>
          </cell>
          <cell r="F174">
            <v>5000</v>
          </cell>
          <cell r="G174">
            <v>1</v>
          </cell>
          <cell r="H174">
            <v>1</v>
          </cell>
          <cell r="I174">
            <v>44136</v>
          </cell>
          <cell r="J174">
            <v>44136</v>
          </cell>
          <cell r="K174">
            <v>1</v>
          </cell>
          <cell r="L174">
            <v>7525000</v>
          </cell>
          <cell r="M174">
            <v>1505</v>
          </cell>
          <cell r="N174">
            <v>37210</v>
          </cell>
          <cell r="O174">
            <v>37210</v>
          </cell>
          <cell r="P174">
            <v>37223</v>
          </cell>
          <cell r="Q174">
            <v>37377</v>
          </cell>
          <cell r="R174">
            <v>5.3749999999999999E-2</v>
          </cell>
          <cell r="S174">
            <v>4.8000000000000001E-2</v>
          </cell>
          <cell r="T174">
            <v>104.84</v>
          </cell>
          <cell r="U174">
            <v>0</v>
          </cell>
          <cell r="V174">
            <v>4.8099999999999997E-2</v>
          </cell>
          <cell r="W174">
            <v>0</v>
          </cell>
          <cell r="X174">
            <v>0</v>
          </cell>
          <cell r="Y174">
            <v>41214</v>
          </cell>
          <cell r="Z174">
            <v>41579</v>
          </cell>
          <cell r="AA174">
            <v>41944</v>
          </cell>
          <cell r="AB174">
            <v>42309</v>
          </cell>
          <cell r="AC174">
            <v>42675</v>
          </cell>
          <cell r="AD174">
            <v>43040</v>
          </cell>
          <cell r="AE174">
            <v>43405</v>
          </cell>
          <cell r="AF174">
            <v>43770</v>
          </cell>
          <cell r="AG174">
            <v>44136</v>
          </cell>
          <cell r="AH174">
            <v>0</v>
          </cell>
          <cell r="AI174">
            <v>100</v>
          </cell>
          <cell r="AJ174">
            <v>0</v>
          </cell>
          <cell r="AK174">
            <v>100</v>
          </cell>
          <cell r="AL174">
            <v>100</v>
          </cell>
          <cell r="AM174">
            <v>100</v>
          </cell>
          <cell r="AN174">
            <v>100</v>
          </cell>
          <cell r="AO174">
            <v>100</v>
          </cell>
          <cell r="AP174">
            <v>100</v>
          </cell>
          <cell r="AQ174">
            <v>100</v>
          </cell>
          <cell r="AR174">
            <v>100</v>
          </cell>
          <cell r="AS174">
            <v>0</v>
          </cell>
          <cell r="AT174" t="str">
            <v>FGIC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7525000</v>
          </cell>
          <cell r="BA174" t="str">
            <v>B 2007 Series</v>
          </cell>
          <cell r="BB174">
            <v>0</v>
          </cell>
          <cell r="BC174">
            <v>41214</v>
          </cell>
          <cell r="BD174" t="str">
            <v>Refunded</v>
          </cell>
          <cell r="BE174">
            <v>4</v>
          </cell>
          <cell r="BF174">
            <v>1</v>
          </cell>
          <cell r="BG174">
            <v>0</v>
          </cell>
          <cell r="BH174">
            <v>0</v>
          </cell>
          <cell r="BI174">
            <v>0</v>
          </cell>
          <cell r="BJ174">
            <v>1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1</v>
          </cell>
          <cell r="CH174" t="str">
            <v>Fixed Rate Bonds</v>
          </cell>
          <cell r="CI174">
            <v>-1</v>
          </cell>
          <cell r="CJ174">
            <v>0</v>
          </cell>
          <cell r="CK174">
            <v>1</v>
          </cell>
          <cell r="CL174">
            <v>0</v>
          </cell>
          <cell r="CM174">
            <v>0</v>
          </cell>
          <cell r="CN174">
            <v>0</v>
          </cell>
        </row>
        <row r="175">
          <cell r="A175" t="str">
            <v xml:space="preserve">Water and Wastewater Revenue </v>
          </cell>
          <cell r="B175" t="str">
            <v>Series 2001A</v>
          </cell>
          <cell r="C175">
            <v>1</v>
          </cell>
          <cell r="D175">
            <v>203010000</v>
          </cell>
          <cell r="E175" t="str">
            <v>Serial</v>
          </cell>
          <cell r="F175">
            <v>5000</v>
          </cell>
          <cell r="G175">
            <v>1</v>
          </cell>
          <cell r="H175">
            <v>1</v>
          </cell>
          <cell r="I175">
            <v>44501</v>
          </cell>
          <cell r="J175">
            <v>44501</v>
          </cell>
          <cell r="K175">
            <v>1</v>
          </cell>
          <cell r="L175">
            <v>7915000</v>
          </cell>
          <cell r="M175">
            <v>1583</v>
          </cell>
          <cell r="N175">
            <v>37210</v>
          </cell>
          <cell r="O175">
            <v>37210</v>
          </cell>
          <cell r="P175">
            <v>37223</v>
          </cell>
          <cell r="Q175">
            <v>37377</v>
          </cell>
          <cell r="R175">
            <v>4.8000000000000001E-2</v>
          </cell>
          <cell r="S175">
            <v>4.9500000000000002E-2</v>
          </cell>
          <cell r="T175">
            <v>98.109000000000009</v>
          </cell>
          <cell r="U175">
            <v>0</v>
          </cell>
          <cell r="V175">
            <v>4.8600000000000004E-2</v>
          </cell>
          <cell r="W175">
            <v>0</v>
          </cell>
          <cell r="X175">
            <v>0</v>
          </cell>
          <cell r="Y175">
            <v>41214</v>
          </cell>
          <cell r="Z175">
            <v>41579</v>
          </cell>
          <cell r="AA175">
            <v>41944</v>
          </cell>
          <cell r="AB175">
            <v>42309</v>
          </cell>
          <cell r="AC175">
            <v>42675</v>
          </cell>
          <cell r="AD175">
            <v>43040</v>
          </cell>
          <cell r="AE175">
            <v>43405</v>
          </cell>
          <cell r="AF175">
            <v>43770</v>
          </cell>
          <cell r="AG175">
            <v>44136</v>
          </cell>
          <cell r="AH175">
            <v>0</v>
          </cell>
          <cell r="AI175">
            <v>100</v>
          </cell>
          <cell r="AJ175">
            <v>0</v>
          </cell>
          <cell r="AK175">
            <v>100</v>
          </cell>
          <cell r="AL175">
            <v>100</v>
          </cell>
          <cell r="AM175">
            <v>100</v>
          </cell>
          <cell r="AN175">
            <v>100</v>
          </cell>
          <cell r="AO175">
            <v>100</v>
          </cell>
          <cell r="AP175">
            <v>100</v>
          </cell>
          <cell r="AQ175">
            <v>100</v>
          </cell>
          <cell r="AR175">
            <v>100</v>
          </cell>
          <cell r="AS175">
            <v>0</v>
          </cell>
          <cell r="AT175" t="str">
            <v>FGIC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7915000</v>
          </cell>
          <cell r="BA175" t="str">
            <v>Series 2011B</v>
          </cell>
          <cell r="BB175">
            <v>0</v>
          </cell>
          <cell r="BC175">
            <v>41214</v>
          </cell>
          <cell r="BD175" t="str">
            <v>Refunded</v>
          </cell>
          <cell r="BE175">
            <v>4</v>
          </cell>
          <cell r="BF175">
            <v>1</v>
          </cell>
          <cell r="BG175">
            <v>0</v>
          </cell>
          <cell r="BH175">
            <v>0</v>
          </cell>
          <cell r="BI175">
            <v>0</v>
          </cell>
          <cell r="BJ175">
            <v>1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1</v>
          </cell>
          <cell r="CH175" t="str">
            <v>Fixed Rate Bonds</v>
          </cell>
          <cell r="CI175">
            <v>-1</v>
          </cell>
          <cell r="CJ175">
            <v>0</v>
          </cell>
          <cell r="CK175">
            <v>1</v>
          </cell>
          <cell r="CL175">
            <v>0</v>
          </cell>
          <cell r="CM175">
            <v>0</v>
          </cell>
          <cell r="CN175">
            <v>0</v>
          </cell>
        </row>
        <row r="176">
          <cell r="A176" t="str">
            <v xml:space="preserve">Water and Wastewater Revenue </v>
          </cell>
          <cell r="B176" t="str">
            <v>Series 2001A</v>
          </cell>
          <cell r="C176">
            <v>1</v>
          </cell>
          <cell r="D176">
            <v>203010000</v>
          </cell>
          <cell r="E176" t="str">
            <v>Serial</v>
          </cell>
          <cell r="F176">
            <v>5000</v>
          </cell>
          <cell r="G176">
            <v>1</v>
          </cell>
          <cell r="H176">
            <v>1</v>
          </cell>
          <cell r="I176">
            <v>44866</v>
          </cell>
          <cell r="J176">
            <v>44866</v>
          </cell>
          <cell r="K176">
            <v>1</v>
          </cell>
          <cell r="L176">
            <v>8325000</v>
          </cell>
          <cell r="M176">
            <v>1665</v>
          </cell>
          <cell r="N176">
            <v>37210</v>
          </cell>
          <cell r="O176">
            <v>37210</v>
          </cell>
          <cell r="P176">
            <v>37223</v>
          </cell>
          <cell r="Q176">
            <v>37377</v>
          </cell>
          <cell r="R176">
            <v>5.2499999999999998E-2</v>
          </cell>
          <cell r="S176">
            <v>4.9000000000000002E-2</v>
          </cell>
          <cell r="T176">
            <v>102.929</v>
          </cell>
          <cell r="U176">
            <v>0</v>
          </cell>
          <cell r="V176">
            <v>4.9000000000000002E-2</v>
          </cell>
          <cell r="W176">
            <v>0</v>
          </cell>
          <cell r="X176">
            <v>0</v>
          </cell>
          <cell r="Y176">
            <v>41214</v>
          </cell>
          <cell r="Z176">
            <v>41579</v>
          </cell>
          <cell r="AA176">
            <v>41944</v>
          </cell>
          <cell r="AB176">
            <v>42309</v>
          </cell>
          <cell r="AC176">
            <v>42675</v>
          </cell>
          <cell r="AD176">
            <v>43040</v>
          </cell>
          <cell r="AE176">
            <v>43405</v>
          </cell>
          <cell r="AF176">
            <v>43770</v>
          </cell>
          <cell r="AG176">
            <v>44136</v>
          </cell>
          <cell r="AH176">
            <v>0</v>
          </cell>
          <cell r="AI176">
            <v>100</v>
          </cell>
          <cell r="AJ176">
            <v>0</v>
          </cell>
          <cell r="AK176">
            <v>100</v>
          </cell>
          <cell r="AL176">
            <v>100</v>
          </cell>
          <cell r="AM176">
            <v>100</v>
          </cell>
          <cell r="AN176">
            <v>100</v>
          </cell>
          <cell r="AO176">
            <v>100</v>
          </cell>
          <cell r="AP176">
            <v>100</v>
          </cell>
          <cell r="AQ176">
            <v>100</v>
          </cell>
          <cell r="AR176">
            <v>100</v>
          </cell>
          <cell r="AS176">
            <v>0</v>
          </cell>
          <cell r="AT176" t="str">
            <v>FGIC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8325000</v>
          </cell>
          <cell r="BA176" t="str">
            <v>B 2007 Series</v>
          </cell>
          <cell r="BB176">
            <v>0</v>
          </cell>
          <cell r="BC176">
            <v>41214</v>
          </cell>
          <cell r="BD176" t="str">
            <v>Refunded</v>
          </cell>
          <cell r="BE176">
            <v>4</v>
          </cell>
          <cell r="BF176">
            <v>1</v>
          </cell>
          <cell r="BG176">
            <v>0</v>
          </cell>
          <cell r="BH176">
            <v>0</v>
          </cell>
          <cell r="BI176">
            <v>0</v>
          </cell>
          <cell r="BJ176">
            <v>1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1</v>
          </cell>
          <cell r="CH176" t="str">
            <v>Fixed Rate Bonds</v>
          </cell>
          <cell r="CI176">
            <v>-1</v>
          </cell>
          <cell r="CJ176">
            <v>0</v>
          </cell>
          <cell r="CK176">
            <v>1</v>
          </cell>
          <cell r="CL176">
            <v>0</v>
          </cell>
          <cell r="CM176">
            <v>0</v>
          </cell>
          <cell r="CN176">
            <v>0</v>
          </cell>
        </row>
        <row r="177">
          <cell r="A177" t="str">
            <v xml:space="preserve">Water and Wastewater Revenue </v>
          </cell>
          <cell r="B177" t="str">
            <v>Series 2001A</v>
          </cell>
          <cell r="C177">
            <v>1</v>
          </cell>
          <cell r="D177">
            <v>203010000</v>
          </cell>
          <cell r="E177" t="str">
            <v>Serial</v>
          </cell>
          <cell r="F177">
            <v>5000</v>
          </cell>
          <cell r="G177">
            <v>1</v>
          </cell>
          <cell r="H177">
            <v>1</v>
          </cell>
          <cell r="I177">
            <v>45231</v>
          </cell>
          <cell r="J177">
            <v>45231</v>
          </cell>
          <cell r="K177">
            <v>1</v>
          </cell>
          <cell r="L177">
            <v>8785000</v>
          </cell>
          <cell r="M177">
            <v>1757</v>
          </cell>
          <cell r="N177">
            <v>37210</v>
          </cell>
          <cell r="O177">
            <v>37210</v>
          </cell>
          <cell r="P177">
            <v>37223</v>
          </cell>
          <cell r="Q177">
            <v>37377</v>
          </cell>
          <cell r="R177">
            <v>5.2499999999999998E-2</v>
          </cell>
          <cell r="S177">
            <v>4.9299999999999997E-2</v>
          </cell>
          <cell r="T177">
            <v>102.67399999999999</v>
          </cell>
          <cell r="U177">
            <v>0</v>
          </cell>
          <cell r="V177">
            <v>4.9299999999999997E-2</v>
          </cell>
          <cell r="W177">
            <v>0</v>
          </cell>
          <cell r="X177">
            <v>0</v>
          </cell>
          <cell r="Y177">
            <v>41214</v>
          </cell>
          <cell r="Z177">
            <v>41579</v>
          </cell>
          <cell r="AA177">
            <v>41944</v>
          </cell>
          <cell r="AB177">
            <v>42309</v>
          </cell>
          <cell r="AC177">
            <v>42675</v>
          </cell>
          <cell r="AD177">
            <v>43040</v>
          </cell>
          <cell r="AE177">
            <v>43405</v>
          </cell>
          <cell r="AF177">
            <v>43770</v>
          </cell>
          <cell r="AG177">
            <v>44136</v>
          </cell>
          <cell r="AH177">
            <v>0</v>
          </cell>
          <cell r="AI177">
            <v>100</v>
          </cell>
          <cell r="AJ177">
            <v>0</v>
          </cell>
          <cell r="AK177">
            <v>100</v>
          </cell>
          <cell r="AL177">
            <v>100</v>
          </cell>
          <cell r="AM177">
            <v>100</v>
          </cell>
          <cell r="AN177">
            <v>100</v>
          </cell>
          <cell r="AO177">
            <v>100</v>
          </cell>
          <cell r="AP177">
            <v>100</v>
          </cell>
          <cell r="AQ177">
            <v>100</v>
          </cell>
          <cell r="AR177">
            <v>100</v>
          </cell>
          <cell r="AS177">
            <v>0</v>
          </cell>
          <cell r="AT177" t="str">
            <v>FGIC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8785000</v>
          </cell>
          <cell r="BA177" t="str">
            <v>B 2007 Series</v>
          </cell>
          <cell r="BB177">
            <v>0</v>
          </cell>
          <cell r="BC177">
            <v>41214</v>
          </cell>
          <cell r="BD177" t="str">
            <v>Refunded</v>
          </cell>
          <cell r="BE177">
            <v>4</v>
          </cell>
          <cell r="BF177">
            <v>1</v>
          </cell>
          <cell r="BG177">
            <v>0</v>
          </cell>
          <cell r="BH177">
            <v>0</v>
          </cell>
          <cell r="BI177">
            <v>0</v>
          </cell>
          <cell r="BJ177">
            <v>1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1</v>
          </cell>
          <cell r="CH177" t="str">
            <v>Fixed Rate Bonds</v>
          </cell>
          <cell r="CI177">
            <v>-1</v>
          </cell>
          <cell r="CJ177">
            <v>0</v>
          </cell>
          <cell r="CK177">
            <v>1</v>
          </cell>
          <cell r="CL177">
            <v>0</v>
          </cell>
          <cell r="CM177">
            <v>0</v>
          </cell>
          <cell r="CN177">
            <v>0</v>
          </cell>
        </row>
        <row r="178">
          <cell r="A178" t="str">
            <v xml:space="preserve">Water and Wastewater Revenue </v>
          </cell>
          <cell r="B178" t="str">
            <v>Series 2001A</v>
          </cell>
          <cell r="C178">
            <v>1</v>
          </cell>
          <cell r="D178">
            <v>203010000</v>
          </cell>
          <cell r="E178" t="str">
            <v>Serial</v>
          </cell>
          <cell r="F178">
            <v>5000</v>
          </cell>
          <cell r="G178">
            <v>1</v>
          </cell>
          <cell r="H178">
            <v>1</v>
          </cell>
          <cell r="I178">
            <v>45597</v>
          </cell>
          <cell r="J178">
            <v>45597</v>
          </cell>
          <cell r="K178">
            <v>1</v>
          </cell>
          <cell r="L178">
            <v>9270000</v>
          </cell>
          <cell r="M178">
            <v>1854</v>
          </cell>
          <cell r="N178">
            <v>37210</v>
          </cell>
          <cell r="O178">
            <v>37210</v>
          </cell>
          <cell r="P178">
            <v>37223</v>
          </cell>
          <cell r="Q178">
            <v>37377</v>
          </cell>
          <cell r="R178">
            <v>5.2499999999999998E-2</v>
          </cell>
          <cell r="S178">
            <v>4.9500000000000002E-2</v>
          </cell>
          <cell r="T178">
            <v>102.50400000000002</v>
          </cell>
          <cell r="U178">
            <v>0</v>
          </cell>
          <cell r="V178">
            <v>4.9500000000000002E-2</v>
          </cell>
          <cell r="W178">
            <v>0</v>
          </cell>
          <cell r="X178">
            <v>0</v>
          </cell>
          <cell r="Y178">
            <v>41214</v>
          </cell>
          <cell r="Z178">
            <v>41579</v>
          </cell>
          <cell r="AA178">
            <v>41944</v>
          </cell>
          <cell r="AB178">
            <v>42309</v>
          </cell>
          <cell r="AC178">
            <v>42675</v>
          </cell>
          <cell r="AD178">
            <v>43040</v>
          </cell>
          <cell r="AE178">
            <v>43405</v>
          </cell>
          <cell r="AF178">
            <v>43770</v>
          </cell>
          <cell r="AG178">
            <v>44136</v>
          </cell>
          <cell r="AH178">
            <v>0</v>
          </cell>
          <cell r="AI178">
            <v>100</v>
          </cell>
          <cell r="AJ178">
            <v>0</v>
          </cell>
          <cell r="AK178">
            <v>100</v>
          </cell>
          <cell r="AL178">
            <v>100</v>
          </cell>
          <cell r="AM178">
            <v>100</v>
          </cell>
          <cell r="AN178">
            <v>100</v>
          </cell>
          <cell r="AO178">
            <v>100</v>
          </cell>
          <cell r="AP178">
            <v>100</v>
          </cell>
          <cell r="AQ178">
            <v>100</v>
          </cell>
          <cell r="AR178">
            <v>100</v>
          </cell>
          <cell r="AS178">
            <v>0</v>
          </cell>
          <cell r="AT178" t="str">
            <v>FGIC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9270000</v>
          </cell>
          <cell r="BA178" t="str">
            <v>B 2007 Series</v>
          </cell>
          <cell r="BB178">
            <v>0</v>
          </cell>
          <cell r="BC178">
            <v>41214</v>
          </cell>
          <cell r="BD178" t="str">
            <v>Refunded</v>
          </cell>
          <cell r="BE178">
            <v>4</v>
          </cell>
          <cell r="BF178">
            <v>1</v>
          </cell>
          <cell r="BG178">
            <v>0</v>
          </cell>
          <cell r="BH178">
            <v>0</v>
          </cell>
          <cell r="BI178">
            <v>0</v>
          </cell>
          <cell r="BJ178">
            <v>1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1</v>
          </cell>
          <cell r="CH178" t="str">
            <v>Fixed Rate Bonds</v>
          </cell>
          <cell r="CI178">
            <v>-1</v>
          </cell>
          <cell r="CJ178">
            <v>0</v>
          </cell>
          <cell r="CK178">
            <v>1</v>
          </cell>
          <cell r="CL178">
            <v>0</v>
          </cell>
          <cell r="CM178">
            <v>0</v>
          </cell>
          <cell r="CN178">
            <v>0</v>
          </cell>
        </row>
        <row r="179">
          <cell r="A179" t="str">
            <v xml:space="preserve">Water and Wastewater Revenue </v>
          </cell>
          <cell r="B179" t="str">
            <v>Series 2001A</v>
          </cell>
          <cell r="C179">
            <v>1</v>
          </cell>
          <cell r="D179">
            <v>203010000</v>
          </cell>
          <cell r="E179" t="str">
            <v>Term 31</v>
          </cell>
          <cell r="F179">
            <v>5000</v>
          </cell>
          <cell r="G179">
            <v>1</v>
          </cell>
          <cell r="H179">
            <v>1</v>
          </cell>
          <cell r="I179">
            <v>45962</v>
          </cell>
          <cell r="J179">
            <v>48153</v>
          </cell>
          <cell r="K179">
            <v>1</v>
          </cell>
          <cell r="L179">
            <v>9690000</v>
          </cell>
          <cell r="M179">
            <v>1938</v>
          </cell>
          <cell r="N179">
            <v>37210</v>
          </cell>
          <cell r="O179">
            <v>37210</v>
          </cell>
          <cell r="P179">
            <v>37223</v>
          </cell>
          <cell r="Q179">
            <v>37377</v>
          </cell>
          <cell r="R179">
            <v>0.05</v>
          </cell>
          <cell r="S179">
            <v>5.1000433935233902E-2</v>
          </cell>
          <cell r="T179">
            <v>98.468999999999994</v>
          </cell>
          <cell r="U179">
            <v>0</v>
          </cell>
          <cell r="V179">
            <v>4.99E-2</v>
          </cell>
          <cell r="W179">
            <v>0</v>
          </cell>
          <cell r="X179">
            <v>0</v>
          </cell>
          <cell r="Y179">
            <v>41214</v>
          </cell>
          <cell r="Z179">
            <v>41579</v>
          </cell>
          <cell r="AA179">
            <v>41944</v>
          </cell>
          <cell r="AB179">
            <v>42309</v>
          </cell>
          <cell r="AC179">
            <v>42675</v>
          </cell>
          <cell r="AD179">
            <v>43040</v>
          </cell>
          <cell r="AE179">
            <v>43405</v>
          </cell>
          <cell r="AF179">
            <v>43770</v>
          </cell>
          <cell r="AG179">
            <v>44136</v>
          </cell>
          <cell r="AH179">
            <v>0</v>
          </cell>
          <cell r="AI179">
            <v>100</v>
          </cell>
          <cell r="AJ179">
            <v>0</v>
          </cell>
          <cell r="AK179">
            <v>100</v>
          </cell>
          <cell r="AL179">
            <v>100</v>
          </cell>
          <cell r="AM179">
            <v>100</v>
          </cell>
          <cell r="AN179">
            <v>100</v>
          </cell>
          <cell r="AO179">
            <v>100</v>
          </cell>
          <cell r="AP179">
            <v>100</v>
          </cell>
          <cell r="AQ179">
            <v>100</v>
          </cell>
          <cell r="AR179">
            <v>100</v>
          </cell>
          <cell r="AS179">
            <v>0</v>
          </cell>
          <cell r="AT179" t="str">
            <v>FGIC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9690000</v>
          </cell>
          <cell r="BA179" t="str">
            <v>Series 2012</v>
          </cell>
          <cell r="BB179">
            <v>0</v>
          </cell>
          <cell r="BC179">
            <v>41214</v>
          </cell>
          <cell r="BD179" t="str">
            <v>Refunded</v>
          </cell>
          <cell r="BE179">
            <v>4</v>
          </cell>
          <cell r="BF179">
            <v>1</v>
          </cell>
          <cell r="BG179">
            <v>0</v>
          </cell>
          <cell r="BH179">
            <v>0</v>
          </cell>
          <cell r="BI179">
            <v>0</v>
          </cell>
          <cell r="BJ179">
            <v>1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1</v>
          </cell>
          <cell r="CH179" t="str">
            <v>Fixed Rate Bonds</v>
          </cell>
          <cell r="CI179">
            <v>-1</v>
          </cell>
          <cell r="CJ179">
            <v>0</v>
          </cell>
          <cell r="CK179">
            <v>1</v>
          </cell>
          <cell r="CL179">
            <v>0</v>
          </cell>
          <cell r="CM179">
            <v>0</v>
          </cell>
          <cell r="CN179">
            <v>0</v>
          </cell>
        </row>
        <row r="180">
          <cell r="A180" t="str">
            <v xml:space="preserve">Water and Wastewater Revenue </v>
          </cell>
          <cell r="B180" t="str">
            <v>Series 2001A</v>
          </cell>
          <cell r="C180">
            <v>1</v>
          </cell>
          <cell r="D180">
            <v>203010000</v>
          </cell>
          <cell r="E180" t="str">
            <v>Term 31</v>
          </cell>
          <cell r="F180">
            <v>5000</v>
          </cell>
          <cell r="G180">
            <v>1</v>
          </cell>
          <cell r="H180">
            <v>1</v>
          </cell>
          <cell r="I180">
            <v>46327</v>
          </cell>
          <cell r="J180">
            <v>48153</v>
          </cell>
          <cell r="K180">
            <v>1</v>
          </cell>
          <cell r="L180">
            <v>10220000</v>
          </cell>
          <cell r="M180">
            <v>2044</v>
          </cell>
          <cell r="N180">
            <v>37210</v>
          </cell>
          <cell r="O180">
            <v>37210</v>
          </cell>
          <cell r="P180">
            <v>37223</v>
          </cell>
          <cell r="Q180">
            <v>37377</v>
          </cell>
          <cell r="R180">
            <v>0.05</v>
          </cell>
          <cell r="S180">
            <v>5.1000433935233902E-2</v>
          </cell>
          <cell r="T180">
            <v>98.468999999999994</v>
          </cell>
          <cell r="U180">
            <v>0</v>
          </cell>
          <cell r="V180">
            <v>4.99E-2</v>
          </cell>
          <cell r="W180">
            <v>0</v>
          </cell>
          <cell r="X180">
            <v>0</v>
          </cell>
          <cell r="Y180">
            <v>41214</v>
          </cell>
          <cell r="Z180">
            <v>41579</v>
          </cell>
          <cell r="AA180">
            <v>41944</v>
          </cell>
          <cell r="AB180">
            <v>42309</v>
          </cell>
          <cell r="AC180">
            <v>42675</v>
          </cell>
          <cell r="AD180">
            <v>43040</v>
          </cell>
          <cell r="AE180">
            <v>43405</v>
          </cell>
          <cell r="AF180">
            <v>43770</v>
          </cell>
          <cell r="AG180">
            <v>44136</v>
          </cell>
          <cell r="AH180">
            <v>0</v>
          </cell>
          <cell r="AI180">
            <v>100</v>
          </cell>
          <cell r="AJ180">
            <v>0</v>
          </cell>
          <cell r="AK180">
            <v>100</v>
          </cell>
          <cell r="AL180">
            <v>100</v>
          </cell>
          <cell r="AM180">
            <v>100</v>
          </cell>
          <cell r="AN180">
            <v>100</v>
          </cell>
          <cell r="AO180">
            <v>100</v>
          </cell>
          <cell r="AP180">
            <v>100</v>
          </cell>
          <cell r="AQ180">
            <v>100</v>
          </cell>
          <cell r="AR180">
            <v>100</v>
          </cell>
          <cell r="AS180">
            <v>0</v>
          </cell>
          <cell r="AT180" t="str">
            <v>FGIC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10220000</v>
          </cell>
          <cell r="BA180" t="str">
            <v>Series 2012</v>
          </cell>
          <cell r="BB180">
            <v>0</v>
          </cell>
          <cell r="BC180">
            <v>41214</v>
          </cell>
          <cell r="BD180" t="str">
            <v>Refunded</v>
          </cell>
          <cell r="BE180">
            <v>4</v>
          </cell>
          <cell r="BF180">
            <v>1</v>
          </cell>
          <cell r="BG180">
            <v>0</v>
          </cell>
          <cell r="BH180">
            <v>0</v>
          </cell>
          <cell r="BI180">
            <v>0</v>
          </cell>
          <cell r="BJ180">
            <v>1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1</v>
          </cell>
          <cell r="CH180" t="str">
            <v>Fixed Rate Bonds</v>
          </cell>
          <cell r="CI180">
            <v>-1</v>
          </cell>
          <cell r="CJ180">
            <v>0</v>
          </cell>
          <cell r="CK180">
            <v>1</v>
          </cell>
          <cell r="CL180">
            <v>0</v>
          </cell>
          <cell r="CM180">
            <v>0</v>
          </cell>
          <cell r="CN180">
            <v>0</v>
          </cell>
        </row>
        <row r="181">
          <cell r="A181" t="str">
            <v xml:space="preserve">Water and Wastewater Revenue </v>
          </cell>
          <cell r="B181" t="str">
            <v>Series 2001A</v>
          </cell>
          <cell r="C181">
            <v>1</v>
          </cell>
          <cell r="D181">
            <v>203010000</v>
          </cell>
          <cell r="E181" t="str">
            <v>Term 31</v>
          </cell>
          <cell r="F181">
            <v>5000</v>
          </cell>
          <cell r="G181">
            <v>1</v>
          </cell>
          <cell r="H181">
            <v>1</v>
          </cell>
          <cell r="I181">
            <v>46692</v>
          </cell>
          <cell r="J181">
            <v>48153</v>
          </cell>
          <cell r="K181">
            <v>1</v>
          </cell>
          <cell r="L181">
            <v>10695000</v>
          </cell>
          <cell r="M181">
            <v>2139</v>
          </cell>
          <cell r="N181">
            <v>37210</v>
          </cell>
          <cell r="O181">
            <v>37210</v>
          </cell>
          <cell r="P181">
            <v>37223</v>
          </cell>
          <cell r="Q181">
            <v>37377</v>
          </cell>
          <cell r="R181">
            <v>0.05</v>
          </cell>
          <cell r="S181">
            <v>5.1000433935233902E-2</v>
          </cell>
          <cell r="T181">
            <v>98.468999999999994</v>
          </cell>
          <cell r="U181">
            <v>0</v>
          </cell>
          <cell r="V181">
            <v>4.99E-2</v>
          </cell>
          <cell r="W181">
            <v>0</v>
          </cell>
          <cell r="X181">
            <v>0</v>
          </cell>
          <cell r="Y181">
            <v>41214</v>
          </cell>
          <cell r="Z181">
            <v>41579</v>
          </cell>
          <cell r="AA181">
            <v>41944</v>
          </cell>
          <cell r="AB181">
            <v>42309</v>
          </cell>
          <cell r="AC181">
            <v>42675</v>
          </cell>
          <cell r="AD181">
            <v>43040</v>
          </cell>
          <cell r="AE181">
            <v>43405</v>
          </cell>
          <cell r="AF181">
            <v>43770</v>
          </cell>
          <cell r="AG181">
            <v>44136</v>
          </cell>
          <cell r="AH181">
            <v>0</v>
          </cell>
          <cell r="AI181">
            <v>100</v>
          </cell>
          <cell r="AJ181">
            <v>0</v>
          </cell>
          <cell r="AK181">
            <v>100</v>
          </cell>
          <cell r="AL181">
            <v>100</v>
          </cell>
          <cell r="AM181">
            <v>100</v>
          </cell>
          <cell r="AN181">
            <v>100</v>
          </cell>
          <cell r="AO181">
            <v>100</v>
          </cell>
          <cell r="AP181">
            <v>100</v>
          </cell>
          <cell r="AQ181">
            <v>100</v>
          </cell>
          <cell r="AR181">
            <v>100</v>
          </cell>
          <cell r="AS181">
            <v>0</v>
          </cell>
          <cell r="AT181" t="str">
            <v>FGIC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10695000</v>
          </cell>
          <cell r="BA181" t="str">
            <v>Series 2012</v>
          </cell>
          <cell r="BB181">
            <v>0</v>
          </cell>
          <cell r="BC181">
            <v>41214</v>
          </cell>
          <cell r="BD181" t="str">
            <v>Refunded</v>
          </cell>
          <cell r="BE181">
            <v>4</v>
          </cell>
          <cell r="BF181">
            <v>1</v>
          </cell>
          <cell r="BG181">
            <v>0</v>
          </cell>
          <cell r="BH181">
            <v>0</v>
          </cell>
          <cell r="BI181">
            <v>0</v>
          </cell>
          <cell r="BJ181">
            <v>1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1</v>
          </cell>
          <cell r="CH181" t="str">
            <v>Fixed Rate Bonds</v>
          </cell>
          <cell r="CI181">
            <v>-1</v>
          </cell>
          <cell r="CJ181">
            <v>0</v>
          </cell>
          <cell r="CK181">
            <v>1</v>
          </cell>
          <cell r="CL181">
            <v>0</v>
          </cell>
          <cell r="CM181">
            <v>0</v>
          </cell>
          <cell r="CN181">
            <v>0</v>
          </cell>
        </row>
        <row r="182">
          <cell r="A182" t="str">
            <v xml:space="preserve">Water and Wastewater Revenue </v>
          </cell>
          <cell r="B182" t="str">
            <v>Series 2001A</v>
          </cell>
          <cell r="C182">
            <v>1</v>
          </cell>
          <cell r="D182">
            <v>203010000</v>
          </cell>
          <cell r="E182" t="str">
            <v>Term 31</v>
          </cell>
          <cell r="F182">
            <v>5000</v>
          </cell>
          <cell r="G182">
            <v>1</v>
          </cell>
          <cell r="H182">
            <v>1</v>
          </cell>
          <cell r="I182">
            <v>47058</v>
          </cell>
          <cell r="J182">
            <v>48153</v>
          </cell>
          <cell r="K182">
            <v>1</v>
          </cell>
          <cell r="L182">
            <v>34400000</v>
          </cell>
          <cell r="M182">
            <v>6880</v>
          </cell>
          <cell r="N182">
            <v>37210</v>
          </cell>
          <cell r="O182">
            <v>37210</v>
          </cell>
          <cell r="P182">
            <v>37223</v>
          </cell>
          <cell r="Q182">
            <v>37377</v>
          </cell>
          <cell r="R182">
            <v>0.05</v>
          </cell>
          <cell r="S182">
            <v>5.1000433935233902E-2</v>
          </cell>
          <cell r="T182">
            <v>98.468999999999994</v>
          </cell>
          <cell r="U182">
            <v>0</v>
          </cell>
          <cell r="V182">
            <v>4.99E-2</v>
          </cell>
          <cell r="W182">
            <v>0</v>
          </cell>
          <cell r="X182">
            <v>0</v>
          </cell>
          <cell r="Y182">
            <v>41214</v>
          </cell>
          <cell r="Z182">
            <v>41579</v>
          </cell>
          <cell r="AA182">
            <v>41944</v>
          </cell>
          <cell r="AB182">
            <v>42309</v>
          </cell>
          <cell r="AC182">
            <v>42675</v>
          </cell>
          <cell r="AD182">
            <v>43040</v>
          </cell>
          <cell r="AE182">
            <v>43405</v>
          </cell>
          <cell r="AF182">
            <v>43770</v>
          </cell>
          <cell r="AG182">
            <v>44136</v>
          </cell>
          <cell r="AH182">
            <v>0</v>
          </cell>
          <cell r="AI182">
            <v>100</v>
          </cell>
          <cell r="AJ182">
            <v>0</v>
          </cell>
          <cell r="AK182">
            <v>100</v>
          </cell>
          <cell r="AL182">
            <v>100</v>
          </cell>
          <cell r="AM182">
            <v>100</v>
          </cell>
          <cell r="AN182">
            <v>100</v>
          </cell>
          <cell r="AO182">
            <v>100</v>
          </cell>
          <cell r="AP182">
            <v>100</v>
          </cell>
          <cell r="AQ182">
            <v>100</v>
          </cell>
          <cell r="AR182">
            <v>100</v>
          </cell>
          <cell r="AS182">
            <v>0</v>
          </cell>
          <cell r="AT182" t="str">
            <v>FGIC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34400000</v>
          </cell>
          <cell r="BA182" t="str">
            <v>Series 2012</v>
          </cell>
          <cell r="BB182">
            <v>0</v>
          </cell>
          <cell r="BC182">
            <v>41214</v>
          </cell>
          <cell r="BD182" t="str">
            <v>Refunded</v>
          </cell>
          <cell r="BE182">
            <v>4</v>
          </cell>
          <cell r="BF182">
            <v>1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1</v>
          </cell>
          <cell r="CH182" t="str">
            <v>Fixed Rate Bonds</v>
          </cell>
          <cell r="CI182">
            <v>-1</v>
          </cell>
          <cell r="CJ182">
            <v>0</v>
          </cell>
          <cell r="CK182">
            <v>1</v>
          </cell>
          <cell r="CL182">
            <v>0</v>
          </cell>
          <cell r="CM182">
            <v>0</v>
          </cell>
          <cell r="CN182">
            <v>0</v>
          </cell>
        </row>
        <row r="183">
          <cell r="A183" t="str">
            <v xml:space="preserve">Water and Wastewater Revenue </v>
          </cell>
          <cell r="B183" t="str">
            <v>Series 2001A</v>
          </cell>
          <cell r="C183">
            <v>1</v>
          </cell>
          <cell r="D183">
            <v>203010000</v>
          </cell>
          <cell r="E183" t="str">
            <v>Term 31</v>
          </cell>
          <cell r="F183">
            <v>5000</v>
          </cell>
          <cell r="G183">
            <v>1</v>
          </cell>
          <cell r="H183">
            <v>1</v>
          </cell>
          <cell r="I183">
            <v>47423</v>
          </cell>
          <cell r="J183">
            <v>48153</v>
          </cell>
          <cell r="K183">
            <v>1</v>
          </cell>
          <cell r="L183">
            <v>36160000</v>
          </cell>
          <cell r="M183">
            <v>7232</v>
          </cell>
          <cell r="N183">
            <v>37210</v>
          </cell>
          <cell r="O183">
            <v>37210</v>
          </cell>
          <cell r="P183">
            <v>37223</v>
          </cell>
          <cell r="Q183">
            <v>37377</v>
          </cell>
          <cell r="R183">
            <v>0.05</v>
          </cell>
          <cell r="S183">
            <v>5.1000433935233902E-2</v>
          </cell>
          <cell r="T183">
            <v>98.468999999999994</v>
          </cell>
          <cell r="U183">
            <v>0</v>
          </cell>
          <cell r="V183">
            <v>4.99E-2</v>
          </cell>
          <cell r="W183">
            <v>0</v>
          </cell>
          <cell r="X183">
            <v>0</v>
          </cell>
          <cell r="Y183">
            <v>41214</v>
          </cell>
          <cell r="Z183">
            <v>41579</v>
          </cell>
          <cell r="AA183">
            <v>41944</v>
          </cell>
          <cell r="AB183">
            <v>42309</v>
          </cell>
          <cell r="AC183">
            <v>42675</v>
          </cell>
          <cell r="AD183">
            <v>43040</v>
          </cell>
          <cell r="AE183">
            <v>43405</v>
          </cell>
          <cell r="AF183">
            <v>43770</v>
          </cell>
          <cell r="AG183">
            <v>44136</v>
          </cell>
          <cell r="AH183">
            <v>0</v>
          </cell>
          <cell r="AI183">
            <v>100</v>
          </cell>
          <cell r="AJ183">
            <v>0</v>
          </cell>
          <cell r="AK183">
            <v>100</v>
          </cell>
          <cell r="AL183">
            <v>100</v>
          </cell>
          <cell r="AM183">
            <v>100</v>
          </cell>
          <cell r="AN183">
            <v>100</v>
          </cell>
          <cell r="AO183">
            <v>100</v>
          </cell>
          <cell r="AP183">
            <v>100</v>
          </cell>
          <cell r="AQ183">
            <v>100</v>
          </cell>
          <cell r="AR183">
            <v>100</v>
          </cell>
          <cell r="AS183">
            <v>0</v>
          </cell>
          <cell r="AT183" t="str">
            <v>FGIC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36160000</v>
          </cell>
          <cell r="BA183" t="str">
            <v>B 2007 Series</v>
          </cell>
          <cell r="BB183">
            <v>0</v>
          </cell>
          <cell r="BC183">
            <v>41214</v>
          </cell>
          <cell r="BD183" t="str">
            <v>Refunded</v>
          </cell>
          <cell r="BE183">
            <v>4</v>
          </cell>
          <cell r="BF183">
            <v>1</v>
          </cell>
          <cell r="BG183">
            <v>0</v>
          </cell>
          <cell r="BH183">
            <v>0</v>
          </cell>
          <cell r="BI183">
            <v>0</v>
          </cell>
          <cell r="BJ183">
            <v>1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1</v>
          </cell>
          <cell r="CH183" t="str">
            <v>Fixed Rate Bonds</v>
          </cell>
          <cell r="CI183">
            <v>-1</v>
          </cell>
          <cell r="CJ183">
            <v>0</v>
          </cell>
          <cell r="CK183">
            <v>1</v>
          </cell>
          <cell r="CL183">
            <v>0</v>
          </cell>
          <cell r="CM183">
            <v>0</v>
          </cell>
          <cell r="CN183">
            <v>0</v>
          </cell>
        </row>
        <row r="184">
          <cell r="A184" t="str">
            <v xml:space="preserve">Water and Wastewater Revenue </v>
          </cell>
          <cell r="B184" t="str">
            <v>Series 2001A</v>
          </cell>
          <cell r="C184">
            <v>1</v>
          </cell>
          <cell r="D184">
            <v>203010000</v>
          </cell>
          <cell r="E184" t="str">
            <v>Term 31</v>
          </cell>
          <cell r="F184">
            <v>5000</v>
          </cell>
          <cell r="G184">
            <v>1</v>
          </cell>
          <cell r="H184">
            <v>1</v>
          </cell>
          <cell r="I184">
            <v>47788</v>
          </cell>
          <cell r="J184">
            <v>48153</v>
          </cell>
          <cell r="K184">
            <v>1</v>
          </cell>
          <cell r="L184">
            <v>38015000</v>
          </cell>
          <cell r="M184">
            <v>7603</v>
          </cell>
          <cell r="N184">
            <v>37210</v>
          </cell>
          <cell r="O184">
            <v>37210</v>
          </cell>
          <cell r="P184">
            <v>37223</v>
          </cell>
          <cell r="Q184">
            <v>37377</v>
          </cell>
          <cell r="R184">
            <v>0.05</v>
          </cell>
          <cell r="S184">
            <v>5.1000433935233902E-2</v>
          </cell>
          <cell r="T184">
            <v>98.468999999999994</v>
          </cell>
          <cell r="U184">
            <v>0</v>
          </cell>
          <cell r="V184">
            <v>4.99E-2</v>
          </cell>
          <cell r="W184">
            <v>0</v>
          </cell>
          <cell r="X184">
            <v>0</v>
          </cell>
          <cell r="Y184">
            <v>41214</v>
          </cell>
          <cell r="Z184">
            <v>41579</v>
          </cell>
          <cell r="AA184">
            <v>41944</v>
          </cell>
          <cell r="AB184">
            <v>42309</v>
          </cell>
          <cell r="AC184">
            <v>42675</v>
          </cell>
          <cell r="AD184">
            <v>43040</v>
          </cell>
          <cell r="AE184">
            <v>43405</v>
          </cell>
          <cell r="AF184">
            <v>43770</v>
          </cell>
          <cell r="AG184">
            <v>44136</v>
          </cell>
          <cell r="AH184">
            <v>0</v>
          </cell>
          <cell r="AI184">
            <v>100</v>
          </cell>
          <cell r="AJ184">
            <v>0</v>
          </cell>
          <cell r="AK184">
            <v>100</v>
          </cell>
          <cell r="AL184">
            <v>100</v>
          </cell>
          <cell r="AM184">
            <v>100</v>
          </cell>
          <cell r="AN184">
            <v>100</v>
          </cell>
          <cell r="AO184">
            <v>100</v>
          </cell>
          <cell r="AP184">
            <v>100</v>
          </cell>
          <cell r="AQ184">
            <v>100</v>
          </cell>
          <cell r="AR184">
            <v>100</v>
          </cell>
          <cell r="AS184">
            <v>0</v>
          </cell>
          <cell r="AT184" t="str">
            <v>FGIC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38015000</v>
          </cell>
          <cell r="BA184" t="str">
            <v>B 2007 Series</v>
          </cell>
          <cell r="BB184">
            <v>0</v>
          </cell>
          <cell r="BC184">
            <v>41214</v>
          </cell>
          <cell r="BD184" t="str">
            <v>Refunded</v>
          </cell>
          <cell r="BE184">
            <v>4</v>
          </cell>
          <cell r="BF184">
            <v>1</v>
          </cell>
          <cell r="BG184">
            <v>0</v>
          </cell>
          <cell r="BH184">
            <v>0</v>
          </cell>
          <cell r="BI184">
            <v>0</v>
          </cell>
          <cell r="BJ184">
            <v>1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1</v>
          </cell>
          <cell r="CH184" t="str">
            <v>Fixed Rate Bonds</v>
          </cell>
          <cell r="CI184">
            <v>-1</v>
          </cell>
          <cell r="CJ184">
            <v>0</v>
          </cell>
          <cell r="CK184">
            <v>1</v>
          </cell>
          <cell r="CL184">
            <v>0</v>
          </cell>
          <cell r="CM184">
            <v>0</v>
          </cell>
          <cell r="CN184">
            <v>0</v>
          </cell>
        </row>
        <row r="185">
          <cell r="A185" t="str">
            <v xml:space="preserve">Water and Wastewater Revenue </v>
          </cell>
          <cell r="B185" t="str">
            <v>Series 2001A</v>
          </cell>
          <cell r="C185">
            <v>1</v>
          </cell>
          <cell r="D185">
            <v>203010000</v>
          </cell>
          <cell r="E185" t="str">
            <v>Term 31</v>
          </cell>
          <cell r="F185">
            <v>5000</v>
          </cell>
          <cell r="G185">
            <v>1</v>
          </cell>
          <cell r="H185">
            <v>1</v>
          </cell>
          <cell r="I185">
            <v>48153</v>
          </cell>
          <cell r="J185">
            <v>48153</v>
          </cell>
          <cell r="K185">
            <v>1</v>
          </cell>
          <cell r="L185">
            <v>39965000</v>
          </cell>
          <cell r="M185">
            <v>7993</v>
          </cell>
          <cell r="N185">
            <v>37210</v>
          </cell>
          <cell r="O185">
            <v>37210</v>
          </cell>
          <cell r="P185">
            <v>37223</v>
          </cell>
          <cell r="Q185">
            <v>37377</v>
          </cell>
          <cell r="R185">
            <v>0.05</v>
          </cell>
          <cell r="S185">
            <v>5.1000433935233902E-2</v>
          </cell>
          <cell r="T185">
            <v>98.468999999999994</v>
          </cell>
          <cell r="U185">
            <v>0</v>
          </cell>
          <cell r="V185">
            <v>4.99E-2</v>
          </cell>
          <cell r="W185">
            <v>0</v>
          </cell>
          <cell r="X185">
            <v>0</v>
          </cell>
          <cell r="Y185">
            <v>41214</v>
          </cell>
          <cell r="Z185">
            <v>41579</v>
          </cell>
          <cell r="AA185">
            <v>41944</v>
          </cell>
          <cell r="AB185">
            <v>42309</v>
          </cell>
          <cell r="AC185">
            <v>42675</v>
          </cell>
          <cell r="AD185">
            <v>43040</v>
          </cell>
          <cell r="AE185">
            <v>43405</v>
          </cell>
          <cell r="AF185">
            <v>43770</v>
          </cell>
          <cell r="AG185">
            <v>44136</v>
          </cell>
          <cell r="AH185">
            <v>0</v>
          </cell>
          <cell r="AI185">
            <v>100</v>
          </cell>
          <cell r="AJ185">
            <v>0</v>
          </cell>
          <cell r="AK185">
            <v>100</v>
          </cell>
          <cell r="AL185">
            <v>100</v>
          </cell>
          <cell r="AM185">
            <v>100</v>
          </cell>
          <cell r="AN185">
            <v>100</v>
          </cell>
          <cell r="AO185">
            <v>100</v>
          </cell>
          <cell r="AP185">
            <v>100</v>
          </cell>
          <cell r="AQ185">
            <v>100</v>
          </cell>
          <cell r="AR185">
            <v>100</v>
          </cell>
          <cell r="AS185">
            <v>0</v>
          </cell>
          <cell r="AT185" t="str">
            <v>FGIC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39965000</v>
          </cell>
          <cell r="BA185" t="str">
            <v>B 2007 Series</v>
          </cell>
          <cell r="BB185">
            <v>0</v>
          </cell>
          <cell r="BC185">
            <v>41214</v>
          </cell>
          <cell r="BD185" t="str">
            <v>Refunded</v>
          </cell>
          <cell r="BE185">
            <v>4</v>
          </cell>
          <cell r="BF185">
            <v>1</v>
          </cell>
          <cell r="BG185">
            <v>0</v>
          </cell>
          <cell r="BH185">
            <v>0</v>
          </cell>
          <cell r="BI185">
            <v>0</v>
          </cell>
          <cell r="BJ185">
            <v>1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1</v>
          </cell>
          <cell r="CH185" t="str">
            <v>Fixed Rate Bonds</v>
          </cell>
          <cell r="CI185">
            <v>-1</v>
          </cell>
          <cell r="CJ185">
            <v>0</v>
          </cell>
          <cell r="CK185">
            <v>1</v>
          </cell>
          <cell r="CL185">
            <v>0</v>
          </cell>
          <cell r="CM185">
            <v>0</v>
          </cell>
          <cell r="CN185">
            <v>0</v>
          </cell>
        </row>
        <row r="186">
          <cell r="A186" t="str">
            <v xml:space="preserve">Water and Wastewater Revenue </v>
          </cell>
          <cell r="B186" t="str">
            <v>Series 2001B</v>
          </cell>
          <cell r="C186">
            <v>1</v>
          </cell>
          <cell r="D186">
            <v>203010000</v>
          </cell>
          <cell r="E186" t="str">
            <v>Serial</v>
          </cell>
          <cell r="F186">
            <v>5000</v>
          </cell>
          <cell r="G186">
            <v>1</v>
          </cell>
          <cell r="H186">
            <v>0</v>
          </cell>
          <cell r="I186">
            <v>40848</v>
          </cell>
          <cell r="J186">
            <v>40848</v>
          </cell>
          <cell r="K186">
            <v>1</v>
          </cell>
          <cell r="L186">
            <v>8080000</v>
          </cell>
          <cell r="M186">
            <v>1616</v>
          </cell>
          <cell r="N186">
            <v>37210</v>
          </cell>
          <cell r="O186">
            <v>37210</v>
          </cell>
          <cell r="P186">
            <v>37223</v>
          </cell>
          <cell r="Q186">
            <v>37377</v>
          </cell>
          <cell r="R186">
            <v>5.5E-2</v>
          </cell>
          <cell r="S186">
            <v>3.95E-2</v>
          </cell>
          <cell r="T186">
            <v>112.62100000000001</v>
          </cell>
          <cell r="U186">
            <v>0</v>
          </cell>
          <cell r="V186">
            <v>3.9E-2</v>
          </cell>
          <cell r="W186">
            <v>0</v>
          </cell>
          <cell r="X186">
            <v>0</v>
          </cell>
          <cell r="Y186">
            <v>40848</v>
          </cell>
          <cell r="Z186">
            <v>40848</v>
          </cell>
          <cell r="AA186">
            <v>40848</v>
          </cell>
          <cell r="AB186">
            <v>40848</v>
          </cell>
          <cell r="AC186">
            <v>40848</v>
          </cell>
          <cell r="AD186">
            <v>40848</v>
          </cell>
          <cell r="AE186">
            <v>40848</v>
          </cell>
          <cell r="AF186">
            <v>40848</v>
          </cell>
          <cell r="AG186">
            <v>40848</v>
          </cell>
          <cell r="AH186">
            <v>0</v>
          </cell>
          <cell r="AI186">
            <v>100</v>
          </cell>
          <cell r="AJ186">
            <v>0</v>
          </cell>
          <cell r="AK186">
            <v>100</v>
          </cell>
          <cell r="AL186">
            <v>100</v>
          </cell>
          <cell r="AM186">
            <v>100</v>
          </cell>
          <cell r="AN186">
            <v>100</v>
          </cell>
          <cell r="AO186">
            <v>100</v>
          </cell>
          <cell r="AP186">
            <v>100</v>
          </cell>
          <cell r="AQ186">
            <v>100</v>
          </cell>
          <cell r="AR186">
            <v>100</v>
          </cell>
          <cell r="AS186">
            <v>0</v>
          </cell>
          <cell r="AT186" t="str">
            <v>FGIC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8080000</v>
          </cell>
          <cell r="BA186" t="str">
            <v>Series 2012</v>
          </cell>
          <cell r="BB186">
            <v>0</v>
          </cell>
          <cell r="BC186">
            <v>41214</v>
          </cell>
          <cell r="BD186" t="str">
            <v>Refunded</v>
          </cell>
          <cell r="BE186">
            <v>4</v>
          </cell>
          <cell r="BF186">
            <v>1</v>
          </cell>
          <cell r="BG186">
            <v>0</v>
          </cell>
          <cell r="BH186">
            <v>0</v>
          </cell>
          <cell r="BI186">
            <v>0</v>
          </cell>
          <cell r="BJ186">
            <v>2</v>
          </cell>
          <cell r="BK186" t="str">
            <v>To Refund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38877000</v>
          </cell>
          <cell r="BS186">
            <v>37787</v>
          </cell>
          <cell r="BT186">
            <v>760.33</v>
          </cell>
          <cell r="BU186">
            <v>0</v>
          </cell>
          <cell r="BV186">
            <v>0</v>
          </cell>
          <cell r="BW186">
            <v>496455.37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760.33</v>
          </cell>
          <cell r="CC186" t="str">
            <v>Siebert Bradford Shank</v>
          </cell>
          <cell r="CD186" t="str">
            <v xml:space="preserve">Ballard Spahr Andrews </v>
          </cell>
          <cell r="CE186" t="str">
            <v>Fairmount Capital Advisors</v>
          </cell>
          <cell r="CF186">
            <v>0</v>
          </cell>
          <cell r="CG186">
            <v>1</v>
          </cell>
          <cell r="CH186" t="str">
            <v>Fixed Rate Bonds</v>
          </cell>
          <cell r="CI186">
            <v>-1</v>
          </cell>
          <cell r="CJ186">
            <v>0</v>
          </cell>
          <cell r="CK186">
            <v>1</v>
          </cell>
          <cell r="CL186">
            <v>0</v>
          </cell>
          <cell r="CM186">
            <v>0</v>
          </cell>
          <cell r="CN186">
            <v>0</v>
          </cell>
        </row>
        <row r="187">
          <cell r="A187" t="str">
            <v xml:space="preserve">Water and Wastewater Revenue </v>
          </cell>
          <cell r="B187" t="str">
            <v>Series 2001B</v>
          </cell>
          <cell r="C187">
            <v>1</v>
          </cell>
          <cell r="D187">
            <v>203010000</v>
          </cell>
          <cell r="E187" t="str">
            <v>Serial</v>
          </cell>
          <cell r="F187">
            <v>5000</v>
          </cell>
          <cell r="G187">
            <v>1</v>
          </cell>
          <cell r="H187">
            <v>0</v>
          </cell>
          <cell r="I187">
            <v>40848</v>
          </cell>
          <cell r="J187">
            <v>40848</v>
          </cell>
          <cell r="K187">
            <v>2</v>
          </cell>
          <cell r="L187">
            <v>2400000</v>
          </cell>
          <cell r="M187">
            <v>480</v>
          </cell>
          <cell r="N187">
            <v>37210</v>
          </cell>
          <cell r="O187">
            <v>37210</v>
          </cell>
          <cell r="P187">
            <v>37223</v>
          </cell>
          <cell r="Q187">
            <v>37377</v>
          </cell>
          <cell r="R187">
            <v>3.7999999999999999E-2</v>
          </cell>
          <cell r="S187">
            <v>3.95E-2</v>
          </cell>
          <cell r="T187">
            <v>98.677000000000007</v>
          </cell>
          <cell r="U187">
            <v>0</v>
          </cell>
          <cell r="V187">
            <v>3.9E-2</v>
          </cell>
          <cell r="W187">
            <v>0</v>
          </cell>
          <cell r="X187">
            <v>0</v>
          </cell>
          <cell r="Y187">
            <v>41214</v>
          </cell>
          <cell r="Z187">
            <v>40848</v>
          </cell>
          <cell r="AA187">
            <v>40848</v>
          </cell>
          <cell r="AB187">
            <v>40848</v>
          </cell>
          <cell r="AC187">
            <v>40848</v>
          </cell>
          <cell r="AD187">
            <v>40848</v>
          </cell>
          <cell r="AE187">
            <v>40848</v>
          </cell>
          <cell r="AF187">
            <v>40848</v>
          </cell>
          <cell r="AG187">
            <v>40848</v>
          </cell>
          <cell r="AH187">
            <v>0</v>
          </cell>
          <cell r="AI187">
            <v>100</v>
          </cell>
          <cell r="AJ187">
            <v>0</v>
          </cell>
          <cell r="AK187">
            <v>100</v>
          </cell>
          <cell r="AL187">
            <v>100</v>
          </cell>
          <cell r="AM187">
            <v>100</v>
          </cell>
          <cell r="AN187">
            <v>100</v>
          </cell>
          <cell r="AO187">
            <v>100</v>
          </cell>
          <cell r="AP187">
            <v>100</v>
          </cell>
          <cell r="AQ187">
            <v>100</v>
          </cell>
          <cell r="AR187">
            <v>100</v>
          </cell>
          <cell r="AS187">
            <v>0</v>
          </cell>
          <cell r="AT187" t="str">
            <v>FGIC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2400000</v>
          </cell>
          <cell r="BA187" t="str">
            <v>Series 2012</v>
          </cell>
          <cell r="BB187">
            <v>0</v>
          </cell>
          <cell r="BC187">
            <v>41214</v>
          </cell>
          <cell r="BD187" t="str">
            <v>Refunded</v>
          </cell>
          <cell r="BE187">
            <v>4</v>
          </cell>
          <cell r="BF187">
            <v>1</v>
          </cell>
          <cell r="BG187">
            <v>0</v>
          </cell>
          <cell r="BH187">
            <v>0</v>
          </cell>
          <cell r="BI187">
            <v>0</v>
          </cell>
          <cell r="BJ187">
            <v>1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1</v>
          </cell>
          <cell r="CH187" t="str">
            <v>Fixed Rate Bonds</v>
          </cell>
          <cell r="CI187">
            <v>-1</v>
          </cell>
          <cell r="CJ187">
            <v>0</v>
          </cell>
          <cell r="CK187">
            <v>1</v>
          </cell>
          <cell r="CL187">
            <v>0</v>
          </cell>
          <cell r="CM187">
            <v>0</v>
          </cell>
          <cell r="CN187">
            <v>0</v>
          </cell>
        </row>
        <row r="188">
          <cell r="A188" t="str">
            <v xml:space="preserve">Water and Wastewater Revenue </v>
          </cell>
          <cell r="B188" t="str">
            <v>Series 2001B</v>
          </cell>
          <cell r="C188">
            <v>1</v>
          </cell>
          <cell r="D188">
            <v>203010000</v>
          </cell>
          <cell r="E188" t="str">
            <v>Serial</v>
          </cell>
          <cell r="F188">
            <v>5000</v>
          </cell>
          <cell r="G188">
            <v>1</v>
          </cell>
          <cell r="H188">
            <v>0</v>
          </cell>
          <cell r="I188">
            <v>41214</v>
          </cell>
          <cell r="J188">
            <v>41214</v>
          </cell>
          <cell r="K188">
            <v>1</v>
          </cell>
          <cell r="L188">
            <v>8030000</v>
          </cell>
          <cell r="M188">
            <v>1606</v>
          </cell>
          <cell r="N188">
            <v>37210</v>
          </cell>
          <cell r="O188">
            <v>37210</v>
          </cell>
          <cell r="P188">
            <v>37223</v>
          </cell>
          <cell r="Q188">
            <v>37377</v>
          </cell>
          <cell r="R188">
            <v>5.5E-2</v>
          </cell>
          <cell r="S188">
            <v>4.0899999999999999E-2</v>
          </cell>
          <cell r="T188">
            <v>112.31900000000002</v>
          </cell>
          <cell r="U188">
            <v>0</v>
          </cell>
          <cell r="V188">
            <v>4.0399999999999998E-2</v>
          </cell>
          <cell r="W188">
            <v>0</v>
          </cell>
          <cell r="X188">
            <v>0</v>
          </cell>
          <cell r="Y188">
            <v>41214</v>
          </cell>
          <cell r="Z188">
            <v>41214</v>
          </cell>
          <cell r="AA188">
            <v>41214</v>
          </cell>
          <cell r="AB188">
            <v>41214</v>
          </cell>
          <cell r="AC188">
            <v>41214</v>
          </cell>
          <cell r="AD188">
            <v>41214</v>
          </cell>
          <cell r="AE188">
            <v>41214</v>
          </cell>
          <cell r="AF188">
            <v>41214</v>
          </cell>
          <cell r="AG188">
            <v>41214</v>
          </cell>
          <cell r="AH188">
            <v>0</v>
          </cell>
          <cell r="AI188">
            <v>100</v>
          </cell>
          <cell r="AJ188">
            <v>0</v>
          </cell>
          <cell r="AK188">
            <v>100</v>
          </cell>
          <cell r="AL188">
            <v>100</v>
          </cell>
          <cell r="AM188">
            <v>100</v>
          </cell>
          <cell r="AN188">
            <v>100</v>
          </cell>
          <cell r="AO188">
            <v>100</v>
          </cell>
          <cell r="AP188">
            <v>100</v>
          </cell>
          <cell r="AQ188">
            <v>100</v>
          </cell>
          <cell r="AR188">
            <v>100</v>
          </cell>
          <cell r="AS188">
            <v>0</v>
          </cell>
          <cell r="AT188" t="str">
            <v>FGIC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8030000</v>
          </cell>
          <cell r="BA188" t="str">
            <v>Series 2012</v>
          </cell>
          <cell r="BB188">
            <v>0</v>
          </cell>
          <cell r="BC188">
            <v>41214</v>
          </cell>
          <cell r="BD188" t="str">
            <v>Refunded</v>
          </cell>
          <cell r="BE188">
            <v>4</v>
          </cell>
          <cell r="BF188">
            <v>1</v>
          </cell>
          <cell r="BG188">
            <v>0</v>
          </cell>
          <cell r="BH188">
            <v>0</v>
          </cell>
          <cell r="BI188">
            <v>0</v>
          </cell>
          <cell r="BJ188">
            <v>2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1</v>
          </cell>
          <cell r="CH188" t="str">
            <v>Fixed Rate Bonds</v>
          </cell>
          <cell r="CI188">
            <v>-1</v>
          </cell>
          <cell r="CJ188">
            <v>0</v>
          </cell>
          <cell r="CK188">
            <v>1</v>
          </cell>
          <cell r="CL188">
            <v>0</v>
          </cell>
          <cell r="CM188">
            <v>0</v>
          </cell>
          <cell r="CN188">
            <v>0</v>
          </cell>
        </row>
        <row r="189">
          <cell r="A189" t="str">
            <v xml:space="preserve">Water and Wastewater Revenue </v>
          </cell>
          <cell r="B189" t="str">
            <v>Series 2001B</v>
          </cell>
          <cell r="C189">
            <v>1</v>
          </cell>
          <cell r="D189">
            <v>203010000</v>
          </cell>
          <cell r="E189" t="str">
            <v>Serial</v>
          </cell>
          <cell r="F189">
            <v>5000</v>
          </cell>
          <cell r="G189">
            <v>1</v>
          </cell>
          <cell r="H189">
            <v>0</v>
          </cell>
          <cell r="I189">
            <v>41579</v>
          </cell>
          <cell r="J189">
            <v>41579</v>
          </cell>
          <cell r="K189">
            <v>1</v>
          </cell>
          <cell r="L189">
            <v>8475000</v>
          </cell>
          <cell r="M189">
            <v>1695</v>
          </cell>
          <cell r="N189">
            <v>37210</v>
          </cell>
          <cell r="O189">
            <v>37210</v>
          </cell>
          <cell r="P189">
            <v>37223</v>
          </cell>
          <cell r="Q189">
            <v>37377</v>
          </cell>
          <cell r="R189">
            <v>5.2499999999999998E-2</v>
          </cell>
          <cell r="S189">
            <v>4.2200000000000001E-2</v>
          </cell>
          <cell r="T189">
            <v>108.93700000000001</v>
          </cell>
          <cell r="U189">
            <v>0</v>
          </cell>
          <cell r="V189">
            <v>4.1599999999999998E-2</v>
          </cell>
          <cell r="W189">
            <v>0</v>
          </cell>
          <cell r="X189">
            <v>0</v>
          </cell>
          <cell r="Y189">
            <v>41214</v>
          </cell>
          <cell r="Z189">
            <v>41579</v>
          </cell>
          <cell r="AA189">
            <v>41579</v>
          </cell>
          <cell r="AB189">
            <v>41579</v>
          </cell>
          <cell r="AC189">
            <v>41579</v>
          </cell>
          <cell r="AD189">
            <v>41579</v>
          </cell>
          <cell r="AE189">
            <v>41579</v>
          </cell>
          <cell r="AF189">
            <v>41579</v>
          </cell>
          <cell r="AG189">
            <v>41579</v>
          </cell>
          <cell r="AH189">
            <v>0</v>
          </cell>
          <cell r="AI189">
            <v>100</v>
          </cell>
          <cell r="AJ189">
            <v>0</v>
          </cell>
          <cell r="AK189">
            <v>100</v>
          </cell>
          <cell r="AL189">
            <v>100</v>
          </cell>
          <cell r="AM189">
            <v>100</v>
          </cell>
          <cell r="AN189">
            <v>100</v>
          </cell>
          <cell r="AO189">
            <v>100</v>
          </cell>
          <cell r="AP189">
            <v>100</v>
          </cell>
          <cell r="AQ189">
            <v>100</v>
          </cell>
          <cell r="AR189">
            <v>100</v>
          </cell>
          <cell r="AS189">
            <v>0</v>
          </cell>
          <cell r="AT189" t="str">
            <v>FGIC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8475000</v>
          </cell>
          <cell r="BA189" t="str">
            <v>Series 2012</v>
          </cell>
          <cell r="BB189">
            <v>0</v>
          </cell>
          <cell r="BC189">
            <v>41214</v>
          </cell>
          <cell r="BD189" t="str">
            <v>Refunded</v>
          </cell>
          <cell r="BE189">
            <v>4</v>
          </cell>
          <cell r="BF189">
            <v>1</v>
          </cell>
          <cell r="BG189">
            <v>0</v>
          </cell>
          <cell r="BH189">
            <v>0</v>
          </cell>
          <cell r="BI189">
            <v>0</v>
          </cell>
          <cell r="BJ189">
            <v>1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1</v>
          </cell>
          <cell r="CH189" t="str">
            <v>Fixed Rate Bonds</v>
          </cell>
          <cell r="CI189">
            <v>-1</v>
          </cell>
          <cell r="CJ189">
            <v>0</v>
          </cell>
          <cell r="CK189">
            <v>1</v>
          </cell>
          <cell r="CL189">
            <v>0</v>
          </cell>
          <cell r="CM189">
            <v>0</v>
          </cell>
          <cell r="CN189">
            <v>0</v>
          </cell>
        </row>
        <row r="190">
          <cell r="A190" t="str">
            <v xml:space="preserve">Water and Wastewater Revenue </v>
          </cell>
          <cell r="B190" t="str">
            <v>Series 2001B</v>
          </cell>
          <cell r="C190">
            <v>1</v>
          </cell>
          <cell r="D190">
            <v>203010000</v>
          </cell>
          <cell r="E190" t="str">
            <v>Serial</v>
          </cell>
          <cell r="F190">
            <v>5000</v>
          </cell>
          <cell r="G190">
            <v>1</v>
          </cell>
          <cell r="H190">
            <v>0</v>
          </cell>
          <cell r="I190">
            <v>41944</v>
          </cell>
          <cell r="J190">
            <v>41944</v>
          </cell>
          <cell r="K190">
            <v>1</v>
          </cell>
          <cell r="L190">
            <v>8935000</v>
          </cell>
          <cell r="M190">
            <v>1787</v>
          </cell>
          <cell r="N190">
            <v>37210</v>
          </cell>
          <cell r="O190">
            <v>37210</v>
          </cell>
          <cell r="P190">
            <v>37223</v>
          </cell>
          <cell r="Q190">
            <v>37377</v>
          </cell>
          <cell r="R190">
            <v>5.2499999999999998E-2</v>
          </cell>
          <cell r="S190">
            <v>4.3200000000000002E-2</v>
          </cell>
          <cell r="T190">
            <v>108.027</v>
          </cell>
          <cell r="U190">
            <v>0</v>
          </cell>
          <cell r="V190">
            <v>4.2800000000000005E-2</v>
          </cell>
          <cell r="W190">
            <v>0</v>
          </cell>
          <cell r="X190">
            <v>0</v>
          </cell>
          <cell r="Y190">
            <v>41214</v>
          </cell>
          <cell r="Z190">
            <v>41579</v>
          </cell>
          <cell r="AA190">
            <v>41944</v>
          </cell>
          <cell r="AB190">
            <v>41944</v>
          </cell>
          <cell r="AC190">
            <v>41944</v>
          </cell>
          <cell r="AD190">
            <v>41944</v>
          </cell>
          <cell r="AE190">
            <v>41944</v>
          </cell>
          <cell r="AF190">
            <v>41944</v>
          </cell>
          <cell r="AG190">
            <v>41944</v>
          </cell>
          <cell r="AH190">
            <v>0</v>
          </cell>
          <cell r="AI190">
            <v>100</v>
          </cell>
          <cell r="AJ190">
            <v>0</v>
          </cell>
          <cell r="AK190">
            <v>100</v>
          </cell>
          <cell r="AL190">
            <v>100</v>
          </cell>
          <cell r="AM190">
            <v>100</v>
          </cell>
          <cell r="AN190">
            <v>100</v>
          </cell>
          <cell r="AO190">
            <v>100</v>
          </cell>
          <cell r="AP190">
            <v>100</v>
          </cell>
          <cell r="AQ190">
            <v>100</v>
          </cell>
          <cell r="AR190">
            <v>100</v>
          </cell>
          <cell r="AS190">
            <v>0</v>
          </cell>
          <cell r="AT190" t="str">
            <v>FGIC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8935000</v>
          </cell>
          <cell r="BA190" t="str">
            <v>Series 2012</v>
          </cell>
          <cell r="BB190">
            <v>0</v>
          </cell>
          <cell r="BC190">
            <v>41214</v>
          </cell>
          <cell r="BD190" t="str">
            <v>Refunded</v>
          </cell>
          <cell r="BE190">
            <v>4</v>
          </cell>
          <cell r="BF190">
            <v>1</v>
          </cell>
          <cell r="BG190">
            <v>0</v>
          </cell>
          <cell r="BH190">
            <v>0</v>
          </cell>
          <cell r="BI190">
            <v>0</v>
          </cell>
          <cell r="BJ190">
            <v>1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1</v>
          </cell>
          <cell r="CH190" t="str">
            <v>Fixed Rate Bonds</v>
          </cell>
          <cell r="CI190">
            <v>-1</v>
          </cell>
          <cell r="CJ190">
            <v>0</v>
          </cell>
          <cell r="CK190">
            <v>1</v>
          </cell>
          <cell r="CL190">
            <v>0</v>
          </cell>
          <cell r="CM190">
            <v>0</v>
          </cell>
          <cell r="CN190">
            <v>0</v>
          </cell>
        </row>
        <row r="191">
          <cell r="A191" t="str">
            <v xml:space="preserve">Water and Wastewater Revenue </v>
          </cell>
          <cell r="B191" t="str">
            <v>VR Series 2003</v>
          </cell>
          <cell r="C191">
            <v>1</v>
          </cell>
          <cell r="D191">
            <v>203010000</v>
          </cell>
          <cell r="E191" t="str">
            <v>VRDN-2023</v>
          </cell>
          <cell r="F191">
            <v>5000</v>
          </cell>
          <cell r="G191">
            <v>1</v>
          </cell>
          <cell r="H191">
            <v>0</v>
          </cell>
          <cell r="I191">
            <v>37787</v>
          </cell>
          <cell r="J191">
            <v>45092</v>
          </cell>
          <cell r="K191">
            <v>1</v>
          </cell>
          <cell r="L191">
            <v>5110000</v>
          </cell>
          <cell r="M191">
            <v>1022</v>
          </cell>
          <cell r="N191">
            <v>37712</v>
          </cell>
          <cell r="O191">
            <v>37698</v>
          </cell>
          <cell r="P191">
            <v>37712</v>
          </cell>
          <cell r="Q191">
            <v>37787</v>
          </cell>
          <cell r="R191">
            <v>0.15</v>
          </cell>
          <cell r="S191">
            <v>0.15</v>
          </cell>
          <cell r="T191">
            <v>100</v>
          </cell>
          <cell r="U191">
            <v>0</v>
          </cell>
          <cell r="V191">
            <v>4.58E-2</v>
          </cell>
          <cell r="W191">
            <v>0</v>
          </cell>
          <cell r="X191">
            <v>0</v>
          </cell>
          <cell r="Y191">
            <v>37787</v>
          </cell>
          <cell r="Z191">
            <v>37787</v>
          </cell>
          <cell r="AA191">
            <v>37787</v>
          </cell>
          <cell r="AB191">
            <v>37787</v>
          </cell>
          <cell r="AC191">
            <v>37787</v>
          </cell>
          <cell r="AD191">
            <v>37787</v>
          </cell>
          <cell r="AE191">
            <v>37787</v>
          </cell>
          <cell r="AF191">
            <v>37787</v>
          </cell>
          <cell r="AG191">
            <v>37787</v>
          </cell>
          <cell r="AH191">
            <v>0</v>
          </cell>
          <cell r="AI191">
            <v>100</v>
          </cell>
          <cell r="AJ191">
            <v>0</v>
          </cell>
          <cell r="AK191">
            <v>100</v>
          </cell>
          <cell r="AL191">
            <v>100</v>
          </cell>
          <cell r="AM191">
            <v>100</v>
          </cell>
          <cell r="AN191">
            <v>100</v>
          </cell>
          <cell r="AO191">
            <v>100</v>
          </cell>
          <cell r="AP191">
            <v>100</v>
          </cell>
          <cell r="AQ191">
            <v>100</v>
          </cell>
          <cell r="AR191">
            <v>100</v>
          </cell>
          <cell r="AS191">
            <v>0</v>
          </cell>
          <cell r="AT191" t="str">
            <v>FSA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 t="str">
            <v>Matured</v>
          </cell>
          <cell r="BE191">
            <v>3</v>
          </cell>
          <cell r="BF191">
            <v>1</v>
          </cell>
          <cell r="BG191">
            <v>0</v>
          </cell>
          <cell r="BH191">
            <v>0</v>
          </cell>
          <cell r="BI191">
            <v>0</v>
          </cell>
          <cell r="BJ191">
            <v>2</v>
          </cell>
          <cell r="BK191" t="str">
            <v>To Refund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376747537.5</v>
          </cell>
          <cell r="BS191">
            <v>37787</v>
          </cell>
          <cell r="BT191">
            <v>0</v>
          </cell>
          <cell r="BU191">
            <v>0</v>
          </cell>
          <cell r="BV191">
            <v>0</v>
          </cell>
          <cell r="BW191">
            <v>4527462.5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 t="str">
            <v>Salomon Smith Barney</v>
          </cell>
          <cell r="CD191" t="str">
            <v>Kleinbard, Bell &amp; Brecker</v>
          </cell>
          <cell r="CE191" t="str">
            <v>Fairmount Capital Advisors</v>
          </cell>
          <cell r="CF191" t="str">
            <v>Synthetic Fixed Rate Refunding of Series 1993.</v>
          </cell>
          <cell r="CG191">
            <v>4</v>
          </cell>
          <cell r="CH191" t="str">
            <v>VRDBs (VR Mode)</v>
          </cell>
          <cell r="CI191">
            <v>-1</v>
          </cell>
          <cell r="CJ191">
            <v>0</v>
          </cell>
          <cell r="CK191">
            <v>1</v>
          </cell>
          <cell r="CL191">
            <v>0</v>
          </cell>
          <cell r="CM191">
            <v>0</v>
          </cell>
          <cell r="CN191">
            <v>0</v>
          </cell>
        </row>
        <row r="192">
          <cell r="A192" t="str">
            <v xml:space="preserve">Water and Wastewater Revenue </v>
          </cell>
          <cell r="B192" t="str">
            <v>VR Series 2003</v>
          </cell>
          <cell r="C192">
            <v>1</v>
          </cell>
          <cell r="D192">
            <v>203010000</v>
          </cell>
          <cell r="E192" t="str">
            <v>VRDN-2023</v>
          </cell>
          <cell r="F192">
            <v>5000</v>
          </cell>
          <cell r="G192">
            <v>1</v>
          </cell>
          <cell r="H192">
            <v>0</v>
          </cell>
          <cell r="I192">
            <v>38153</v>
          </cell>
          <cell r="J192">
            <v>45092</v>
          </cell>
          <cell r="K192">
            <v>1</v>
          </cell>
          <cell r="L192">
            <v>905000</v>
          </cell>
          <cell r="M192">
            <v>181</v>
          </cell>
          <cell r="N192">
            <v>37712</v>
          </cell>
          <cell r="O192">
            <v>37698</v>
          </cell>
          <cell r="P192">
            <v>37712</v>
          </cell>
          <cell r="Q192">
            <v>37787</v>
          </cell>
          <cell r="R192">
            <v>0.15</v>
          </cell>
          <cell r="S192">
            <v>0.15</v>
          </cell>
          <cell r="T192">
            <v>100</v>
          </cell>
          <cell r="U192">
            <v>0</v>
          </cell>
          <cell r="V192">
            <v>4.58E-2</v>
          </cell>
          <cell r="W192">
            <v>0</v>
          </cell>
          <cell r="X192">
            <v>0</v>
          </cell>
          <cell r="Y192">
            <v>37787</v>
          </cell>
          <cell r="Z192">
            <v>38153</v>
          </cell>
          <cell r="AA192">
            <v>38153</v>
          </cell>
          <cell r="AB192">
            <v>38153</v>
          </cell>
          <cell r="AC192">
            <v>38153</v>
          </cell>
          <cell r="AD192">
            <v>38153</v>
          </cell>
          <cell r="AE192">
            <v>38153</v>
          </cell>
          <cell r="AF192">
            <v>38153</v>
          </cell>
          <cell r="AG192">
            <v>38153</v>
          </cell>
          <cell r="AH192">
            <v>0</v>
          </cell>
          <cell r="AI192">
            <v>100</v>
          </cell>
          <cell r="AJ192">
            <v>0</v>
          </cell>
          <cell r="AK192">
            <v>100</v>
          </cell>
          <cell r="AL192">
            <v>100</v>
          </cell>
          <cell r="AM192">
            <v>100</v>
          </cell>
          <cell r="AN192">
            <v>100</v>
          </cell>
          <cell r="AO192">
            <v>100</v>
          </cell>
          <cell r="AP192">
            <v>100</v>
          </cell>
          <cell r="AQ192">
            <v>100</v>
          </cell>
          <cell r="AR192">
            <v>100</v>
          </cell>
          <cell r="AS192">
            <v>0</v>
          </cell>
          <cell r="AT192" t="str">
            <v>FSA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 t="str">
            <v>Matured</v>
          </cell>
          <cell r="BE192">
            <v>3</v>
          </cell>
          <cell r="BF192">
            <v>1</v>
          </cell>
          <cell r="BG192">
            <v>0</v>
          </cell>
          <cell r="BH192">
            <v>0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4</v>
          </cell>
          <cell r="CH192" t="str">
            <v>VRDBs (VR Mode)</v>
          </cell>
          <cell r="CI192">
            <v>-1</v>
          </cell>
          <cell r="CJ192">
            <v>0</v>
          </cell>
          <cell r="CK192">
            <v>1</v>
          </cell>
          <cell r="CL192">
            <v>0</v>
          </cell>
          <cell r="CM192">
            <v>0</v>
          </cell>
          <cell r="CN192">
            <v>0</v>
          </cell>
        </row>
        <row r="193">
          <cell r="A193" t="str">
            <v xml:space="preserve">Water and Wastewater Revenue </v>
          </cell>
          <cell r="B193" t="str">
            <v>VR Series 2003</v>
          </cell>
          <cell r="C193">
            <v>1</v>
          </cell>
          <cell r="D193">
            <v>203010000</v>
          </cell>
          <cell r="E193" t="str">
            <v>VRDN-2023</v>
          </cell>
          <cell r="F193">
            <v>5000</v>
          </cell>
          <cell r="G193">
            <v>1</v>
          </cell>
          <cell r="H193">
            <v>0</v>
          </cell>
          <cell r="I193">
            <v>38518</v>
          </cell>
          <cell r="J193">
            <v>45092</v>
          </cell>
          <cell r="K193">
            <v>1</v>
          </cell>
          <cell r="L193">
            <v>950000</v>
          </cell>
          <cell r="M193">
            <v>190</v>
          </cell>
          <cell r="N193">
            <v>37712</v>
          </cell>
          <cell r="O193">
            <v>37698</v>
          </cell>
          <cell r="P193">
            <v>37712</v>
          </cell>
          <cell r="Q193">
            <v>37787</v>
          </cell>
          <cell r="R193">
            <v>0.15</v>
          </cell>
          <cell r="S193">
            <v>0.15</v>
          </cell>
          <cell r="T193">
            <v>100</v>
          </cell>
          <cell r="U193">
            <v>0</v>
          </cell>
          <cell r="V193">
            <v>4.58E-2</v>
          </cell>
          <cell r="W193">
            <v>0</v>
          </cell>
          <cell r="X193">
            <v>0</v>
          </cell>
          <cell r="Y193">
            <v>37787</v>
          </cell>
          <cell r="Z193">
            <v>38153</v>
          </cell>
          <cell r="AA193">
            <v>38518</v>
          </cell>
          <cell r="AB193">
            <v>38518</v>
          </cell>
          <cell r="AC193">
            <v>38518</v>
          </cell>
          <cell r="AD193">
            <v>38518</v>
          </cell>
          <cell r="AE193">
            <v>38518</v>
          </cell>
          <cell r="AF193">
            <v>38518</v>
          </cell>
          <cell r="AG193">
            <v>38518</v>
          </cell>
          <cell r="AH193">
            <v>0</v>
          </cell>
          <cell r="AI193">
            <v>100</v>
          </cell>
          <cell r="AJ193">
            <v>0</v>
          </cell>
          <cell r="AK193">
            <v>100</v>
          </cell>
          <cell r="AL193">
            <v>100</v>
          </cell>
          <cell r="AM193">
            <v>100</v>
          </cell>
          <cell r="AN193">
            <v>100</v>
          </cell>
          <cell r="AO193">
            <v>100</v>
          </cell>
          <cell r="AP193">
            <v>100</v>
          </cell>
          <cell r="AQ193">
            <v>100</v>
          </cell>
          <cell r="AR193">
            <v>100</v>
          </cell>
          <cell r="AS193">
            <v>0</v>
          </cell>
          <cell r="AT193" t="str">
            <v>FSA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 t="str">
            <v>Matured</v>
          </cell>
          <cell r="BE193">
            <v>3</v>
          </cell>
          <cell r="BF193">
            <v>1</v>
          </cell>
          <cell r="BG193">
            <v>0</v>
          </cell>
          <cell r="BH193">
            <v>0</v>
          </cell>
          <cell r="BI193">
            <v>0</v>
          </cell>
          <cell r="BJ193">
            <v>1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4</v>
          </cell>
          <cell r="CH193" t="str">
            <v>VRDBs (VR Mode)</v>
          </cell>
          <cell r="CI193">
            <v>-1</v>
          </cell>
          <cell r="CJ193">
            <v>0</v>
          </cell>
          <cell r="CK193">
            <v>1</v>
          </cell>
          <cell r="CL193">
            <v>0</v>
          </cell>
          <cell r="CM193">
            <v>0</v>
          </cell>
          <cell r="CN193">
            <v>0</v>
          </cell>
        </row>
        <row r="194">
          <cell r="A194" t="str">
            <v xml:space="preserve">Water and Wastewater Revenue </v>
          </cell>
          <cell r="B194" t="str">
            <v>VR Series 2003</v>
          </cell>
          <cell r="C194">
            <v>1</v>
          </cell>
          <cell r="D194">
            <v>203010000</v>
          </cell>
          <cell r="E194" t="str">
            <v>VRDN-2023</v>
          </cell>
          <cell r="F194">
            <v>5000</v>
          </cell>
          <cell r="G194">
            <v>1</v>
          </cell>
          <cell r="H194">
            <v>0</v>
          </cell>
          <cell r="I194">
            <v>38883</v>
          </cell>
          <cell r="J194">
            <v>45092</v>
          </cell>
          <cell r="K194">
            <v>1</v>
          </cell>
          <cell r="L194">
            <v>995000</v>
          </cell>
          <cell r="M194">
            <v>199</v>
          </cell>
          <cell r="N194">
            <v>37712</v>
          </cell>
          <cell r="O194">
            <v>37698</v>
          </cell>
          <cell r="P194">
            <v>37712</v>
          </cell>
          <cell r="Q194">
            <v>37787</v>
          </cell>
          <cell r="R194">
            <v>0.15</v>
          </cell>
          <cell r="S194">
            <v>0.15</v>
          </cell>
          <cell r="T194">
            <v>100</v>
          </cell>
          <cell r="U194">
            <v>0</v>
          </cell>
          <cell r="V194">
            <v>4.58E-2</v>
          </cell>
          <cell r="W194">
            <v>0</v>
          </cell>
          <cell r="X194">
            <v>0</v>
          </cell>
          <cell r="Y194">
            <v>37787</v>
          </cell>
          <cell r="Z194">
            <v>38153</v>
          </cell>
          <cell r="AA194">
            <v>38518</v>
          </cell>
          <cell r="AB194">
            <v>38883</v>
          </cell>
          <cell r="AC194">
            <v>38883</v>
          </cell>
          <cell r="AD194">
            <v>38883</v>
          </cell>
          <cell r="AE194">
            <v>38883</v>
          </cell>
          <cell r="AF194">
            <v>38883</v>
          </cell>
          <cell r="AG194">
            <v>38883</v>
          </cell>
          <cell r="AH194">
            <v>0</v>
          </cell>
          <cell r="AI194">
            <v>100</v>
          </cell>
          <cell r="AJ194">
            <v>0</v>
          </cell>
          <cell r="AK194">
            <v>100</v>
          </cell>
          <cell r="AL194">
            <v>100</v>
          </cell>
          <cell r="AM194">
            <v>100</v>
          </cell>
          <cell r="AN194">
            <v>100</v>
          </cell>
          <cell r="AO194">
            <v>100</v>
          </cell>
          <cell r="AP194">
            <v>100</v>
          </cell>
          <cell r="AQ194">
            <v>100</v>
          </cell>
          <cell r="AR194">
            <v>100</v>
          </cell>
          <cell r="AS194">
            <v>0</v>
          </cell>
          <cell r="AT194" t="str">
            <v>FSA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 t="str">
            <v>Matured</v>
          </cell>
          <cell r="BE194">
            <v>3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1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4</v>
          </cell>
          <cell r="CH194" t="str">
            <v>VRDBs (VR Mode)</v>
          </cell>
          <cell r="CI194">
            <v>-1</v>
          </cell>
          <cell r="CJ194">
            <v>0</v>
          </cell>
          <cell r="CK194">
            <v>1</v>
          </cell>
          <cell r="CL194">
            <v>0</v>
          </cell>
          <cell r="CM194">
            <v>0</v>
          </cell>
          <cell r="CN194">
            <v>0</v>
          </cell>
        </row>
        <row r="195">
          <cell r="A195" t="str">
            <v xml:space="preserve">Water and Wastewater Revenue </v>
          </cell>
          <cell r="B195" t="str">
            <v>VR Series 2003</v>
          </cell>
          <cell r="C195">
            <v>1</v>
          </cell>
          <cell r="D195">
            <v>203010000</v>
          </cell>
          <cell r="E195" t="str">
            <v>VRDN-2023</v>
          </cell>
          <cell r="F195">
            <v>5000</v>
          </cell>
          <cell r="G195">
            <v>1</v>
          </cell>
          <cell r="H195">
            <v>0</v>
          </cell>
          <cell r="I195">
            <v>39248</v>
          </cell>
          <cell r="J195">
            <v>45092</v>
          </cell>
          <cell r="K195">
            <v>1</v>
          </cell>
          <cell r="L195">
            <v>1045000</v>
          </cell>
          <cell r="M195">
            <v>209</v>
          </cell>
          <cell r="N195">
            <v>37712</v>
          </cell>
          <cell r="O195">
            <v>37698</v>
          </cell>
          <cell r="P195">
            <v>37712</v>
          </cell>
          <cell r="Q195">
            <v>37787</v>
          </cell>
          <cell r="R195">
            <v>0.15</v>
          </cell>
          <cell r="S195">
            <v>0.15</v>
          </cell>
          <cell r="T195">
            <v>100</v>
          </cell>
          <cell r="U195">
            <v>0</v>
          </cell>
          <cell r="V195">
            <v>4.58E-2</v>
          </cell>
          <cell r="W195">
            <v>0</v>
          </cell>
          <cell r="X195">
            <v>0</v>
          </cell>
          <cell r="Y195">
            <v>37787</v>
          </cell>
          <cell r="Z195">
            <v>38153</v>
          </cell>
          <cell r="AA195">
            <v>38518</v>
          </cell>
          <cell r="AB195">
            <v>38883</v>
          </cell>
          <cell r="AC195">
            <v>39248</v>
          </cell>
          <cell r="AD195">
            <v>39248</v>
          </cell>
          <cell r="AE195">
            <v>39248</v>
          </cell>
          <cell r="AF195">
            <v>39248</v>
          </cell>
          <cell r="AG195">
            <v>39248</v>
          </cell>
          <cell r="AH195">
            <v>0</v>
          </cell>
          <cell r="AI195">
            <v>100</v>
          </cell>
          <cell r="AJ195">
            <v>0</v>
          </cell>
          <cell r="AK195">
            <v>100</v>
          </cell>
          <cell r="AL195">
            <v>100</v>
          </cell>
          <cell r="AM195">
            <v>100</v>
          </cell>
          <cell r="AN195">
            <v>100</v>
          </cell>
          <cell r="AO195">
            <v>100</v>
          </cell>
          <cell r="AP195">
            <v>100</v>
          </cell>
          <cell r="AQ195">
            <v>100</v>
          </cell>
          <cell r="AR195">
            <v>100</v>
          </cell>
          <cell r="AS195">
            <v>0</v>
          </cell>
          <cell r="AT195" t="str">
            <v>FSA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 t="str">
            <v>Matured</v>
          </cell>
          <cell r="BE195">
            <v>3</v>
          </cell>
          <cell r="BF195">
            <v>1</v>
          </cell>
          <cell r="BG195">
            <v>0</v>
          </cell>
          <cell r="BH195">
            <v>0</v>
          </cell>
          <cell r="BI195">
            <v>0</v>
          </cell>
          <cell r="BJ195">
            <v>1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4</v>
          </cell>
          <cell r="CH195" t="str">
            <v>VRDBs (VR Mode)</v>
          </cell>
          <cell r="CI195">
            <v>-1</v>
          </cell>
          <cell r="CJ195">
            <v>0</v>
          </cell>
          <cell r="CK195">
            <v>1</v>
          </cell>
          <cell r="CL195">
            <v>0</v>
          </cell>
          <cell r="CM195">
            <v>0</v>
          </cell>
          <cell r="CN195">
            <v>0</v>
          </cell>
        </row>
        <row r="196">
          <cell r="A196" t="str">
            <v xml:space="preserve">Water and Wastewater Revenue </v>
          </cell>
          <cell r="B196" t="str">
            <v>VR Series 2003</v>
          </cell>
          <cell r="C196">
            <v>1</v>
          </cell>
          <cell r="D196">
            <v>203010000</v>
          </cell>
          <cell r="E196" t="str">
            <v>VRDN-2023</v>
          </cell>
          <cell r="F196">
            <v>5000</v>
          </cell>
          <cell r="G196">
            <v>1</v>
          </cell>
          <cell r="H196">
            <v>0</v>
          </cell>
          <cell r="I196">
            <v>39614</v>
          </cell>
          <cell r="J196">
            <v>45092</v>
          </cell>
          <cell r="K196">
            <v>1</v>
          </cell>
          <cell r="L196">
            <v>1095000</v>
          </cell>
          <cell r="M196">
            <v>219</v>
          </cell>
          <cell r="N196">
            <v>37712</v>
          </cell>
          <cell r="O196">
            <v>37698</v>
          </cell>
          <cell r="P196">
            <v>37712</v>
          </cell>
          <cell r="Q196">
            <v>37787</v>
          </cell>
          <cell r="R196">
            <v>0.15</v>
          </cell>
          <cell r="S196">
            <v>0.15</v>
          </cell>
          <cell r="T196">
            <v>100</v>
          </cell>
          <cell r="U196">
            <v>0</v>
          </cell>
          <cell r="V196">
            <v>4.58E-2</v>
          </cell>
          <cell r="W196">
            <v>0</v>
          </cell>
          <cell r="X196">
            <v>0</v>
          </cell>
          <cell r="Y196">
            <v>37787</v>
          </cell>
          <cell r="Z196">
            <v>38153</v>
          </cell>
          <cell r="AA196">
            <v>38518</v>
          </cell>
          <cell r="AB196">
            <v>38883</v>
          </cell>
          <cell r="AC196">
            <v>39248</v>
          </cell>
          <cell r="AD196">
            <v>39614</v>
          </cell>
          <cell r="AE196">
            <v>39614</v>
          </cell>
          <cell r="AF196">
            <v>39614</v>
          </cell>
          <cell r="AG196">
            <v>39614</v>
          </cell>
          <cell r="AH196">
            <v>0</v>
          </cell>
          <cell r="AI196">
            <v>100</v>
          </cell>
          <cell r="AJ196">
            <v>0</v>
          </cell>
          <cell r="AK196">
            <v>100</v>
          </cell>
          <cell r="AL196">
            <v>100</v>
          </cell>
          <cell r="AM196">
            <v>100</v>
          </cell>
          <cell r="AN196">
            <v>100</v>
          </cell>
          <cell r="AO196">
            <v>100</v>
          </cell>
          <cell r="AP196">
            <v>100</v>
          </cell>
          <cell r="AQ196">
            <v>100</v>
          </cell>
          <cell r="AR196">
            <v>100</v>
          </cell>
          <cell r="AS196">
            <v>0</v>
          </cell>
          <cell r="AT196" t="str">
            <v>FSA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 t="str">
            <v>Matured</v>
          </cell>
          <cell r="BE196">
            <v>3</v>
          </cell>
          <cell r="BF196">
            <v>1</v>
          </cell>
          <cell r="BG196">
            <v>0</v>
          </cell>
          <cell r="BH196">
            <v>0</v>
          </cell>
          <cell r="BI196">
            <v>0</v>
          </cell>
          <cell r="BJ196">
            <v>1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4</v>
          </cell>
          <cell r="CH196" t="str">
            <v>VRDBs (VR Mode)</v>
          </cell>
          <cell r="CI196">
            <v>-1</v>
          </cell>
          <cell r="CJ196">
            <v>0</v>
          </cell>
          <cell r="CK196">
            <v>1</v>
          </cell>
          <cell r="CL196">
            <v>0</v>
          </cell>
          <cell r="CM196">
            <v>0</v>
          </cell>
          <cell r="CN196">
            <v>0</v>
          </cell>
        </row>
        <row r="197">
          <cell r="A197" t="str">
            <v xml:space="preserve">Water and Wastewater Revenue </v>
          </cell>
          <cell r="B197" t="str">
            <v>VR Series 2003</v>
          </cell>
          <cell r="C197">
            <v>1</v>
          </cell>
          <cell r="D197">
            <v>203010000</v>
          </cell>
          <cell r="E197" t="str">
            <v>VRDN-2023</v>
          </cell>
          <cell r="F197">
            <v>5000</v>
          </cell>
          <cell r="G197">
            <v>1</v>
          </cell>
          <cell r="H197">
            <v>0</v>
          </cell>
          <cell r="I197">
            <v>39979</v>
          </cell>
          <cell r="J197">
            <v>45092</v>
          </cell>
          <cell r="K197">
            <v>1</v>
          </cell>
          <cell r="L197">
            <v>1145000</v>
          </cell>
          <cell r="M197">
            <v>229</v>
          </cell>
          <cell r="N197">
            <v>37712</v>
          </cell>
          <cell r="O197">
            <v>37698</v>
          </cell>
          <cell r="P197">
            <v>37712</v>
          </cell>
          <cell r="Q197">
            <v>37787</v>
          </cell>
          <cell r="R197">
            <v>0.15</v>
          </cell>
          <cell r="S197">
            <v>0.15</v>
          </cell>
          <cell r="T197">
            <v>100</v>
          </cell>
          <cell r="U197">
            <v>0</v>
          </cell>
          <cell r="V197">
            <v>4.58E-2</v>
          </cell>
          <cell r="W197">
            <v>0</v>
          </cell>
          <cell r="X197">
            <v>0</v>
          </cell>
          <cell r="Y197">
            <v>37787</v>
          </cell>
          <cell r="Z197">
            <v>38153</v>
          </cell>
          <cell r="AA197">
            <v>38518</v>
          </cell>
          <cell r="AB197">
            <v>38883</v>
          </cell>
          <cell r="AC197">
            <v>39248</v>
          </cell>
          <cell r="AD197">
            <v>39614</v>
          </cell>
          <cell r="AE197">
            <v>39979</v>
          </cell>
          <cell r="AF197">
            <v>39979</v>
          </cell>
          <cell r="AG197">
            <v>39979</v>
          </cell>
          <cell r="AH197">
            <v>0</v>
          </cell>
          <cell r="AI197">
            <v>100</v>
          </cell>
          <cell r="AJ197">
            <v>0</v>
          </cell>
          <cell r="AK197">
            <v>100</v>
          </cell>
          <cell r="AL197">
            <v>100</v>
          </cell>
          <cell r="AM197">
            <v>100</v>
          </cell>
          <cell r="AN197">
            <v>100</v>
          </cell>
          <cell r="AO197">
            <v>100</v>
          </cell>
          <cell r="AP197">
            <v>100</v>
          </cell>
          <cell r="AQ197">
            <v>100</v>
          </cell>
          <cell r="AR197">
            <v>100</v>
          </cell>
          <cell r="AS197">
            <v>0</v>
          </cell>
          <cell r="AT197" t="str">
            <v>FSA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 t="str">
            <v>Matured</v>
          </cell>
          <cell r="BE197">
            <v>3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1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4</v>
          </cell>
          <cell r="CH197" t="str">
            <v>VRDBs (VR Mode)</v>
          </cell>
          <cell r="CI197">
            <v>-1</v>
          </cell>
          <cell r="CJ197">
            <v>0</v>
          </cell>
          <cell r="CK197">
            <v>1</v>
          </cell>
          <cell r="CL197">
            <v>0</v>
          </cell>
          <cell r="CM197">
            <v>0</v>
          </cell>
          <cell r="CN197">
            <v>0</v>
          </cell>
        </row>
        <row r="198">
          <cell r="A198" t="str">
            <v xml:space="preserve">Water and Wastewater Revenue </v>
          </cell>
          <cell r="B198" t="str">
            <v>VR Series 2003</v>
          </cell>
          <cell r="C198">
            <v>1</v>
          </cell>
          <cell r="D198">
            <v>203010000</v>
          </cell>
          <cell r="E198" t="str">
            <v>VRDN-2023</v>
          </cell>
          <cell r="F198">
            <v>5000</v>
          </cell>
          <cell r="G198">
            <v>1</v>
          </cell>
          <cell r="H198">
            <v>0</v>
          </cell>
          <cell r="I198">
            <v>40344</v>
          </cell>
          <cell r="J198">
            <v>45092</v>
          </cell>
          <cell r="K198">
            <v>1</v>
          </cell>
          <cell r="L198">
            <v>1205000</v>
          </cell>
          <cell r="M198">
            <v>241</v>
          </cell>
          <cell r="N198">
            <v>37712</v>
          </cell>
          <cell r="O198">
            <v>37698</v>
          </cell>
          <cell r="P198">
            <v>37712</v>
          </cell>
          <cell r="Q198">
            <v>37787</v>
          </cell>
          <cell r="R198">
            <v>0.15</v>
          </cell>
          <cell r="S198">
            <v>0.15</v>
          </cell>
          <cell r="T198">
            <v>100</v>
          </cell>
          <cell r="U198">
            <v>0</v>
          </cell>
          <cell r="V198">
            <v>4.58E-2</v>
          </cell>
          <cell r="W198">
            <v>0</v>
          </cell>
          <cell r="X198">
            <v>0</v>
          </cell>
          <cell r="Y198">
            <v>37787</v>
          </cell>
          <cell r="Z198">
            <v>38153</v>
          </cell>
          <cell r="AA198">
            <v>38518</v>
          </cell>
          <cell r="AB198">
            <v>38883</v>
          </cell>
          <cell r="AC198">
            <v>39248</v>
          </cell>
          <cell r="AD198">
            <v>39614</v>
          </cell>
          <cell r="AE198">
            <v>39979</v>
          </cell>
          <cell r="AF198">
            <v>40344</v>
          </cell>
          <cell r="AG198">
            <v>40344</v>
          </cell>
          <cell r="AH198">
            <v>0</v>
          </cell>
          <cell r="AI198">
            <v>100</v>
          </cell>
          <cell r="AJ198">
            <v>0</v>
          </cell>
          <cell r="AK198">
            <v>100</v>
          </cell>
          <cell r="AL198">
            <v>100</v>
          </cell>
          <cell r="AM198">
            <v>100</v>
          </cell>
          <cell r="AN198">
            <v>100</v>
          </cell>
          <cell r="AO198">
            <v>100</v>
          </cell>
          <cell r="AP198">
            <v>100</v>
          </cell>
          <cell r="AQ198">
            <v>100</v>
          </cell>
          <cell r="AR198">
            <v>100</v>
          </cell>
          <cell r="AS198">
            <v>0</v>
          </cell>
          <cell r="AT198" t="str">
            <v>FSA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1205000</v>
          </cell>
          <cell r="BA198">
            <v>0</v>
          </cell>
          <cell r="BB198">
            <v>1</v>
          </cell>
          <cell r="BC198">
            <v>40283</v>
          </cell>
          <cell r="BD198" t="str">
            <v>Cash</v>
          </cell>
          <cell r="BE198">
            <v>5</v>
          </cell>
          <cell r="BF198">
            <v>1</v>
          </cell>
          <cell r="BG198">
            <v>0</v>
          </cell>
          <cell r="BH198">
            <v>0</v>
          </cell>
          <cell r="BI198">
            <v>0</v>
          </cell>
          <cell r="BJ198">
            <v>1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4</v>
          </cell>
          <cell r="CH198" t="str">
            <v>VRDBs (VR Mode)</v>
          </cell>
          <cell r="CI198">
            <v>-1</v>
          </cell>
          <cell r="CJ198">
            <v>0</v>
          </cell>
          <cell r="CK198">
            <v>1</v>
          </cell>
          <cell r="CL198">
            <v>0</v>
          </cell>
          <cell r="CM198">
            <v>0</v>
          </cell>
          <cell r="CN198">
            <v>0</v>
          </cell>
        </row>
        <row r="199">
          <cell r="A199" t="str">
            <v xml:space="preserve">Water and Wastewater Revenue </v>
          </cell>
          <cell r="B199" t="str">
            <v>VR Series 2003</v>
          </cell>
          <cell r="C199">
            <v>1</v>
          </cell>
          <cell r="D199">
            <v>203010000</v>
          </cell>
          <cell r="E199" t="str">
            <v>VRDN-2023</v>
          </cell>
          <cell r="F199">
            <v>5000</v>
          </cell>
          <cell r="G199">
            <v>1</v>
          </cell>
          <cell r="H199">
            <v>0</v>
          </cell>
          <cell r="I199">
            <v>40709</v>
          </cell>
          <cell r="J199">
            <v>45092</v>
          </cell>
          <cell r="K199">
            <v>1</v>
          </cell>
          <cell r="L199">
            <v>1260000</v>
          </cell>
          <cell r="M199">
            <v>252</v>
          </cell>
          <cell r="N199">
            <v>37712</v>
          </cell>
          <cell r="O199">
            <v>37698</v>
          </cell>
          <cell r="P199">
            <v>37712</v>
          </cell>
          <cell r="Q199">
            <v>37787</v>
          </cell>
          <cell r="R199">
            <v>0.15</v>
          </cell>
          <cell r="S199">
            <v>0.15</v>
          </cell>
          <cell r="T199">
            <v>100</v>
          </cell>
          <cell r="U199">
            <v>0</v>
          </cell>
          <cell r="V199">
            <v>4.58E-2</v>
          </cell>
          <cell r="W199">
            <v>0</v>
          </cell>
          <cell r="X199">
            <v>0</v>
          </cell>
          <cell r="Y199">
            <v>37787</v>
          </cell>
          <cell r="Z199">
            <v>38153</v>
          </cell>
          <cell r="AA199">
            <v>38518</v>
          </cell>
          <cell r="AB199">
            <v>38883</v>
          </cell>
          <cell r="AC199">
            <v>39248</v>
          </cell>
          <cell r="AD199">
            <v>39614</v>
          </cell>
          <cell r="AE199">
            <v>39979</v>
          </cell>
          <cell r="AF199">
            <v>40344</v>
          </cell>
          <cell r="AG199">
            <v>40709</v>
          </cell>
          <cell r="AH199">
            <v>0</v>
          </cell>
          <cell r="AI199">
            <v>100</v>
          </cell>
          <cell r="AJ199">
            <v>0</v>
          </cell>
          <cell r="AK199">
            <v>100</v>
          </cell>
          <cell r="AL199">
            <v>100</v>
          </cell>
          <cell r="AM199">
            <v>100</v>
          </cell>
          <cell r="AN199">
            <v>100</v>
          </cell>
          <cell r="AO199">
            <v>100</v>
          </cell>
          <cell r="AP199">
            <v>100</v>
          </cell>
          <cell r="AQ199">
            <v>100</v>
          </cell>
          <cell r="AR199">
            <v>100</v>
          </cell>
          <cell r="AS199">
            <v>0</v>
          </cell>
          <cell r="AT199" t="str">
            <v>FSA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1260000</v>
          </cell>
          <cell r="BA199">
            <v>0</v>
          </cell>
          <cell r="BB199">
            <v>1</v>
          </cell>
          <cell r="BC199">
            <v>40283</v>
          </cell>
          <cell r="BD199" t="str">
            <v>Cash</v>
          </cell>
          <cell r="BE199">
            <v>5</v>
          </cell>
          <cell r="BF199">
            <v>1</v>
          </cell>
          <cell r="BG199">
            <v>0</v>
          </cell>
          <cell r="BH199">
            <v>0</v>
          </cell>
          <cell r="BI199">
            <v>0</v>
          </cell>
          <cell r="BJ199">
            <v>1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4</v>
          </cell>
          <cell r="CH199" t="str">
            <v>VRDBs (VR Mode)</v>
          </cell>
          <cell r="CI199">
            <v>-1</v>
          </cell>
          <cell r="CJ199">
            <v>0</v>
          </cell>
          <cell r="CK199">
            <v>1</v>
          </cell>
          <cell r="CL199">
            <v>0</v>
          </cell>
          <cell r="CM199">
            <v>0</v>
          </cell>
          <cell r="CN199">
            <v>0</v>
          </cell>
        </row>
        <row r="200">
          <cell r="A200" t="str">
            <v xml:space="preserve">Water and Wastewater Revenue </v>
          </cell>
          <cell r="B200" t="str">
            <v>VR Series 2003</v>
          </cell>
          <cell r="C200">
            <v>1</v>
          </cell>
          <cell r="D200">
            <v>203010000</v>
          </cell>
          <cell r="E200" t="str">
            <v>VRDN-2023</v>
          </cell>
          <cell r="F200">
            <v>5000</v>
          </cell>
          <cell r="G200">
            <v>1</v>
          </cell>
          <cell r="H200">
            <v>0</v>
          </cell>
          <cell r="I200">
            <v>41075</v>
          </cell>
          <cell r="J200">
            <v>45092</v>
          </cell>
          <cell r="K200">
            <v>1</v>
          </cell>
          <cell r="L200">
            <v>41195000</v>
          </cell>
          <cell r="M200">
            <v>8239</v>
          </cell>
          <cell r="N200">
            <v>37712</v>
          </cell>
          <cell r="O200">
            <v>37698</v>
          </cell>
          <cell r="P200">
            <v>37712</v>
          </cell>
          <cell r="Q200">
            <v>37787</v>
          </cell>
          <cell r="R200">
            <v>0.15</v>
          </cell>
          <cell r="S200">
            <v>0.15</v>
          </cell>
          <cell r="T200">
            <v>100</v>
          </cell>
          <cell r="U200">
            <v>0</v>
          </cell>
          <cell r="V200">
            <v>4.58E-2</v>
          </cell>
          <cell r="W200">
            <v>0</v>
          </cell>
          <cell r="X200">
            <v>0</v>
          </cell>
          <cell r="Y200">
            <v>37787</v>
          </cell>
          <cell r="Z200">
            <v>38153</v>
          </cell>
          <cell r="AA200">
            <v>38518</v>
          </cell>
          <cell r="AB200">
            <v>38883</v>
          </cell>
          <cell r="AC200">
            <v>39248</v>
          </cell>
          <cell r="AD200">
            <v>39614</v>
          </cell>
          <cell r="AE200">
            <v>39979</v>
          </cell>
          <cell r="AF200">
            <v>40344</v>
          </cell>
          <cell r="AG200">
            <v>40709</v>
          </cell>
          <cell r="AH200">
            <v>0</v>
          </cell>
          <cell r="AI200">
            <v>100</v>
          </cell>
          <cell r="AJ200">
            <v>0</v>
          </cell>
          <cell r="AK200">
            <v>100</v>
          </cell>
          <cell r="AL200">
            <v>100</v>
          </cell>
          <cell r="AM200">
            <v>100</v>
          </cell>
          <cell r="AN200">
            <v>100</v>
          </cell>
          <cell r="AO200">
            <v>100</v>
          </cell>
          <cell r="AP200">
            <v>100</v>
          </cell>
          <cell r="AQ200">
            <v>100</v>
          </cell>
          <cell r="AR200">
            <v>100</v>
          </cell>
          <cell r="AS200">
            <v>0</v>
          </cell>
          <cell r="AT200" t="str">
            <v>FSA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41195000</v>
          </cell>
          <cell r="BA200">
            <v>0</v>
          </cell>
          <cell r="BB200">
            <v>1</v>
          </cell>
          <cell r="BC200">
            <v>40283</v>
          </cell>
          <cell r="BD200" t="str">
            <v>Cash</v>
          </cell>
          <cell r="BE200">
            <v>5</v>
          </cell>
          <cell r="BF200">
            <v>1</v>
          </cell>
          <cell r="BG200">
            <v>0</v>
          </cell>
          <cell r="BH200">
            <v>0</v>
          </cell>
          <cell r="BI200">
            <v>0</v>
          </cell>
          <cell r="BJ200">
            <v>1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4</v>
          </cell>
          <cell r="CH200" t="str">
            <v>VRDBs (VR Mode)</v>
          </cell>
          <cell r="CI200">
            <v>-1</v>
          </cell>
          <cell r="CJ200">
            <v>0</v>
          </cell>
          <cell r="CK200">
            <v>1</v>
          </cell>
          <cell r="CL200">
            <v>0</v>
          </cell>
          <cell r="CM200">
            <v>0</v>
          </cell>
          <cell r="CN200">
            <v>0</v>
          </cell>
        </row>
        <row r="201">
          <cell r="A201" t="str">
            <v xml:space="preserve">Water and Wastewater Revenue </v>
          </cell>
          <cell r="B201" t="str">
            <v>VR Series 2003</v>
          </cell>
          <cell r="C201">
            <v>1</v>
          </cell>
          <cell r="D201">
            <v>203010000</v>
          </cell>
          <cell r="E201" t="str">
            <v>VRDN-2023</v>
          </cell>
          <cell r="F201">
            <v>5000</v>
          </cell>
          <cell r="G201">
            <v>1</v>
          </cell>
          <cell r="H201">
            <v>0</v>
          </cell>
          <cell r="I201">
            <v>41440</v>
          </cell>
          <cell r="J201">
            <v>45092</v>
          </cell>
          <cell r="K201">
            <v>1</v>
          </cell>
          <cell r="L201">
            <v>43205000</v>
          </cell>
          <cell r="M201">
            <v>8641</v>
          </cell>
          <cell r="N201">
            <v>37712</v>
          </cell>
          <cell r="O201">
            <v>37698</v>
          </cell>
          <cell r="P201">
            <v>37712</v>
          </cell>
          <cell r="Q201">
            <v>37787</v>
          </cell>
          <cell r="R201">
            <v>0.15</v>
          </cell>
          <cell r="S201">
            <v>0.15</v>
          </cell>
          <cell r="T201">
            <v>100</v>
          </cell>
          <cell r="U201">
            <v>0</v>
          </cell>
          <cell r="V201">
            <v>4.58E-2</v>
          </cell>
          <cell r="W201">
            <v>0</v>
          </cell>
          <cell r="X201">
            <v>0</v>
          </cell>
          <cell r="Y201">
            <v>37787</v>
          </cell>
          <cell r="Z201">
            <v>38153</v>
          </cell>
          <cell r="AA201">
            <v>38518</v>
          </cell>
          <cell r="AB201">
            <v>38883</v>
          </cell>
          <cell r="AC201">
            <v>39248</v>
          </cell>
          <cell r="AD201">
            <v>39614</v>
          </cell>
          <cell r="AE201">
            <v>39979</v>
          </cell>
          <cell r="AF201">
            <v>40344</v>
          </cell>
          <cell r="AG201">
            <v>40709</v>
          </cell>
          <cell r="AH201">
            <v>0</v>
          </cell>
          <cell r="AI201">
            <v>100</v>
          </cell>
          <cell r="AJ201">
            <v>0</v>
          </cell>
          <cell r="AK201">
            <v>100</v>
          </cell>
          <cell r="AL201">
            <v>100</v>
          </cell>
          <cell r="AM201">
            <v>100</v>
          </cell>
          <cell r="AN201">
            <v>100</v>
          </cell>
          <cell r="AO201">
            <v>100</v>
          </cell>
          <cell r="AP201">
            <v>100</v>
          </cell>
          <cell r="AQ201">
            <v>100</v>
          </cell>
          <cell r="AR201">
            <v>100</v>
          </cell>
          <cell r="AS201">
            <v>0</v>
          </cell>
          <cell r="AT201" t="str">
            <v>FSA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43205000</v>
          </cell>
          <cell r="BA201">
            <v>0</v>
          </cell>
          <cell r="BB201">
            <v>1</v>
          </cell>
          <cell r="BC201">
            <v>40283</v>
          </cell>
          <cell r="BD201" t="str">
            <v>Cash</v>
          </cell>
          <cell r="BE201">
            <v>5</v>
          </cell>
          <cell r="BF201">
            <v>1</v>
          </cell>
          <cell r="BG201">
            <v>0</v>
          </cell>
          <cell r="BH201">
            <v>0</v>
          </cell>
          <cell r="BI201">
            <v>0</v>
          </cell>
          <cell r="BJ201">
            <v>1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4</v>
          </cell>
          <cell r="CH201" t="str">
            <v>VRDBs (VR Mode)</v>
          </cell>
          <cell r="CI201">
            <v>-1</v>
          </cell>
          <cell r="CJ201">
            <v>0</v>
          </cell>
          <cell r="CK201">
            <v>1</v>
          </cell>
          <cell r="CL201">
            <v>0</v>
          </cell>
          <cell r="CM201">
            <v>0</v>
          </cell>
          <cell r="CN201">
            <v>0</v>
          </cell>
        </row>
        <row r="202">
          <cell r="A202" t="str">
            <v xml:space="preserve">Water and Wastewater Revenue </v>
          </cell>
          <cell r="B202" t="str">
            <v>VR Series 2003</v>
          </cell>
          <cell r="C202">
            <v>1</v>
          </cell>
          <cell r="D202">
            <v>203010000</v>
          </cell>
          <cell r="E202" t="str">
            <v>VRDN-2023</v>
          </cell>
          <cell r="F202">
            <v>5000</v>
          </cell>
          <cell r="G202">
            <v>1</v>
          </cell>
          <cell r="H202">
            <v>0</v>
          </cell>
          <cell r="I202">
            <v>41805</v>
          </cell>
          <cell r="J202">
            <v>45092</v>
          </cell>
          <cell r="K202">
            <v>1</v>
          </cell>
          <cell r="L202">
            <v>45305000</v>
          </cell>
          <cell r="M202">
            <v>9061</v>
          </cell>
          <cell r="N202">
            <v>37712</v>
          </cell>
          <cell r="O202">
            <v>37698</v>
          </cell>
          <cell r="P202">
            <v>37712</v>
          </cell>
          <cell r="Q202">
            <v>37787</v>
          </cell>
          <cell r="R202">
            <v>0.15</v>
          </cell>
          <cell r="S202">
            <v>0.15</v>
          </cell>
          <cell r="T202">
            <v>100</v>
          </cell>
          <cell r="U202">
            <v>0</v>
          </cell>
          <cell r="V202">
            <v>4.58E-2</v>
          </cell>
          <cell r="W202">
            <v>0</v>
          </cell>
          <cell r="X202">
            <v>0</v>
          </cell>
          <cell r="Y202">
            <v>37787</v>
          </cell>
          <cell r="Z202">
            <v>38153</v>
          </cell>
          <cell r="AA202">
            <v>38518</v>
          </cell>
          <cell r="AB202">
            <v>38883</v>
          </cell>
          <cell r="AC202">
            <v>39248</v>
          </cell>
          <cell r="AD202">
            <v>39614</v>
          </cell>
          <cell r="AE202">
            <v>39979</v>
          </cell>
          <cell r="AF202">
            <v>40344</v>
          </cell>
          <cell r="AG202">
            <v>40709</v>
          </cell>
          <cell r="AH202">
            <v>0</v>
          </cell>
          <cell r="AI202">
            <v>100</v>
          </cell>
          <cell r="AJ202">
            <v>0</v>
          </cell>
          <cell r="AK202">
            <v>100</v>
          </cell>
          <cell r="AL202">
            <v>100</v>
          </cell>
          <cell r="AM202">
            <v>100</v>
          </cell>
          <cell r="AN202">
            <v>100</v>
          </cell>
          <cell r="AO202">
            <v>100</v>
          </cell>
          <cell r="AP202">
            <v>100</v>
          </cell>
          <cell r="AQ202">
            <v>100</v>
          </cell>
          <cell r="AR202">
            <v>100</v>
          </cell>
          <cell r="AS202">
            <v>0</v>
          </cell>
          <cell r="AT202" t="str">
            <v>FSA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45305000</v>
          </cell>
          <cell r="BA202">
            <v>0</v>
          </cell>
          <cell r="BB202">
            <v>1</v>
          </cell>
          <cell r="BC202">
            <v>40283</v>
          </cell>
          <cell r="BD202" t="str">
            <v>Cash</v>
          </cell>
          <cell r="BE202">
            <v>5</v>
          </cell>
          <cell r="BF202">
            <v>1</v>
          </cell>
          <cell r="BG202">
            <v>0</v>
          </cell>
          <cell r="BH202">
            <v>0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4</v>
          </cell>
          <cell r="CH202" t="str">
            <v>VRDBs (VR Mode)</v>
          </cell>
          <cell r="CI202">
            <v>-1</v>
          </cell>
          <cell r="CJ202">
            <v>0</v>
          </cell>
          <cell r="CK202">
            <v>1</v>
          </cell>
          <cell r="CL202">
            <v>0</v>
          </cell>
          <cell r="CM202">
            <v>0</v>
          </cell>
          <cell r="CN202">
            <v>0</v>
          </cell>
        </row>
        <row r="203">
          <cell r="A203" t="str">
            <v xml:space="preserve">Water and Wastewater Revenue </v>
          </cell>
          <cell r="B203" t="str">
            <v>VR Series 2003</v>
          </cell>
          <cell r="C203">
            <v>1</v>
          </cell>
          <cell r="D203">
            <v>203010000</v>
          </cell>
          <cell r="E203" t="str">
            <v>VRDN-2023</v>
          </cell>
          <cell r="F203">
            <v>5000</v>
          </cell>
          <cell r="G203">
            <v>1</v>
          </cell>
          <cell r="H203">
            <v>0</v>
          </cell>
          <cell r="I203">
            <v>42170</v>
          </cell>
          <cell r="J203">
            <v>45092</v>
          </cell>
          <cell r="K203">
            <v>1</v>
          </cell>
          <cell r="L203">
            <v>47515000</v>
          </cell>
          <cell r="M203">
            <v>9503</v>
          </cell>
          <cell r="N203">
            <v>37712</v>
          </cell>
          <cell r="O203">
            <v>37698</v>
          </cell>
          <cell r="P203">
            <v>37712</v>
          </cell>
          <cell r="Q203">
            <v>37787</v>
          </cell>
          <cell r="R203">
            <v>0.15</v>
          </cell>
          <cell r="S203">
            <v>0.15</v>
          </cell>
          <cell r="T203">
            <v>100</v>
          </cell>
          <cell r="U203">
            <v>0</v>
          </cell>
          <cell r="V203">
            <v>4.58E-2</v>
          </cell>
          <cell r="W203">
            <v>0</v>
          </cell>
          <cell r="X203">
            <v>0</v>
          </cell>
          <cell r="Y203">
            <v>37787</v>
          </cell>
          <cell r="Z203">
            <v>38153</v>
          </cell>
          <cell r="AA203">
            <v>38518</v>
          </cell>
          <cell r="AB203">
            <v>38883</v>
          </cell>
          <cell r="AC203">
            <v>39248</v>
          </cell>
          <cell r="AD203">
            <v>39614</v>
          </cell>
          <cell r="AE203">
            <v>39979</v>
          </cell>
          <cell r="AF203">
            <v>40344</v>
          </cell>
          <cell r="AG203">
            <v>40709</v>
          </cell>
          <cell r="AH203">
            <v>0</v>
          </cell>
          <cell r="AI203">
            <v>100</v>
          </cell>
          <cell r="AJ203">
            <v>0</v>
          </cell>
          <cell r="AK203">
            <v>100</v>
          </cell>
          <cell r="AL203">
            <v>100</v>
          </cell>
          <cell r="AM203">
            <v>100</v>
          </cell>
          <cell r="AN203">
            <v>100</v>
          </cell>
          <cell r="AO203">
            <v>100</v>
          </cell>
          <cell r="AP203">
            <v>100</v>
          </cell>
          <cell r="AQ203">
            <v>100</v>
          </cell>
          <cell r="AR203">
            <v>100</v>
          </cell>
          <cell r="AS203">
            <v>0</v>
          </cell>
          <cell r="AT203" t="str">
            <v>FSA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47515000</v>
          </cell>
          <cell r="BA203">
            <v>0</v>
          </cell>
          <cell r="BB203">
            <v>1</v>
          </cell>
          <cell r="BC203">
            <v>40283</v>
          </cell>
          <cell r="BD203" t="str">
            <v>Cash</v>
          </cell>
          <cell r="BE203">
            <v>5</v>
          </cell>
          <cell r="BF203">
            <v>1</v>
          </cell>
          <cell r="BG203">
            <v>0</v>
          </cell>
          <cell r="BH203">
            <v>0</v>
          </cell>
          <cell r="BI203">
            <v>0</v>
          </cell>
          <cell r="BJ203">
            <v>1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4</v>
          </cell>
          <cell r="CH203" t="str">
            <v>VRDBs (VR Mode)</v>
          </cell>
          <cell r="CI203">
            <v>-1</v>
          </cell>
          <cell r="CJ203">
            <v>0</v>
          </cell>
          <cell r="CK203">
            <v>1</v>
          </cell>
          <cell r="CL203">
            <v>0</v>
          </cell>
          <cell r="CM203">
            <v>0</v>
          </cell>
          <cell r="CN203">
            <v>0</v>
          </cell>
        </row>
        <row r="204">
          <cell r="A204" t="str">
            <v xml:space="preserve">Water and Wastewater Revenue </v>
          </cell>
          <cell r="B204" t="str">
            <v>VR Series 2003</v>
          </cell>
          <cell r="C204">
            <v>1</v>
          </cell>
          <cell r="D204">
            <v>203010000</v>
          </cell>
          <cell r="E204" t="str">
            <v>VRDN-2023</v>
          </cell>
          <cell r="F204">
            <v>5000</v>
          </cell>
          <cell r="G204">
            <v>1</v>
          </cell>
          <cell r="H204">
            <v>0</v>
          </cell>
          <cell r="I204">
            <v>42536</v>
          </cell>
          <cell r="J204">
            <v>45092</v>
          </cell>
          <cell r="K204">
            <v>1</v>
          </cell>
          <cell r="L204">
            <v>98280000</v>
          </cell>
          <cell r="M204">
            <v>19656</v>
          </cell>
          <cell r="N204">
            <v>37712</v>
          </cell>
          <cell r="O204">
            <v>37698</v>
          </cell>
          <cell r="P204">
            <v>37712</v>
          </cell>
          <cell r="Q204">
            <v>37787</v>
          </cell>
          <cell r="R204">
            <v>0.15</v>
          </cell>
          <cell r="S204">
            <v>0.15</v>
          </cell>
          <cell r="T204">
            <v>100</v>
          </cell>
          <cell r="U204">
            <v>0</v>
          </cell>
          <cell r="V204">
            <v>4.58E-2</v>
          </cell>
          <cell r="W204">
            <v>0</v>
          </cell>
          <cell r="X204">
            <v>0</v>
          </cell>
          <cell r="Y204">
            <v>37787</v>
          </cell>
          <cell r="Z204">
            <v>38153</v>
          </cell>
          <cell r="AA204">
            <v>38518</v>
          </cell>
          <cell r="AB204">
            <v>38883</v>
          </cell>
          <cell r="AC204">
            <v>39248</v>
          </cell>
          <cell r="AD204">
            <v>39614</v>
          </cell>
          <cell r="AE204">
            <v>39979</v>
          </cell>
          <cell r="AF204">
            <v>40344</v>
          </cell>
          <cell r="AG204">
            <v>40709</v>
          </cell>
          <cell r="AH204">
            <v>0</v>
          </cell>
          <cell r="AI204">
            <v>100</v>
          </cell>
          <cell r="AJ204">
            <v>0</v>
          </cell>
          <cell r="AK204">
            <v>100</v>
          </cell>
          <cell r="AL204">
            <v>100</v>
          </cell>
          <cell r="AM204">
            <v>100</v>
          </cell>
          <cell r="AN204">
            <v>100</v>
          </cell>
          <cell r="AO204">
            <v>100</v>
          </cell>
          <cell r="AP204">
            <v>100</v>
          </cell>
          <cell r="AQ204">
            <v>100</v>
          </cell>
          <cell r="AR204">
            <v>100</v>
          </cell>
          <cell r="AS204">
            <v>0</v>
          </cell>
          <cell r="AT204" t="str">
            <v>FSA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98280000</v>
          </cell>
          <cell r="BA204">
            <v>0</v>
          </cell>
          <cell r="BB204">
            <v>1</v>
          </cell>
          <cell r="BC204">
            <v>40283</v>
          </cell>
          <cell r="BD204" t="str">
            <v>Cash</v>
          </cell>
          <cell r="BE204">
            <v>5</v>
          </cell>
          <cell r="BF204">
            <v>1</v>
          </cell>
          <cell r="BG204">
            <v>0</v>
          </cell>
          <cell r="BH204">
            <v>0</v>
          </cell>
          <cell r="BI204">
            <v>0</v>
          </cell>
          <cell r="BJ204">
            <v>1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4</v>
          </cell>
          <cell r="CH204" t="str">
            <v>VRDBs (VR Mode)</v>
          </cell>
          <cell r="CI204">
            <v>-1</v>
          </cell>
          <cell r="CJ204">
            <v>0</v>
          </cell>
          <cell r="CK204">
            <v>1</v>
          </cell>
          <cell r="CL204">
            <v>0</v>
          </cell>
          <cell r="CM204">
            <v>0</v>
          </cell>
          <cell r="CN204">
            <v>0</v>
          </cell>
        </row>
        <row r="205">
          <cell r="A205" t="str">
            <v xml:space="preserve">Water and Wastewater Revenue </v>
          </cell>
          <cell r="B205" t="str">
            <v>VR Series 2003</v>
          </cell>
          <cell r="C205">
            <v>1</v>
          </cell>
          <cell r="D205">
            <v>203010000</v>
          </cell>
          <cell r="E205" t="str">
            <v>VRDN-2023</v>
          </cell>
          <cell r="F205">
            <v>5000</v>
          </cell>
          <cell r="G205">
            <v>1</v>
          </cell>
          <cell r="H205">
            <v>0</v>
          </cell>
          <cell r="I205">
            <v>42901</v>
          </cell>
          <cell r="J205">
            <v>45092</v>
          </cell>
          <cell r="K205">
            <v>1</v>
          </cell>
          <cell r="L205">
            <v>11280000</v>
          </cell>
          <cell r="M205">
            <v>2256</v>
          </cell>
          <cell r="N205">
            <v>37712</v>
          </cell>
          <cell r="O205">
            <v>37698</v>
          </cell>
          <cell r="P205">
            <v>37712</v>
          </cell>
          <cell r="Q205">
            <v>37787</v>
          </cell>
          <cell r="R205">
            <v>0.15</v>
          </cell>
          <cell r="S205">
            <v>0.15</v>
          </cell>
          <cell r="T205">
            <v>100</v>
          </cell>
          <cell r="U205">
            <v>0</v>
          </cell>
          <cell r="V205">
            <v>4.58E-2</v>
          </cell>
          <cell r="W205">
            <v>0</v>
          </cell>
          <cell r="X205">
            <v>0</v>
          </cell>
          <cell r="Y205">
            <v>37787</v>
          </cell>
          <cell r="Z205">
            <v>38153</v>
          </cell>
          <cell r="AA205">
            <v>38518</v>
          </cell>
          <cell r="AB205">
            <v>38883</v>
          </cell>
          <cell r="AC205">
            <v>39248</v>
          </cell>
          <cell r="AD205">
            <v>39614</v>
          </cell>
          <cell r="AE205">
            <v>39979</v>
          </cell>
          <cell r="AF205">
            <v>40344</v>
          </cell>
          <cell r="AG205">
            <v>40709</v>
          </cell>
          <cell r="AH205">
            <v>0</v>
          </cell>
          <cell r="AI205">
            <v>100</v>
          </cell>
          <cell r="AJ205">
            <v>0</v>
          </cell>
          <cell r="AK205">
            <v>100</v>
          </cell>
          <cell r="AL205">
            <v>100</v>
          </cell>
          <cell r="AM205">
            <v>100</v>
          </cell>
          <cell r="AN205">
            <v>100</v>
          </cell>
          <cell r="AO205">
            <v>100</v>
          </cell>
          <cell r="AP205">
            <v>100</v>
          </cell>
          <cell r="AQ205">
            <v>100</v>
          </cell>
          <cell r="AR205">
            <v>100</v>
          </cell>
          <cell r="AS205">
            <v>0</v>
          </cell>
          <cell r="AT205" t="str">
            <v>FSA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11280000</v>
          </cell>
          <cell r="BA205">
            <v>0</v>
          </cell>
          <cell r="BB205">
            <v>1</v>
          </cell>
          <cell r="BC205">
            <v>40283</v>
          </cell>
          <cell r="BD205" t="str">
            <v>Cash</v>
          </cell>
          <cell r="BE205">
            <v>5</v>
          </cell>
          <cell r="BF205">
            <v>1</v>
          </cell>
          <cell r="BG205">
            <v>0</v>
          </cell>
          <cell r="BH205">
            <v>0</v>
          </cell>
          <cell r="BI205">
            <v>0</v>
          </cell>
          <cell r="BJ205">
            <v>1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4</v>
          </cell>
          <cell r="CH205" t="str">
            <v>VRDBs (VR Mode)</v>
          </cell>
          <cell r="CI205">
            <v>-1</v>
          </cell>
          <cell r="CJ205">
            <v>0</v>
          </cell>
          <cell r="CK205">
            <v>1</v>
          </cell>
          <cell r="CL205">
            <v>0</v>
          </cell>
          <cell r="CM205">
            <v>0</v>
          </cell>
          <cell r="CN205">
            <v>0</v>
          </cell>
        </row>
        <row r="206">
          <cell r="A206" t="str">
            <v xml:space="preserve">Water and Wastewater Revenue </v>
          </cell>
          <cell r="B206" t="str">
            <v>VR Series 2003</v>
          </cell>
          <cell r="C206">
            <v>1</v>
          </cell>
          <cell r="D206">
            <v>203010000</v>
          </cell>
          <cell r="E206" t="str">
            <v>VRDN-2023</v>
          </cell>
          <cell r="F206">
            <v>5000</v>
          </cell>
          <cell r="G206">
            <v>1</v>
          </cell>
          <cell r="H206">
            <v>0</v>
          </cell>
          <cell r="I206">
            <v>43266</v>
          </cell>
          <cell r="J206">
            <v>45092</v>
          </cell>
          <cell r="K206">
            <v>1</v>
          </cell>
          <cell r="L206">
            <v>11830000</v>
          </cell>
          <cell r="M206">
            <v>2366</v>
          </cell>
          <cell r="N206">
            <v>37712</v>
          </cell>
          <cell r="O206">
            <v>37698</v>
          </cell>
          <cell r="P206">
            <v>37712</v>
          </cell>
          <cell r="Q206">
            <v>37787</v>
          </cell>
          <cell r="R206">
            <v>0.15</v>
          </cell>
          <cell r="S206">
            <v>0.15</v>
          </cell>
          <cell r="T206">
            <v>100</v>
          </cell>
          <cell r="U206">
            <v>0</v>
          </cell>
          <cell r="V206">
            <v>4.58E-2</v>
          </cell>
          <cell r="W206">
            <v>0</v>
          </cell>
          <cell r="X206">
            <v>0</v>
          </cell>
          <cell r="Y206">
            <v>37787</v>
          </cell>
          <cell r="Z206">
            <v>38153</v>
          </cell>
          <cell r="AA206">
            <v>38518</v>
          </cell>
          <cell r="AB206">
            <v>38883</v>
          </cell>
          <cell r="AC206">
            <v>39248</v>
          </cell>
          <cell r="AD206">
            <v>39614</v>
          </cell>
          <cell r="AE206">
            <v>39979</v>
          </cell>
          <cell r="AF206">
            <v>40344</v>
          </cell>
          <cell r="AG206">
            <v>40709</v>
          </cell>
          <cell r="AH206">
            <v>0</v>
          </cell>
          <cell r="AI206">
            <v>100</v>
          </cell>
          <cell r="AJ206">
            <v>0</v>
          </cell>
          <cell r="AK206">
            <v>100</v>
          </cell>
          <cell r="AL206">
            <v>100</v>
          </cell>
          <cell r="AM206">
            <v>100</v>
          </cell>
          <cell r="AN206">
            <v>100</v>
          </cell>
          <cell r="AO206">
            <v>100</v>
          </cell>
          <cell r="AP206">
            <v>100</v>
          </cell>
          <cell r="AQ206">
            <v>100</v>
          </cell>
          <cell r="AR206">
            <v>100</v>
          </cell>
          <cell r="AS206">
            <v>0</v>
          </cell>
          <cell r="AT206" t="str">
            <v>FSA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11830000</v>
          </cell>
          <cell r="BA206">
            <v>0</v>
          </cell>
          <cell r="BB206">
            <v>1</v>
          </cell>
          <cell r="BC206">
            <v>40283</v>
          </cell>
          <cell r="BD206" t="str">
            <v>Cash</v>
          </cell>
          <cell r="BE206">
            <v>5</v>
          </cell>
          <cell r="BF206">
            <v>1</v>
          </cell>
          <cell r="BG206">
            <v>0</v>
          </cell>
          <cell r="BH206">
            <v>0</v>
          </cell>
          <cell r="BI206">
            <v>0</v>
          </cell>
          <cell r="BJ206">
            <v>1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4</v>
          </cell>
          <cell r="CH206" t="str">
            <v>VRDBs (VR Mode)</v>
          </cell>
          <cell r="CI206">
            <v>-1</v>
          </cell>
          <cell r="CJ206">
            <v>0</v>
          </cell>
          <cell r="CK206">
            <v>1</v>
          </cell>
          <cell r="CL206">
            <v>0</v>
          </cell>
          <cell r="CM206">
            <v>0</v>
          </cell>
          <cell r="CN206">
            <v>0</v>
          </cell>
        </row>
        <row r="207">
          <cell r="A207" t="str">
            <v xml:space="preserve">Water and Wastewater Revenue </v>
          </cell>
          <cell r="B207" t="str">
            <v>VR Series 2003</v>
          </cell>
          <cell r="C207">
            <v>1</v>
          </cell>
          <cell r="D207">
            <v>203010000</v>
          </cell>
          <cell r="E207" t="str">
            <v>VRDN-2023</v>
          </cell>
          <cell r="F207">
            <v>5000</v>
          </cell>
          <cell r="G207">
            <v>1</v>
          </cell>
          <cell r="H207">
            <v>0</v>
          </cell>
          <cell r="I207">
            <v>43631</v>
          </cell>
          <cell r="J207">
            <v>45092</v>
          </cell>
          <cell r="K207">
            <v>1</v>
          </cell>
          <cell r="L207">
            <v>12410000</v>
          </cell>
          <cell r="M207">
            <v>2482</v>
          </cell>
          <cell r="N207">
            <v>37712</v>
          </cell>
          <cell r="O207">
            <v>37698</v>
          </cell>
          <cell r="P207">
            <v>37712</v>
          </cell>
          <cell r="Q207">
            <v>37787</v>
          </cell>
          <cell r="R207">
            <v>0.15</v>
          </cell>
          <cell r="S207">
            <v>0.15</v>
          </cell>
          <cell r="T207">
            <v>100</v>
          </cell>
          <cell r="U207">
            <v>0</v>
          </cell>
          <cell r="V207">
            <v>4.58E-2</v>
          </cell>
          <cell r="W207">
            <v>0</v>
          </cell>
          <cell r="X207">
            <v>0</v>
          </cell>
          <cell r="Y207">
            <v>37787</v>
          </cell>
          <cell r="Z207">
            <v>38153</v>
          </cell>
          <cell r="AA207">
            <v>38518</v>
          </cell>
          <cell r="AB207">
            <v>38883</v>
          </cell>
          <cell r="AC207">
            <v>39248</v>
          </cell>
          <cell r="AD207">
            <v>39614</v>
          </cell>
          <cell r="AE207">
            <v>39979</v>
          </cell>
          <cell r="AF207">
            <v>40344</v>
          </cell>
          <cell r="AG207">
            <v>40709</v>
          </cell>
          <cell r="AH207">
            <v>0</v>
          </cell>
          <cell r="AI207">
            <v>100</v>
          </cell>
          <cell r="AJ207">
            <v>0</v>
          </cell>
          <cell r="AK207">
            <v>100</v>
          </cell>
          <cell r="AL207">
            <v>100</v>
          </cell>
          <cell r="AM207">
            <v>100</v>
          </cell>
          <cell r="AN207">
            <v>100</v>
          </cell>
          <cell r="AO207">
            <v>100</v>
          </cell>
          <cell r="AP207">
            <v>100</v>
          </cell>
          <cell r="AQ207">
            <v>100</v>
          </cell>
          <cell r="AR207">
            <v>100</v>
          </cell>
          <cell r="AS207">
            <v>0</v>
          </cell>
          <cell r="AT207" t="str">
            <v>FSA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12410000</v>
          </cell>
          <cell r="BA207">
            <v>0</v>
          </cell>
          <cell r="BB207">
            <v>1</v>
          </cell>
          <cell r="BC207">
            <v>40283</v>
          </cell>
          <cell r="BD207" t="str">
            <v>Cash</v>
          </cell>
          <cell r="BE207">
            <v>5</v>
          </cell>
          <cell r="BF207">
            <v>1</v>
          </cell>
          <cell r="BG207">
            <v>0</v>
          </cell>
          <cell r="BH207">
            <v>0</v>
          </cell>
          <cell r="BI207">
            <v>0</v>
          </cell>
          <cell r="BJ207">
            <v>1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4</v>
          </cell>
          <cell r="CH207" t="str">
            <v>VRDBs (VR Mode)</v>
          </cell>
          <cell r="CI207">
            <v>-1</v>
          </cell>
          <cell r="CJ207">
            <v>0</v>
          </cell>
          <cell r="CK207">
            <v>1</v>
          </cell>
          <cell r="CL207">
            <v>0</v>
          </cell>
          <cell r="CM207">
            <v>0</v>
          </cell>
          <cell r="CN207">
            <v>0</v>
          </cell>
        </row>
        <row r="208">
          <cell r="A208" t="str">
            <v xml:space="preserve">Water and Wastewater Revenue </v>
          </cell>
          <cell r="B208" t="str">
            <v>VR Series 2003</v>
          </cell>
          <cell r="C208">
            <v>1</v>
          </cell>
          <cell r="D208">
            <v>203010000</v>
          </cell>
          <cell r="E208" t="str">
            <v>VRDN-2023</v>
          </cell>
          <cell r="F208">
            <v>5000</v>
          </cell>
          <cell r="G208">
            <v>1</v>
          </cell>
          <cell r="H208">
            <v>0</v>
          </cell>
          <cell r="I208">
            <v>43997</v>
          </cell>
          <cell r="J208">
            <v>45092</v>
          </cell>
          <cell r="K208">
            <v>1</v>
          </cell>
          <cell r="L208">
            <v>13140000</v>
          </cell>
          <cell r="M208">
            <v>2628</v>
          </cell>
          <cell r="N208">
            <v>37712</v>
          </cell>
          <cell r="O208">
            <v>37698</v>
          </cell>
          <cell r="P208">
            <v>37712</v>
          </cell>
          <cell r="Q208">
            <v>37787</v>
          </cell>
          <cell r="R208">
            <v>0.15</v>
          </cell>
          <cell r="S208">
            <v>0.15</v>
          </cell>
          <cell r="T208">
            <v>100</v>
          </cell>
          <cell r="U208">
            <v>0</v>
          </cell>
          <cell r="V208">
            <v>4.58E-2</v>
          </cell>
          <cell r="W208">
            <v>0</v>
          </cell>
          <cell r="X208">
            <v>0</v>
          </cell>
          <cell r="Y208">
            <v>37787</v>
          </cell>
          <cell r="Z208">
            <v>38153</v>
          </cell>
          <cell r="AA208">
            <v>38518</v>
          </cell>
          <cell r="AB208">
            <v>38883</v>
          </cell>
          <cell r="AC208">
            <v>39248</v>
          </cell>
          <cell r="AD208">
            <v>39614</v>
          </cell>
          <cell r="AE208">
            <v>39979</v>
          </cell>
          <cell r="AF208">
            <v>40344</v>
          </cell>
          <cell r="AG208">
            <v>40709</v>
          </cell>
          <cell r="AH208">
            <v>0</v>
          </cell>
          <cell r="AI208">
            <v>100</v>
          </cell>
          <cell r="AJ208">
            <v>0</v>
          </cell>
          <cell r="AK208">
            <v>100</v>
          </cell>
          <cell r="AL208">
            <v>100</v>
          </cell>
          <cell r="AM208">
            <v>100</v>
          </cell>
          <cell r="AN208">
            <v>100</v>
          </cell>
          <cell r="AO208">
            <v>100</v>
          </cell>
          <cell r="AP208">
            <v>100</v>
          </cell>
          <cell r="AQ208">
            <v>100</v>
          </cell>
          <cell r="AR208">
            <v>100</v>
          </cell>
          <cell r="AS208">
            <v>0</v>
          </cell>
          <cell r="AT208" t="str">
            <v>FSA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13140000</v>
          </cell>
          <cell r="BA208">
            <v>0</v>
          </cell>
          <cell r="BB208">
            <v>1</v>
          </cell>
          <cell r="BC208">
            <v>40283</v>
          </cell>
          <cell r="BD208" t="str">
            <v>Cash</v>
          </cell>
          <cell r="BE208">
            <v>5</v>
          </cell>
          <cell r="BF208">
            <v>1</v>
          </cell>
          <cell r="BG208">
            <v>0</v>
          </cell>
          <cell r="BH208">
            <v>0</v>
          </cell>
          <cell r="BI208">
            <v>0</v>
          </cell>
          <cell r="BJ208">
            <v>1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4</v>
          </cell>
          <cell r="CH208" t="str">
            <v>VRDBs (VR Mode)</v>
          </cell>
          <cell r="CI208">
            <v>-1</v>
          </cell>
          <cell r="CJ208">
            <v>0</v>
          </cell>
          <cell r="CK208">
            <v>1</v>
          </cell>
          <cell r="CL208">
            <v>0</v>
          </cell>
          <cell r="CM208">
            <v>0</v>
          </cell>
          <cell r="CN208">
            <v>0</v>
          </cell>
        </row>
        <row r="209">
          <cell r="A209" t="str">
            <v xml:space="preserve">Water and Wastewater Revenue </v>
          </cell>
          <cell r="B209" t="str">
            <v>VR Series 2003</v>
          </cell>
          <cell r="C209">
            <v>1</v>
          </cell>
          <cell r="D209">
            <v>203010000</v>
          </cell>
          <cell r="E209" t="str">
            <v>VRDN-2023</v>
          </cell>
          <cell r="F209">
            <v>5000</v>
          </cell>
          <cell r="G209">
            <v>1</v>
          </cell>
          <cell r="H209">
            <v>0</v>
          </cell>
          <cell r="I209">
            <v>44362</v>
          </cell>
          <cell r="J209">
            <v>45092</v>
          </cell>
          <cell r="K209">
            <v>1</v>
          </cell>
          <cell r="L209">
            <v>13780000</v>
          </cell>
          <cell r="M209">
            <v>2756</v>
          </cell>
          <cell r="N209">
            <v>37712</v>
          </cell>
          <cell r="O209">
            <v>37698</v>
          </cell>
          <cell r="P209">
            <v>37712</v>
          </cell>
          <cell r="Q209">
            <v>37787</v>
          </cell>
          <cell r="R209">
            <v>0.15</v>
          </cell>
          <cell r="S209">
            <v>0.15</v>
          </cell>
          <cell r="T209">
            <v>100</v>
          </cell>
          <cell r="U209">
            <v>0</v>
          </cell>
          <cell r="V209">
            <v>4.58E-2</v>
          </cell>
          <cell r="W209">
            <v>0</v>
          </cell>
          <cell r="X209">
            <v>0</v>
          </cell>
          <cell r="Y209">
            <v>37787</v>
          </cell>
          <cell r="Z209">
            <v>38153</v>
          </cell>
          <cell r="AA209">
            <v>38518</v>
          </cell>
          <cell r="AB209">
            <v>38883</v>
          </cell>
          <cell r="AC209">
            <v>39248</v>
          </cell>
          <cell r="AD209">
            <v>39614</v>
          </cell>
          <cell r="AE209">
            <v>39979</v>
          </cell>
          <cell r="AF209">
            <v>40344</v>
          </cell>
          <cell r="AG209">
            <v>40709</v>
          </cell>
          <cell r="AH209">
            <v>0</v>
          </cell>
          <cell r="AI209">
            <v>100</v>
          </cell>
          <cell r="AJ209">
            <v>0</v>
          </cell>
          <cell r="AK209">
            <v>100</v>
          </cell>
          <cell r="AL209">
            <v>100</v>
          </cell>
          <cell r="AM209">
            <v>100</v>
          </cell>
          <cell r="AN209">
            <v>100</v>
          </cell>
          <cell r="AO209">
            <v>100</v>
          </cell>
          <cell r="AP209">
            <v>100</v>
          </cell>
          <cell r="AQ209">
            <v>100</v>
          </cell>
          <cell r="AR209">
            <v>100</v>
          </cell>
          <cell r="AS209">
            <v>0</v>
          </cell>
          <cell r="AT209" t="str">
            <v>FSA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13780000</v>
          </cell>
          <cell r="BA209">
            <v>0</v>
          </cell>
          <cell r="BB209">
            <v>1</v>
          </cell>
          <cell r="BC209">
            <v>40283</v>
          </cell>
          <cell r="BD209" t="str">
            <v>Cash</v>
          </cell>
          <cell r="BE209">
            <v>5</v>
          </cell>
          <cell r="BF209">
            <v>1</v>
          </cell>
          <cell r="BG209">
            <v>0</v>
          </cell>
          <cell r="BH209">
            <v>0</v>
          </cell>
          <cell r="BI209">
            <v>0</v>
          </cell>
          <cell r="BJ209">
            <v>1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4</v>
          </cell>
          <cell r="CH209" t="str">
            <v>VRDBs (VR Mode)</v>
          </cell>
          <cell r="CI209">
            <v>-1</v>
          </cell>
          <cell r="CJ209">
            <v>0</v>
          </cell>
          <cell r="CK209">
            <v>1</v>
          </cell>
          <cell r="CL209">
            <v>0</v>
          </cell>
          <cell r="CM209">
            <v>0</v>
          </cell>
          <cell r="CN209">
            <v>0</v>
          </cell>
        </row>
        <row r="210">
          <cell r="A210" t="str">
            <v xml:space="preserve">Water and Wastewater Revenue </v>
          </cell>
          <cell r="B210" t="str">
            <v>VR Series 2003</v>
          </cell>
          <cell r="C210">
            <v>1</v>
          </cell>
          <cell r="D210">
            <v>203010000</v>
          </cell>
          <cell r="E210" t="str">
            <v>VRDN-2023</v>
          </cell>
          <cell r="F210">
            <v>5000</v>
          </cell>
          <cell r="G210">
            <v>1</v>
          </cell>
          <cell r="H210">
            <v>0</v>
          </cell>
          <cell r="I210">
            <v>44727</v>
          </cell>
          <cell r="J210">
            <v>45092</v>
          </cell>
          <cell r="K210">
            <v>1</v>
          </cell>
          <cell r="L210">
            <v>14460000</v>
          </cell>
          <cell r="M210">
            <v>2892</v>
          </cell>
          <cell r="N210">
            <v>37712</v>
          </cell>
          <cell r="O210">
            <v>37698</v>
          </cell>
          <cell r="P210">
            <v>37712</v>
          </cell>
          <cell r="Q210">
            <v>37787</v>
          </cell>
          <cell r="R210">
            <v>0.15</v>
          </cell>
          <cell r="S210">
            <v>0.15</v>
          </cell>
          <cell r="T210">
            <v>100</v>
          </cell>
          <cell r="U210">
            <v>0</v>
          </cell>
          <cell r="V210">
            <v>4.58E-2</v>
          </cell>
          <cell r="W210">
            <v>0</v>
          </cell>
          <cell r="X210">
            <v>0</v>
          </cell>
          <cell r="Y210">
            <v>37787</v>
          </cell>
          <cell r="Z210">
            <v>38153</v>
          </cell>
          <cell r="AA210">
            <v>38518</v>
          </cell>
          <cell r="AB210">
            <v>38883</v>
          </cell>
          <cell r="AC210">
            <v>39248</v>
          </cell>
          <cell r="AD210">
            <v>39614</v>
          </cell>
          <cell r="AE210">
            <v>39979</v>
          </cell>
          <cell r="AF210">
            <v>40344</v>
          </cell>
          <cell r="AG210">
            <v>40709</v>
          </cell>
          <cell r="AH210">
            <v>0</v>
          </cell>
          <cell r="AI210">
            <v>100</v>
          </cell>
          <cell r="AJ210">
            <v>0</v>
          </cell>
          <cell r="AK210">
            <v>100</v>
          </cell>
          <cell r="AL210">
            <v>100</v>
          </cell>
          <cell r="AM210">
            <v>100</v>
          </cell>
          <cell r="AN210">
            <v>100</v>
          </cell>
          <cell r="AO210">
            <v>100</v>
          </cell>
          <cell r="AP210">
            <v>100</v>
          </cell>
          <cell r="AQ210">
            <v>100</v>
          </cell>
          <cell r="AR210">
            <v>100</v>
          </cell>
          <cell r="AS210">
            <v>0</v>
          </cell>
          <cell r="AT210" t="str">
            <v>FSA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14460000</v>
          </cell>
          <cell r="BA210">
            <v>0</v>
          </cell>
          <cell r="BB210">
            <v>1</v>
          </cell>
          <cell r="BC210">
            <v>40283</v>
          </cell>
          <cell r="BD210" t="str">
            <v>Cash</v>
          </cell>
          <cell r="BE210">
            <v>5</v>
          </cell>
          <cell r="BF210">
            <v>1</v>
          </cell>
          <cell r="BG210">
            <v>0</v>
          </cell>
          <cell r="BH210">
            <v>0</v>
          </cell>
          <cell r="BI210">
            <v>0</v>
          </cell>
          <cell r="BJ210">
            <v>1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4</v>
          </cell>
          <cell r="CH210" t="str">
            <v>VRDBs (VR Mode)</v>
          </cell>
          <cell r="CI210">
            <v>-1</v>
          </cell>
          <cell r="CJ210">
            <v>0</v>
          </cell>
          <cell r="CK210">
            <v>1</v>
          </cell>
          <cell r="CL210">
            <v>0</v>
          </cell>
          <cell r="CM210">
            <v>0</v>
          </cell>
          <cell r="CN210">
            <v>0</v>
          </cell>
        </row>
        <row r="211">
          <cell r="A211" t="str">
            <v xml:space="preserve">Water and Wastewater Revenue </v>
          </cell>
          <cell r="B211" t="str">
            <v>VR Series 2003</v>
          </cell>
          <cell r="C211">
            <v>1</v>
          </cell>
          <cell r="D211">
            <v>203010000</v>
          </cell>
          <cell r="E211" t="str">
            <v>VRDN-2023</v>
          </cell>
          <cell r="F211">
            <v>5000</v>
          </cell>
          <cell r="G211">
            <v>1</v>
          </cell>
          <cell r="H211">
            <v>0</v>
          </cell>
          <cell r="I211">
            <v>45092</v>
          </cell>
          <cell r="J211">
            <v>45092</v>
          </cell>
          <cell r="K211">
            <v>1</v>
          </cell>
          <cell r="L211">
            <v>15165000</v>
          </cell>
          <cell r="M211">
            <v>3033</v>
          </cell>
          <cell r="N211">
            <v>37712</v>
          </cell>
          <cell r="O211">
            <v>37698</v>
          </cell>
          <cell r="P211">
            <v>37712</v>
          </cell>
          <cell r="Q211">
            <v>37787</v>
          </cell>
          <cell r="R211">
            <v>0.15</v>
          </cell>
          <cell r="S211">
            <v>0.15</v>
          </cell>
          <cell r="T211">
            <v>100</v>
          </cell>
          <cell r="U211">
            <v>0</v>
          </cell>
          <cell r="V211">
            <v>4.58E-2</v>
          </cell>
          <cell r="W211">
            <v>0</v>
          </cell>
          <cell r="X211">
            <v>0</v>
          </cell>
          <cell r="Y211">
            <v>37787</v>
          </cell>
          <cell r="Z211">
            <v>38153</v>
          </cell>
          <cell r="AA211">
            <v>38518</v>
          </cell>
          <cell r="AB211">
            <v>38883</v>
          </cell>
          <cell r="AC211">
            <v>39248</v>
          </cell>
          <cell r="AD211">
            <v>39614</v>
          </cell>
          <cell r="AE211">
            <v>39979</v>
          </cell>
          <cell r="AF211">
            <v>40344</v>
          </cell>
          <cell r="AG211">
            <v>40709</v>
          </cell>
          <cell r="AH211">
            <v>0</v>
          </cell>
          <cell r="AI211">
            <v>100</v>
          </cell>
          <cell r="AJ211">
            <v>0</v>
          </cell>
          <cell r="AK211">
            <v>100</v>
          </cell>
          <cell r="AL211">
            <v>100</v>
          </cell>
          <cell r="AM211">
            <v>100</v>
          </cell>
          <cell r="AN211">
            <v>100</v>
          </cell>
          <cell r="AO211">
            <v>100</v>
          </cell>
          <cell r="AP211">
            <v>100</v>
          </cell>
          <cell r="AQ211">
            <v>100</v>
          </cell>
          <cell r="AR211">
            <v>100</v>
          </cell>
          <cell r="AS211">
            <v>0</v>
          </cell>
          <cell r="AT211" t="str">
            <v>FSA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15165000</v>
          </cell>
          <cell r="BA211">
            <v>0</v>
          </cell>
          <cell r="BB211">
            <v>1</v>
          </cell>
          <cell r="BC211">
            <v>40283</v>
          </cell>
          <cell r="BD211" t="str">
            <v>Cash</v>
          </cell>
          <cell r="BE211">
            <v>5</v>
          </cell>
          <cell r="BF211">
            <v>1</v>
          </cell>
          <cell r="BG211">
            <v>0</v>
          </cell>
          <cell r="BH211">
            <v>0</v>
          </cell>
          <cell r="BI211">
            <v>0</v>
          </cell>
          <cell r="BJ211">
            <v>1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4</v>
          </cell>
          <cell r="CH211" t="str">
            <v>VRDBs (VR Mode)</v>
          </cell>
          <cell r="CI211">
            <v>-1</v>
          </cell>
          <cell r="CJ211">
            <v>0</v>
          </cell>
          <cell r="CK211">
            <v>1</v>
          </cell>
          <cell r="CL211">
            <v>0</v>
          </cell>
          <cell r="CM211">
            <v>0</v>
          </cell>
          <cell r="CN211">
            <v>0</v>
          </cell>
        </row>
        <row r="212">
          <cell r="A212" t="str">
            <v xml:space="preserve">Water and Wastewater Revenue </v>
          </cell>
          <cell r="B212" t="str">
            <v>SWAP_VR Series 2003</v>
          </cell>
          <cell r="C212">
            <v>-1</v>
          </cell>
          <cell r="D212">
            <v>203010000</v>
          </cell>
          <cell r="E212" t="str">
            <v>Swap</v>
          </cell>
          <cell r="F212">
            <v>5000</v>
          </cell>
          <cell r="G212">
            <v>1</v>
          </cell>
          <cell r="H212">
            <v>0</v>
          </cell>
          <cell r="I212">
            <v>37787</v>
          </cell>
          <cell r="J212">
            <v>45092</v>
          </cell>
          <cell r="K212">
            <v>1</v>
          </cell>
          <cell r="L212">
            <v>5110000</v>
          </cell>
          <cell r="M212">
            <v>1022</v>
          </cell>
          <cell r="N212">
            <v>37712</v>
          </cell>
          <cell r="O212">
            <v>37698</v>
          </cell>
          <cell r="P212">
            <v>37712</v>
          </cell>
          <cell r="Q212">
            <v>37787</v>
          </cell>
          <cell r="R212">
            <v>4.5199999999999997E-2</v>
          </cell>
          <cell r="S212">
            <v>4.5199999999999997E-2</v>
          </cell>
          <cell r="T212">
            <v>100</v>
          </cell>
          <cell r="U212">
            <v>0</v>
          </cell>
          <cell r="V212">
            <v>4.58E-2</v>
          </cell>
          <cell r="W212">
            <v>0</v>
          </cell>
          <cell r="X212">
            <v>0</v>
          </cell>
          <cell r="Y212">
            <v>45092</v>
          </cell>
          <cell r="Z212">
            <v>37787</v>
          </cell>
          <cell r="AA212">
            <v>37787</v>
          </cell>
          <cell r="AB212">
            <v>37787</v>
          </cell>
          <cell r="AC212">
            <v>37787</v>
          </cell>
          <cell r="AD212">
            <v>37787</v>
          </cell>
          <cell r="AE212">
            <v>37787</v>
          </cell>
          <cell r="AF212">
            <v>37787</v>
          </cell>
          <cell r="AG212">
            <v>37787</v>
          </cell>
          <cell r="AH212">
            <v>0</v>
          </cell>
          <cell r="AI212">
            <v>100</v>
          </cell>
          <cell r="AJ212">
            <v>0</v>
          </cell>
          <cell r="AK212">
            <v>100</v>
          </cell>
          <cell r="AL212">
            <v>100</v>
          </cell>
          <cell r="AM212">
            <v>100</v>
          </cell>
          <cell r="AN212">
            <v>100</v>
          </cell>
          <cell r="AO212">
            <v>100</v>
          </cell>
          <cell r="AP212">
            <v>100</v>
          </cell>
          <cell r="AQ212">
            <v>100</v>
          </cell>
          <cell r="AR212">
            <v>100</v>
          </cell>
          <cell r="AS212">
            <v>0</v>
          </cell>
          <cell r="AT212" t="str">
            <v>FSA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 t="str">
            <v>Matured</v>
          </cell>
          <cell r="BE212">
            <v>3</v>
          </cell>
          <cell r="BF212">
            <v>1</v>
          </cell>
          <cell r="BG212">
            <v>0</v>
          </cell>
          <cell r="BH212">
            <v>0</v>
          </cell>
          <cell r="BI212">
            <v>0</v>
          </cell>
          <cell r="BJ212">
            <v>-1</v>
          </cell>
          <cell r="BK212" t="str">
            <v>To Refund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376747537.5</v>
          </cell>
          <cell r="BS212">
            <v>37787</v>
          </cell>
          <cell r="BT212">
            <v>0</v>
          </cell>
          <cell r="BU212">
            <v>0</v>
          </cell>
          <cell r="BV212">
            <v>0</v>
          </cell>
          <cell r="BW212">
            <v>4527462.5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 t="str">
            <v>Salomon Smith Barney</v>
          </cell>
          <cell r="CD212">
            <v>0</v>
          </cell>
          <cell r="CE212" t="str">
            <v>Fairmount Capital Advisors</v>
          </cell>
          <cell r="CF212" t="str">
            <v>Swaption, Citigroup exercised swap; fixed payer, receive bond rate on 1993 bonds or 68.5% on 1 month LIBOR</v>
          </cell>
          <cell r="CG212">
            <v>7</v>
          </cell>
          <cell r="CH212" t="str">
            <v>Fixed Payer Swaps</v>
          </cell>
          <cell r="CI212">
            <v>1</v>
          </cell>
          <cell r="CJ212">
            <v>0.68500000000000005</v>
          </cell>
          <cell r="CK212">
            <v>1</v>
          </cell>
          <cell r="CL212" t="str">
            <v>VR Series 2003</v>
          </cell>
          <cell r="CM212">
            <v>0</v>
          </cell>
          <cell r="CN212">
            <v>0</v>
          </cell>
        </row>
        <row r="213">
          <cell r="A213" t="str">
            <v xml:space="preserve">Water and Wastewater Revenue </v>
          </cell>
          <cell r="B213" t="str">
            <v>SWAP_VR Series 2003</v>
          </cell>
          <cell r="C213">
            <v>-1</v>
          </cell>
          <cell r="D213">
            <v>203010000</v>
          </cell>
          <cell r="E213" t="str">
            <v>Swap</v>
          </cell>
          <cell r="F213">
            <v>5000</v>
          </cell>
          <cell r="G213">
            <v>1</v>
          </cell>
          <cell r="H213">
            <v>0</v>
          </cell>
          <cell r="I213">
            <v>38153</v>
          </cell>
          <cell r="J213">
            <v>45092</v>
          </cell>
          <cell r="K213">
            <v>1</v>
          </cell>
          <cell r="L213">
            <v>905000</v>
          </cell>
          <cell r="M213">
            <v>181</v>
          </cell>
          <cell r="N213">
            <v>37712</v>
          </cell>
          <cell r="O213">
            <v>37698</v>
          </cell>
          <cell r="P213">
            <v>37712</v>
          </cell>
          <cell r="Q213">
            <v>37787</v>
          </cell>
          <cell r="R213">
            <v>4.5199999999999997E-2</v>
          </cell>
          <cell r="S213">
            <v>4.5199999999999997E-2</v>
          </cell>
          <cell r="T213">
            <v>100</v>
          </cell>
          <cell r="U213">
            <v>0</v>
          </cell>
          <cell r="V213">
            <v>4.58E-2</v>
          </cell>
          <cell r="W213">
            <v>0</v>
          </cell>
          <cell r="X213">
            <v>0</v>
          </cell>
          <cell r="Y213">
            <v>45092</v>
          </cell>
          <cell r="Z213">
            <v>38153</v>
          </cell>
          <cell r="AA213">
            <v>38153</v>
          </cell>
          <cell r="AB213">
            <v>38153</v>
          </cell>
          <cell r="AC213">
            <v>38153</v>
          </cell>
          <cell r="AD213">
            <v>38153</v>
          </cell>
          <cell r="AE213">
            <v>38153</v>
          </cell>
          <cell r="AF213">
            <v>38153</v>
          </cell>
          <cell r="AG213">
            <v>38153</v>
          </cell>
          <cell r="AH213">
            <v>0</v>
          </cell>
          <cell r="AI213">
            <v>100</v>
          </cell>
          <cell r="AJ213">
            <v>0</v>
          </cell>
          <cell r="AK213">
            <v>100</v>
          </cell>
          <cell r="AL213">
            <v>100</v>
          </cell>
          <cell r="AM213">
            <v>100</v>
          </cell>
          <cell r="AN213">
            <v>100</v>
          </cell>
          <cell r="AO213">
            <v>100</v>
          </cell>
          <cell r="AP213">
            <v>100</v>
          </cell>
          <cell r="AQ213">
            <v>100</v>
          </cell>
          <cell r="AR213">
            <v>100</v>
          </cell>
          <cell r="AS213">
            <v>0</v>
          </cell>
          <cell r="AT213" t="str">
            <v>FSA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 t="str">
            <v>Matured</v>
          </cell>
          <cell r="BE213">
            <v>3</v>
          </cell>
          <cell r="BF213">
            <v>1</v>
          </cell>
          <cell r="BG213">
            <v>0</v>
          </cell>
          <cell r="BH213">
            <v>0</v>
          </cell>
          <cell r="BI213">
            <v>0</v>
          </cell>
          <cell r="BJ213">
            <v>-1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7</v>
          </cell>
          <cell r="CH213" t="str">
            <v>Fixed Payer Swaps</v>
          </cell>
          <cell r="CI213">
            <v>1</v>
          </cell>
          <cell r="CJ213">
            <v>0.68500000000000005</v>
          </cell>
          <cell r="CK213">
            <v>1</v>
          </cell>
          <cell r="CL213" t="str">
            <v>VR Series 2003</v>
          </cell>
          <cell r="CM213">
            <v>0</v>
          </cell>
          <cell r="CN213">
            <v>0</v>
          </cell>
        </row>
        <row r="214">
          <cell r="A214" t="str">
            <v xml:space="preserve">Water and Wastewater Revenue </v>
          </cell>
          <cell r="B214" t="str">
            <v>SWAP_VR Series 2003</v>
          </cell>
          <cell r="C214">
            <v>-1</v>
          </cell>
          <cell r="D214">
            <v>203010000</v>
          </cell>
          <cell r="E214" t="str">
            <v>Swap</v>
          </cell>
          <cell r="F214">
            <v>5000</v>
          </cell>
          <cell r="G214">
            <v>1</v>
          </cell>
          <cell r="H214">
            <v>0</v>
          </cell>
          <cell r="I214">
            <v>38518</v>
          </cell>
          <cell r="J214">
            <v>45092</v>
          </cell>
          <cell r="K214">
            <v>1</v>
          </cell>
          <cell r="L214">
            <v>950000</v>
          </cell>
          <cell r="M214">
            <v>190</v>
          </cell>
          <cell r="N214">
            <v>37712</v>
          </cell>
          <cell r="O214">
            <v>37698</v>
          </cell>
          <cell r="P214">
            <v>37712</v>
          </cell>
          <cell r="Q214">
            <v>37787</v>
          </cell>
          <cell r="R214">
            <v>4.5199999999999997E-2</v>
          </cell>
          <cell r="S214">
            <v>4.5199999999999997E-2</v>
          </cell>
          <cell r="T214">
            <v>100</v>
          </cell>
          <cell r="U214">
            <v>0</v>
          </cell>
          <cell r="V214">
            <v>4.58E-2</v>
          </cell>
          <cell r="W214">
            <v>0</v>
          </cell>
          <cell r="X214">
            <v>0</v>
          </cell>
          <cell r="Y214">
            <v>45092</v>
          </cell>
          <cell r="Z214">
            <v>38518</v>
          </cell>
          <cell r="AA214">
            <v>38518</v>
          </cell>
          <cell r="AB214">
            <v>38518</v>
          </cell>
          <cell r="AC214">
            <v>38518</v>
          </cell>
          <cell r="AD214">
            <v>38518</v>
          </cell>
          <cell r="AE214">
            <v>38518</v>
          </cell>
          <cell r="AF214">
            <v>38518</v>
          </cell>
          <cell r="AG214">
            <v>38518</v>
          </cell>
          <cell r="AH214">
            <v>0</v>
          </cell>
          <cell r="AI214">
            <v>100</v>
          </cell>
          <cell r="AJ214">
            <v>0</v>
          </cell>
          <cell r="AK214">
            <v>100</v>
          </cell>
          <cell r="AL214">
            <v>100</v>
          </cell>
          <cell r="AM214">
            <v>100</v>
          </cell>
          <cell r="AN214">
            <v>100</v>
          </cell>
          <cell r="AO214">
            <v>100</v>
          </cell>
          <cell r="AP214">
            <v>100</v>
          </cell>
          <cell r="AQ214">
            <v>100</v>
          </cell>
          <cell r="AR214">
            <v>100</v>
          </cell>
          <cell r="AS214">
            <v>0</v>
          </cell>
          <cell r="AT214" t="str">
            <v>FSA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 t="str">
            <v>Matured</v>
          </cell>
          <cell r="BE214">
            <v>3</v>
          </cell>
          <cell r="BF214">
            <v>1</v>
          </cell>
          <cell r="BG214">
            <v>0</v>
          </cell>
          <cell r="BH214">
            <v>0</v>
          </cell>
          <cell r="BI214">
            <v>0</v>
          </cell>
          <cell r="BJ214">
            <v>-1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7</v>
          </cell>
          <cell r="CH214" t="str">
            <v>Fixed Payer Swaps</v>
          </cell>
          <cell r="CI214">
            <v>1</v>
          </cell>
          <cell r="CJ214">
            <v>0.68500000000000005</v>
          </cell>
          <cell r="CK214">
            <v>1</v>
          </cell>
          <cell r="CL214" t="str">
            <v>VR Series 2003</v>
          </cell>
          <cell r="CM214">
            <v>0</v>
          </cell>
          <cell r="CN214">
            <v>0</v>
          </cell>
        </row>
        <row r="215">
          <cell r="A215" t="str">
            <v xml:space="preserve">Water and Wastewater Revenue </v>
          </cell>
          <cell r="B215" t="str">
            <v>SWAP_VR Series 2003</v>
          </cell>
          <cell r="C215">
            <v>-1</v>
          </cell>
          <cell r="D215">
            <v>203010000</v>
          </cell>
          <cell r="E215" t="str">
            <v>Swap</v>
          </cell>
          <cell r="F215">
            <v>5000</v>
          </cell>
          <cell r="G215">
            <v>1</v>
          </cell>
          <cell r="H215">
            <v>0</v>
          </cell>
          <cell r="I215">
            <v>38883</v>
          </cell>
          <cell r="J215">
            <v>45092</v>
          </cell>
          <cell r="K215">
            <v>1</v>
          </cell>
          <cell r="L215">
            <v>995000</v>
          </cell>
          <cell r="M215">
            <v>199</v>
          </cell>
          <cell r="N215">
            <v>37712</v>
          </cell>
          <cell r="O215">
            <v>37698</v>
          </cell>
          <cell r="P215">
            <v>37712</v>
          </cell>
          <cell r="Q215">
            <v>37787</v>
          </cell>
          <cell r="R215">
            <v>4.5199999999999997E-2</v>
          </cell>
          <cell r="S215">
            <v>4.5199999999999997E-2</v>
          </cell>
          <cell r="T215">
            <v>100</v>
          </cell>
          <cell r="U215">
            <v>0</v>
          </cell>
          <cell r="V215">
            <v>4.58E-2</v>
          </cell>
          <cell r="W215">
            <v>0</v>
          </cell>
          <cell r="X215">
            <v>0</v>
          </cell>
          <cell r="Y215">
            <v>45092</v>
          </cell>
          <cell r="Z215">
            <v>38883</v>
          </cell>
          <cell r="AA215">
            <v>38883</v>
          </cell>
          <cell r="AB215">
            <v>38883</v>
          </cell>
          <cell r="AC215">
            <v>38883</v>
          </cell>
          <cell r="AD215">
            <v>38883</v>
          </cell>
          <cell r="AE215">
            <v>38883</v>
          </cell>
          <cell r="AF215">
            <v>38883</v>
          </cell>
          <cell r="AG215">
            <v>38883</v>
          </cell>
          <cell r="AH215">
            <v>0</v>
          </cell>
          <cell r="AI215">
            <v>100</v>
          </cell>
          <cell r="AJ215">
            <v>0</v>
          </cell>
          <cell r="AK215">
            <v>100</v>
          </cell>
          <cell r="AL215">
            <v>100</v>
          </cell>
          <cell r="AM215">
            <v>100</v>
          </cell>
          <cell r="AN215">
            <v>100</v>
          </cell>
          <cell r="AO215">
            <v>100</v>
          </cell>
          <cell r="AP215">
            <v>100</v>
          </cell>
          <cell r="AQ215">
            <v>100</v>
          </cell>
          <cell r="AR215">
            <v>100</v>
          </cell>
          <cell r="AS215">
            <v>0</v>
          </cell>
          <cell r="AT215" t="str">
            <v>FSA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 t="str">
            <v>Matured</v>
          </cell>
          <cell r="BE215">
            <v>3</v>
          </cell>
          <cell r="BF215">
            <v>1</v>
          </cell>
          <cell r="BG215">
            <v>0</v>
          </cell>
          <cell r="BH215">
            <v>0</v>
          </cell>
          <cell r="BI215">
            <v>0</v>
          </cell>
          <cell r="BJ215">
            <v>-1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7</v>
          </cell>
          <cell r="CH215" t="str">
            <v>Fixed Payer Swaps</v>
          </cell>
          <cell r="CI215">
            <v>1</v>
          </cell>
          <cell r="CJ215">
            <v>0.68500000000000005</v>
          </cell>
          <cell r="CK215">
            <v>1</v>
          </cell>
          <cell r="CL215" t="str">
            <v>VR Series 2003</v>
          </cell>
          <cell r="CM215">
            <v>0</v>
          </cell>
          <cell r="CN215">
            <v>0</v>
          </cell>
        </row>
        <row r="216">
          <cell r="A216" t="str">
            <v xml:space="preserve">Water and Wastewater Revenue </v>
          </cell>
          <cell r="B216" t="str">
            <v>SWAP_VR Series 2003</v>
          </cell>
          <cell r="C216">
            <v>-1</v>
          </cell>
          <cell r="D216">
            <v>203010000</v>
          </cell>
          <cell r="E216" t="str">
            <v>Swap</v>
          </cell>
          <cell r="F216">
            <v>5000</v>
          </cell>
          <cell r="G216">
            <v>1</v>
          </cell>
          <cell r="H216">
            <v>0</v>
          </cell>
          <cell r="I216">
            <v>39248</v>
          </cell>
          <cell r="J216">
            <v>45092</v>
          </cell>
          <cell r="K216">
            <v>1</v>
          </cell>
          <cell r="L216">
            <v>1045000</v>
          </cell>
          <cell r="M216">
            <v>209</v>
          </cell>
          <cell r="N216">
            <v>37712</v>
          </cell>
          <cell r="O216">
            <v>37698</v>
          </cell>
          <cell r="P216">
            <v>37712</v>
          </cell>
          <cell r="Q216">
            <v>37787</v>
          </cell>
          <cell r="R216">
            <v>4.5199999999999997E-2</v>
          </cell>
          <cell r="S216">
            <v>4.5199999999999997E-2</v>
          </cell>
          <cell r="T216">
            <v>100</v>
          </cell>
          <cell r="U216">
            <v>0</v>
          </cell>
          <cell r="V216">
            <v>4.58E-2</v>
          </cell>
          <cell r="W216">
            <v>0</v>
          </cell>
          <cell r="X216">
            <v>0</v>
          </cell>
          <cell r="Y216">
            <v>45092</v>
          </cell>
          <cell r="Z216">
            <v>39248</v>
          </cell>
          <cell r="AA216">
            <v>39248</v>
          </cell>
          <cell r="AB216">
            <v>39248</v>
          </cell>
          <cell r="AC216">
            <v>39248</v>
          </cell>
          <cell r="AD216">
            <v>39248</v>
          </cell>
          <cell r="AE216">
            <v>39248</v>
          </cell>
          <cell r="AF216">
            <v>39248</v>
          </cell>
          <cell r="AG216">
            <v>39248</v>
          </cell>
          <cell r="AH216">
            <v>0</v>
          </cell>
          <cell r="AI216">
            <v>100</v>
          </cell>
          <cell r="AJ216">
            <v>0</v>
          </cell>
          <cell r="AK216">
            <v>100</v>
          </cell>
          <cell r="AL216">
            <v>100</v>
          </cell>
          <cell r="AM216">
            <v>100</v>
          </cell>
          <cell r="AN216">
            <v>100</v>
          </cell>
          <cell r="AO216">
            <v>100</v>
          </cell>
          <cell r="AP216">
            <v>100</v>
          </cell>
          <cell r="AQ216">
            <v>100</v>
          </cell>
          <cell r="AR216">
            <v>100</v>
          </cell>
          <cell r="AS216">
            <v>0</v>
          </cell>
          <cell r="AT216" t="str">
            <v>FSA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 t="str">
            <v>Matured</v>
          </cell>
          <cell r="BE216">
            <v>3</v>
          </cell>
          <cell r="BF216">
            <v>1</v>
          </cell>
          <cell r="BG216">
            <v>0</v>
          </cell>
          <cell r="BH216">
            <v>0</v>
          </cell>
          <cell r="BI216">
            <v>0</v>
          </cell>
          <cell r="BJ216">
            <v>-1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7</v>
          </cell>
          <cell r="CH216" t="str">
            <v>Fixed Payer Swaps</v>
          </cell>
          <cell r="CI216">
            <v>1</v>
          </cell>
          <cell r="CJ216">
            <v>0.68500000000000005</v>
          </cell>
          <cell r="CK216">
            <v>1</v>
          </cell>
          <cell r="CL216" t="str">
            <v>VR Series 2003</v>
          </cell>
          <cell r="CM216">
            <v>0</v>
          </cell>
          <cell r="CN216">
            <v>0</v>
          </cell>
        </row>
        <row r="217">
          <cell r="A217" t="str">
            <v xml:space="preserve">Water and Wastewater Revenue </v>
          </cell>
          <cell r="B217" t="str">
            <v>SWAP_VR Series 2003</v>
          </cell>
          <cell r="C217">
            <v>-1</v>
          </cell>
          <cell r="D217">
            <v>203010000</v>
          </cell>
          <cell r="E217" t="str">
            <v>Swap</v>
          </cell>
          <cell r="F217">
            <v>5000</v>
          </cell>
          <cell r="G217">
            <v>1</v>
          </cell>
          <cell r="H217">
            <v>0</v>
          </cell>
          <cell r="I217">
            <v>39614</v>
          </cell>
          <cell r="J217">
            <v>45092</v>
          </cell>
          <cell r="K217">
            <v>1</v>
          </cell>
          <cell r="L217">
            <v>1095000</v>
          </cell>
          <cell r="M217">
            <v>219</v>
          </cell>
          <cell r="N217">
            <v>37712</v>
          </cell>
          <cell r="O217">
            <v>37698</v>
          </cell>
          <cell r="P217">
            <v>37712</v>
          </cell>
          <cell r="Q217">
            <v>37787</v>
          </cell>
          <cell r="R217">
            <v>4.5199999999999997E-2</v>
          </cell>
          <cell r="S217">
            <v>4.5199999999999997E-2</v>
          </cell>
          <cell r="T217">
            <v>100</v>
          </cell>
          <cell r="U217">
            <v>0</v>
          </cell>
          <cell r="V217">
            <v>4.58E-2</v>
          </cell>
          <cell r="W217">
            <v>0</v>
          </cell>
          <cell r="X217">
            <v>0</v>
          </cell>
          <cell r="Y217">
            <v>45092</v>
          </cell>
          <cell r="Z217">
            <v>39614</v>
          </cell>
          <cell r="AA217">
            <v>39614</v>
          </cell>
          <cell r="AB217">
            <v>39614</v>
          </cell>
          <cell r="AC217">
            <v>39614</v>
          </cell>
          <cell r="AD217">
            <v>39614</v>
          </cell>
          <cell r="AE217">
            <v>39614</v>
          </cell>
          <cell r="AF217">
            <v>39614</v>
          </cell>
          <cell r="AG217">
            <v>39614</v>
          </cell>
          <cell r="AH217">
            <v>0</v>
          </cell>
          <cell r="AI217">
            <v>100</v>
          </cell>
          <cell r="AJ217">
            <v>0</v>
          </cell>
          <cell r="AK217">
            <v>100</v>
          </cell>
          <cell r="AL217">
            <v>100</v>
          </cell>
          <cell r="AM217">
            <v>100</v>
          </cell>
          <cell r="AN217">
            <v>100</v>
          </cell>
          <cell r="AO217">
            <v>100</v>
          </cell>
          <cell r="AP217">
            <v>100</v>
          </cell>
          <cell r="AQ217">
            <v>100</v>
          </cell>
          <cell r="AR217">
            <v>100</v>
          </cell>
          <cell r="AS217">
            <v>0</v>
          </cell>
          <cell r="AT217" t="str">
            <v>FSA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 t="str">
            <v>Matured</v>
          </cell>
          <cell r="BE217">
            <v>3</v>
          </cell>
          <cell r="BF217">
            <v>1</v>
          </cell>
          <cell r="BG217">
            <v>0</v>
          </cell>
          <cell r="BH217">
            <v>0</v>
          </cell>
          <cell r="BI217">
            <v>0</v>
          </cell>
          <cell r="BJ217">
            <v>-1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7</v>
          </cell>
          <cell r="CH217" t="str">
            <v>Fixed Payer Swaps</v>
          </cell>
          <cell r="CI217">
            <v>1</v>
          </cell>
          <cell r="CJ217">
            <v>0.68500000000000005</v>
          </cell>
          <cell r="CK217">
            <v>1</v>
          </cell>
          <cell r="CL217" t="str">
            <v>VR Series 2003</v>
          </cell>
          <cell r="CM217">
            <v>0</v>
          </cell>
          <cell r="CN217">
            <v>0</v>
          </cell>
        </row>
        <row r="218">
          <cell r="A218" t="str">
            <v xml:space="preserve">Water and Wastewater Revenue </v>
          </cell>
          <cell r="B218" t="str">
            <v>SWAP_VR Series 2003</v>
          </cell>
          <cell r="C218">
            <v>-1</v>
          </cell>
          <cell r="D218">
            <v>203010000</v>
          </cell>
          <cell r="E218" t="str">
            <v>Swap</v>
          </cell>
          <cell r="F218">
            <v>5000</v>
          </cell>
          <cell r="G218">
            <v>1</v>
          </cell>
          <cell r="H218">
            <v>0</v>
          </cell>
          <cell r="I218">
            <v>39979</v>
          </cell>
          <cell r="J218">
            <v>45092</v>
          </cell>
          <cell r="K218">
            <v>1</v>
          </cell>
          <cell r="L218">
            <v>1145000</v>
          </cell>
          <cell r="M218">
            <v>229</v>
          </cell>
          <cell r="N218">
            <v>37712</v>
          </cell>
          <cell r="O218">
            <v>37698</v>
          </cell>
          <cell r="P218">
            <v>37712</v>
          </cell>
          <cell r="Q218">
            <v>37787</v>
          </cell>
          <cell r="R218">
            <v>4.5199999999999997E-2</v>
          </cell>
          <cell r="S218">
            <v>4.5199999999999997E-2</v>
          </cell>
          <cell r="T218">
            <v>100</v>
          </cell>
          <cell r="U218">
            <v>0</v>
          </cell>
          <cell r="V218">
            <v>4.58E-2</v>
          </cell>
          <cell r="W218">
            <v>0</v>
          </cell>
          <cell r="X218">
            <v>0</v>
          </cell>
          <cell r="Y218">
            <v>45092</v>
          </cell>
          <cell r="Z218">
            <v>39979</v>
          </cell>
          <cell r="AA218">
            <v>39979</v>
          </cell>
          <cell r="AB218">
            <v>39979</v>
          </cell>
          <cell r="AC218">
            <v>39979</v>
          </cell>
          <cell r="AD218">
            <v>39979</v>
          </cell>
          <cell r="AE218">
            <v>39979</v>
          </cell>
          <cell r="AF218">
            <v>39979</v>
          </cell>
          <cell r="AG218">
            <v>39979</v>
          </cell>
          <cell r="AH218">
            <v>0</v>
          </cell>
          <cell r="AI218">
            <v>100</v>
          </cell>
          <cell r="AJ218">
            <v>0</v>
          </cell>
          <cell r="AK218">
            <v>100</v>
          </cell>
          <cell r="AL218">
            <v>100</v>
          </cell>
          <cell r="AM218">
            <v>100</v>
          </cell>
          <cell r="AN218">
            <v>100</v>
          </cell>
          <cell r="AO218">
            <v>100</v>
          </cell>
          <cell r="AP218">
            <v>100</v>
          </cell>
          <cell r="AQ218">
            <v>100</v>
          </cell>
          <cell r="AR218">
            <v>100</v>
          </cell>
          <cell r="AS218">
            <v>0</v>
          </cell>
          <cell r="AT218" t="str">
            <v>FSA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 t="str">
            <v>Matured</v>
          </cell>
          <cell r="BE218">
            <v>3</v>
          </cell>
          <cell r="BF218">
            <v>1</v>
          </cell>
          <cell r="BG218">
            <v>0</v>
          </cell>
          <cell r="BH218">
            <v>0</v>
          </cell>
          <cell r="BI218">
            <v>0</v>
          </cell>
          <cell r="BJ218">
            <v>-1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7</v>
          </cell>
          <cell r="CH218" t="str">
            <v>Fixed Payer Swaps</v>
          </cell>
          <cell r="CI218">
            <v>1</v>
          </cell>
          <cell r="CJ218">
            <v>0.68500000000000005</v>
          </cell>
          <cell r="CK218">
            <v>1</v>
          </cell>
          <cell r="CL218" t="str">
            <v>VR Series 2003</v>
          </cell>
          <cell r="CM218">
            <v>0</v>
          </cell>
          <cell r="CN218">
            <v>0</v>
          </cell>
        </row>
        <row r="219">
          <cell r="A219" t="str">
            <v xml:space="preserve">Water and Wastewater Revenue </v>
          </cell>
          <cell r="B219" t="str">
            <v>SWAP_VR Series 2003</v>
          </cell>
          <cell r="C219">
            <v>-1</v>
          </cell>
          <cell r="D219">
            <v>203010000</v>
          </cell>
          <cell r="E219" t="str">
            <v>Swap</v>
          </cell>
          <cell r="F219">
            <v>5000</v>
          </cell>
          <cell r="G219">
            <v>1</v>
          </cell>
          <cell r="H219">
            <v>0</v>
          </cell>
          <cell r="I219">
            <v>40344</v>
          </cell>
          <cell r="J219">
            <v>45092</v>
          </cell>
          <cell r="K219">
            <v>1</v>
          </cell>
          <cell r="L219">
            <v>1205000</v>
          </cell>
          <cell r="M219">
            <v>241</v>
          </cell>
          <cell r="N219">
            <v>37712</v>
          </cell>
          <cell r="O219">
            <v>37698</v>
          </cell>
          <cell r="P219">
            <v>37712</v>
          </cell>
          <cell r="Q219">
            <v>37787</v>
          </cell>
          <cell r="R219">
            <v>4.5199999999999997E-2</v>
          </cell>
          <cell r="S219">
            <v>4.5199999999999997E-2</v>
          </cell>
          <cell r="T219">
            <v>100</v>
          </cell>
          <cell r="U219">
            <v>0</v>
          </cell>
          <cell r="V219">
            <v>4.58E-2</v>
          </cell>
          <cell r="W219">
            <v>0</v>
          </cell>
          <cell r="X219">
            <v>0</v>
          </cell>
          <cell r="Y219">
            <v>45092</v>
          </cell>
          <cell r="Z219">
            <v>40344</v>
          </cell>
          <cell r="AA219">
            <v>40344</v>
          </cell>
          <cell r="AB219">
            <v>40344</v>
          </cell>
          <cell r="AC219">
            <v>40344</v>
          </cell>
          <cell r="AD219">
            <v>40344</v>
          </cell>
          <cell r="AE219">
            <v>40344</v>
          </cell>
          <cell r="AF219">
            <v>40344</v>
          </cell>
          <cell r="AG219">
            <v>40344</v>
          </cell>
          <cell r="AH219">
            <v>0</v>
          </cell>
          <cell r="AI219">
            <v>100</v>
          </cell>
          <cell r="AJ219">
            <v>0</v>
          </cell>
          <cell r="AK219">
            <v>100</v>
          </cell>
          <cell r="AL219">
            <v>100</v>
          </cell>
          <cell r="AM219">
            <v>100</v>
          </cell>
          <cell r="AN219">
            <v>100</v>
          </cell>
          <cell r="AO219">
            <v>100</v>
          </cell>
          <cell r="AP219">
            <v>100</v>
          </cell>
          <cell r="AQ219">
            <v>100</v>
          </cell>
          <cell r="AR219">
            <v>100</v>
          </cell>
          <cell r="AS219">
            <v>0</v>
          </cell>
          <cell r="AT219" t="str">
            <v>FSA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 t="str">
            <v>Matured</v>
          </cell>
          <cell r="BE219">
            <v>3</v>
          </cell>
          <cell r="BF219">
            <v>1</v>
          </cell>
          <cell r="BG219">
            <v>0</v>
          </cell>
          <cell r="BH219">
            <v>0</v>
          </cell>
          <cell r="BI219">
            <v>0</v>
          </cell>
          <cell r="BJ219">
            <v>-1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7</v>
          </cell>
          <cell r="CH219" t="str">
            <v>Fixed Payer Swaps</v>
          </cell>
          <cell r="CI219">
            <v>1</v>
          </cell>
          <cell r="CJ219">
            <v>0.68500000000000005</v>
          </cell>
          <cell r="CK219">
            <v>1</v>
          </cell>
          <cell r="CL219" t="str">
            <v>VR Series 2003</v>
          </cell>
          <cell r="CM219">
            <v>0</v>
          </cell>
          <cell r="CN219">
            <v>0</v>
          </cell>
        </row>
        <row r="220">
          <cell r="A220" t="str">
            <v xml:space="preserve">Water and Wastewater Revenue </v>
          </cell>
          <cell r="B220" t="str">
            <v>SWAP_VR Series 2003</v>
          </cell>
          <cell r="C220">
            <v>-1</v>
          </cell>
          <cell r="D220">
            <v>203010000</v>
          </cell>
          <cell r="E220" t="str">
            <v>Swap</v>
          </cell>
          <cell r="F220">
            <v>5000</v>
          </cell>
          <cell r="G220">
            <v>1</v>
          </cell>
          <cell r="H220">
            <v>0</v>
          </cell>
          <cell r="I220">
            <v>40709</v>
          </cell>
          <cell r="J220">
            <v>45092</v>
          </cell>
          <cell r="K220">
            <v>1</v>
          </cell>
          <cell r="L220">
            <v>1260000</v>
          </cell>
          <cell r="M220">
            <v>252</v>
          </cell>
          <cell r="N220">
            <v>37712</v>
          </cell>
          <cell r="O220">
            <v>37698</v>
          </cell>
          <cell r="P220">
            <v>37712</v>
          </cell>
          <cell r="Q220">
            <v>37787</v>
          </cell>
          <cell r="R220">
            <v>4.5199999999999997E-2</v>
          </cell>
          <cell r="S220">
            <v>4.5199999999999997E-2</v>
          </cell>
          <cell r="T220">
            <v>100</v>
          </cell>
          <cell r="U220">
            <v>0</v>
          </cell>
          <cell r="V220">
            <v>4.58E-2</v>
          </cell>
          <cell r="W220">
            <v>0</v>
          </cell>
          <cell r="X220">
            <v>0</v>
          </cell>
          <cell r="Y220">
            <v>45092</v>
          </cell>
          <cell r="Z220">
            <v>40709</v>
          </cell>
          <cell r="AA220">
            <v>40709</v>
          </cell>
          <cell r="AB220">
            <v>40709</v>
          </cell>
          <cell r="AC220">
            <v>40709</v>
          </cell>
          <cell r="AD220">
            <v>40709</v>
          </cell>
          <cell r="AE220">
            <v>40709</v>
          </cell>
          <cell r="AF220">
            <v>40709</v>
          </cell>
          <cell r="AG220">
            <v>40709</v>
          </cell>
          <cell r="AH220">
            <v>0</v>
          </cell>
          <cell r="AI220">
            <v>100</v>
          </cell>
          <cell r="AJ220">
            <v>0</v>
          </cell>
          <cell r="AK220">
            <v>100</v>
          </cell>
          <cell r="AL220">
            <v>100</v>
          </cell>
          <cell r="AM220">
            <v>100</v>
          </cell>
          <cell r="AN220">
            <v>100</v>
          </cell>
          <cell r="AO220">
            <v>100</v>
          </cell>
          <cell r="AP220">
            <v>100</v>
          </cell>
          <cell r="AQ220">
            <v>100</v>
          </cell>
          <cell r="AR220">
            <v>100</v>
          </cell>
          <cell r="AS220">
            <v>0</v>
          </cell>
          <cell r="AT220" t="str">
            <v>FSA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 t="str">
            <v>Matured</v>
          </cell>
          <cell r="BE220">
            <v>3</v>
          </cell>
          <cell r="BF220">
            <v>1</v>
          </cell>
          <cell r="BG220">
            <v>0</v>
          </cell>
          <cell r="BH220">
            <v>0</v>
          </cell>
          <cell r="BI220">
            <v>0</v>
          </cell>
          <cell r="BJ220">
            <v>-1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7</v>
          </cell>
          <cell r="CH220" t="str">
            <v>Fixed Payer Swaps</v>
          </cell>
          <cell r="CI220">
            <v>1</v>
          </cell>
          <cell r="CJ220">
            <v>0.68500000000000005</v>
          </cell>
          <cell r="CK220">
            <v>1</v>
          </cell>
          <cell r="CL220" t="str">
            <v>VR Series 2003</v>
          </cell>
          <cell r="CM220">
            <v>0</v>
          </cell>
          <cell r="CN220">
            <v>0</v>
          </cell>
        </row>
        <row r="221">
          <cell r="A221" t="str">
            <v xml:space="preserve">Water and Wastewater Revenue </v>
          </cell>
          <cell r="B221" t="str">
            <v>SWAP_VR Series 2003</v>
          </cell>
          <cell r="C221">
            <v>-1</v>
          </cell>
          <cell r="D221">
            <v>203010000</v>
          </cell>
          <cell r="E221" t="str">
            <v>Swap</v>
          </cell>
          <cell r="F221">
            <v>5000</v>
          </cell>
          <cell r="G221">
            <v>1</v>
          </cell>
          <cell r="H221">
            <v>0</v>
          </cell>
          <cell r="I221">
            <v>41075</v>
          </cell>
          <cell r="J221">
            <v>45092</v>
          </cell>
          <cell r="K221">
            <v>1</v>
          </cell>
          <cell r="L221">
            <v>41195000</v>
          </cell>
          <cell r="M221">
            <v>8239</v>
          </cell>
          <cell r="N221">
            <v>37712</v>
          </cell>
          <cell r="O221">
            <v>37698</v>
          </cell>
          <cell r="P221">
            <v>37712</v>
          </cell>
          <cell r="Q221">
            <v>37787</v>
          </cell>
          <cell r="R221">
            <v>4.5199999999999997E-2</v>
          </cell>
          <cell r="S221">
            <v>4.5199999999999997E-2</v>
          </cell>
          <cell r="T221">
            <v>100</v>
          </cell>
          <cell r="U221">
            <v>0</v>
          </cell>
          <cell r="V221">
            <v>4.58E-2</v>
          </cell>
          <cell r="W221">
            <v>0</v>
          </cell>
          <cell r="X221">
            <v>0</v>
          </cell>
          <cell r="Y221">
            <v>45092</v>
          </cell>
          <cell r="Z221">
            <v>41075</v>
          </cell>
          <cell r="AA221">
            <v>41075</v>
          </cell>
          <cell r="AB221">
            <v>41075</v>
          </cell>
          <cell r="AC221">
            <v>41075</v>
          </cell>
          <cell r="AD221">
            <v>41075</v>
          </cell>
          <cell r="AE221">
            <v>41075</v>
          </cell>
          <cell r="AF221">
            <v>41075</v>
          </cell>
          <cell r="AG221">
            <v>41075</v>
          </cell>
          <cell r="AH221">
            <v>0</v>
          </cell>
          <cell r="AI221">
            <v>100</v>
          </cell>
          <cell r="AJ221">
            <v>0</v>
          </cell>
          <cell r="AK221">
            <v>100</v>
          </cell>
          <cell r="AL221">
            <v>100</v>
          </cell>
          <cell r="AM221">
            <v>100</v>
          </cell>
          <cell r="AN221">
            <v>100</v>
          </cell>
          <cell r="AO221">
            <v>100</v>
          </cell>
          <cell r="AP221">
            <v>100</v>
          </cell>
          <cell r="AQ221">
            <v>100</v>
          </cell>
          <cell r="AR221">
            <v>100</v>
          </cell>
          <cell r="AS221">
            <v>0</v>
          </cell>
          <cell r="AT221" t="str">
            <v>FSA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 t="str">
            <v>Matured</v>
          </cell>
          <cell r="BE221">
            <v>3</v>
          </cell>
          <cell r="BF221">
            <v>1</v>
          </cell>
          <cell r="BG221">
            <v>0</v>
          </cell>
          <cell r="BH221">
            <v>0</v>
          </cell>
          <cell r="BI221">
            <v>0</v>
          </cell>
          <cell r="BJ221">
            <v>-1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7</v>
          </cell>
          <cell r="CH221" t="str">
            <v>Fixed Payer Swaps</v>
          </cell>
          <cell r="CI221">
            <v>1</v>
          </cell>
          <cell r="CJ221">
            <v>0.68500000000000005</v>
          </cell>
          <cell r="CK221">
            <v>1</v>
          </cell>
          <cell r="CL221" t="str">
            <v>VR Series 2003</v>
          </cell>
          <cell r="CM221">
            <v>0</v>
          </cell>
          <cell r="CN221">
            <v>0</v>
          </cell>
        </row>
        <row r="222">
          <cell r="A222" t="str">
            <v xml:space="preserve">Water and Wastewater Revenue </v>
          </cell>
          <cell r="B222" t="str">
            <v>SWAP_VR Series 2003</v>
          </cell>
          <cell r="C222">
            <v>-1</v>
          </cell>
          <cell r="D222">
            <v>203010000</v>
          </cell>
          <cell r="E222" t="str">
            <v>Swap</v>
          </cell>
          <cell r="F222">
            <v>5000</v>
          </cell>
          <cell r="G222">
            <v>1</v>
          </cell>
          <cell r="H222">
            <v>0</v>
          </cell>
          <cell r="I222">
            <v>41440</v>
          </cell>
          <cell r="J222">
            <v>45092</v>
          </cell>
          <cell r="K222">
            <v>1</v>
          </cell>
          <cell r="L222">
            <v>43205000</v>
          </cell>
          <cell r="M222">
            <v>8641</v>
          </cell>
          <cell r="N222">
            <v>37712</v>
          </cell>
          <cell r="O222">
            <v>37698</v>
          </cell>
          <cell r="P222">
            <v>37712</v>
          </cell>
          <cell r="Q222">
            <v>37787</v>
          </cell>
          <cell r="R222">
            <v>4.5199999999999997E-2</v>
          </cell>
          <cell r="S222">
            <v>4.5199999999999997E-2</v>
          </cell>
          <cell r="T222">
            <v>100</v>
          </cell>
          <cell r="U222">
            <v>0</v>
          </cell>
          <cell r="V222">
            <v>4.58E-2</v>
          </cell>
          <cell r="W222">
            <v>0</v>
          </cell>
          <cell r="X222">
            <v>0</v>
          </cell>
          <cell r="Y222">
            <v>45092</v>
          </cell>
          <cell r="Z222">
            <v>41440</v>
          </cell>
          <cell r="AA222">
            <v>41440</v>
          </cell>
          <cell r="AB222">
            <v>41440</v>
          </cell>
          <cell r="AC222">
            <v>41440</v>
          </cell>
          <cell r="AD222">
            <v>41440</v>
          </cell>
          <cell r="AE222">
            <v>41440</v>
          </cell>
          <cell r="AF222">
            <v>41440</v>
          </cell>
          <cell r="AG222">
            <v>41440</v>
          </cell>
          <cell r="AH222">
            <v>0</v>
          </cell>
          <cell r="AI222">
            <v>100</v>
          </cell>
          <cell r="AJ222">
            <v>0</v>
          </cell>
          <cell r="AK222">
            <v>100</v>
          </cell>
          <cell r="AL222">
            <v>100</v>
          </cell>
          <cell r="AM222">
            <v>100</v>
          </cell>
          <cell r="AN222">
            <v>100</v>
          </cell>
          <cell r="AO222">
            <v>100</v>
          </cell>
          <cell r="AP222">
            <v>100</v>
          </cell>
          <cell r="AQ222">
            <v>100</v>
          </cell>
          <cell r="AR222">
            <v>100</v>
          </cell>
          <cell r="AS222">
            <v>0</v>
          </cell>
          <cell r="AT222" t="str">
            <v>FSA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 t="str">
            <v>Matured</v>
          </cell>
          <cell r="BE222">
            <v>3</v>
          </cell>
          <cell r="BF222">
            <v>1</v>
          </cell>
          <cell r="BG222">
            <v>0</v>
          </cell>
          <cell r="BH222">
            <v>0</v>
          </cell>
          <cell r="BI222">
            <v>0</v>
          </cell>
          <cell r="BJ222">
            <v>-1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7</v>
          </cell>
          <cell r="CH222" t="str">
            <v>Fixed Payer Swaps</v>
          </cell>
          <cell r="CI222">
            <v>1</v>
          </cell>
          <cell r="CJ222">
            <v>0.68500000000000005</v>
          </cell>
          <cell r="CK222">
            <v>1</v>
          </cell>
          <cell r="CL222" t="str">
            <v>VR Series 2003</v>
          </cell>
          <cell r="CM222">
            <v>0</v>
          </cell>
          <cell r="CN222">
            <v>0</v>
          </cell>
        </row>
        <row r="223">
          <cell r="A223" t="str">
            <v xml:space="preserve">Water and Wastewater Revenue </v>
          </cell>
          <cell r="B223" t="str">
            <v>SWAP_VR Series 2003</v>
          </cell>
          <cell r="C223">
            <v>-1</v>
          </cell>
          <cell r="D223">
            <v>203010000</v>
          </cell>
          <cell r="E223" t="str">
            <v>Swap</v>
          </cell>
          <cell r="F223">
            <v>5000</v>
          </cell>
          <cell r="G223">
            <v>1</v>
          </cell>
          <cell r="H223">
            <v>0</v>
          </cell>
          <cell r="I223">
            <v>41805</v>
          </cell>
          <cell r="J223">
            <v>45092</v>
          </cell>
          <cell r="K223">
            <v>1</v>
          </cell>
          <cell r="L223">
            <v>45305000</v>
          </cell>
          <cell r="M223">
            <v>9061</v>
          </cell>
          <cell r="N223">
            <v>37712</v>
          </cell>
          <cell r="O223">
            <v>37698</v>
          </cell>
          <cell r="P223">
            <v>37712</v>
          </cell>
          <cell r="Q223">
            <v>37787</v>
          </cell>
          <cell r="R223">
            <v>4.5199999999999997E-2</v>
          </cell>
          <cell r="S223">
            <v>4.5199999999999997E-2</v>
          </cell>
          <cell r="T223">
            <v>100</v>
          </cell>
          <cell r="U223">
            <v>0</v>
          </cell>
          <cell r="V223">
            <v>4.58E-2</v>
          </cell>
          <cell r="W223">
            <v>0</v>
          </cell>
          <cell r="X223">
            <v>0</v>
          </cell>
          <cell r="Y223">
            <v>45092</v>
          </cell>
          <cell r="Z223">
            <v>41805</v>
          </cell>
          <cell r="AA223">
            <v>41805</v>
          </cell>
          <cell r="AB223">
            <v>41805</v>
          </cell>
          <cell r="AC223">
            <v>41805</v>
          </cell>
          <cell r="AD223">
            <v>41805</v>
          </cell>
          <cell r="AE223">
            <v>41805</v>
          </cell>
          <cell r="AF223">
            <v>41805</v>
          </cell>
          <cell r="AG223">
            <v>41805</v>
          </cell>
          <cell r="AH223">
            <v>0</v>
          </cell>
          <cell r="AI223">
            <v>100</v>
          </cell>
          <cell r="AJ223">
            <v>0</v>
          </cell>
          <cell r="AK223">
            <v>100</v>
          </cell>
          <cell r="AL223">
            <v>100</v>
          </cell>
          <cell r="AM223">
            <v>100</v>
          </cell>
          <cell r="AN223">
            <v>100</v>
          </cell>
          <cell r="AO223">
            <v>100</v>
          </cell>
          <cell r="AP223">
            <v>100</v>
          </cell>
          <cell r="AQ223">
            <v>100</v>
          </cell>
          <cell r="AR223">
            <v>100</v>
          </cell>
          <cell r="AS223">
            <v>0</v>
          </cell>
          <cell r="AT223" t="str">
            <v>FSA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 t="str">
            <v>Matured</v>
          </cell>
          <cell r="BE223">
            <v>3</v>
          </cell>
          <cell r="BF223">
            <v>1</v>
          </cell>
          <cell r="BG223">
            <v>0</v>
          </cell>
          <cell r="BH223">
            <v>0</v>
          </cell>
          <cell r="BI223">
            <v>0</v>
          </cell>
          <cell r="BJ223">
            <v>-1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7</v>
          </cell>
          <cell r="CH223" t="str">
            <v>Fixed Payer Swaps</v>
          </cell>
          <cell r="CI223">
            <v>1</v>
          </cell>
          <cell r="CJ223">
            <v>0.68500000000000005</v>
          </cell>
          <cell r="CK223">
            <v>1</v>
          </cell>
          <cell r="CL223" t="str">
            <v>VR Series 2003</v>
          </cell>
          <cell r="CM223">
            <v>0</v>
          </cell>
          <cell r="CN223">
            <v>0</v>
          </cell>
        </row>
        <row r="224">
          <cell r="A224" t="str">
            <v xml:space="preserve">Water and Wastewater Revenue </v>
          </cell>
          <cell r="B224" t="str">
            <v>SWAP_VR Series 2003</v>
          </cell>
          <cell r="C224">
            <v>-1</v>
          </cell>
          <cell r="D224">
            <v>203010000</v>
          </cell>
          <cell r="E224" t="str">
            <v>Swap</v>
          </cell>
          <cell r="F224">
            <v>5000</v>
          </cell>
          <cell r="G224">
            <v>1</v>
          </cell>
          <cell r="H224">
            <v>0</v>
          </cell>
          <cell r="I224">
            <v>42170</v>
          </cell>
          <cell r="J224">
            <v>45092</v>
          </cell>
          <cell r="K224">
            <v>1</v>
          </cell>
          <cell r="L224">
            <v>47515000</v>
          </cell>
          <cell r="M224">
            <v>9503</v>
          </cell>
          <cell r="N224">
            <v>37712</v>
          </cell>
          <cell r="O224">
            <v>37698</v>
          </cell>
          <cell r="P224">
            <v>37712</v>
          </cell>
          <cell r="Q224">
            <v>37787</v>
          </cell>
          <cell r="R224">
            <v>4.5199999999999997E-2</v>
          </cell>
          <cell r="S224">
            <v>4.5199999999999997E-2</v>
          </cell>
          <cell r="T224">
            <v>100</v>
          </cell>
          <cell r="U224">
            <v>0</v>
          </cell>
          <cell r="V224">
            <v>4.58E-2</v>
          </cell>
          <cell r="W224">
            <v>0</v>
          </cell>
          <cell r="X224">
            <v>0</v>
          </cell>
          <cell r="Y224">
            <v>45092</v>
          </cell>
          <cell r="Z224">
            <v>42170</v>
          </cell>
          <cell r="AA224">
            <v>42170</v>
          </cell>
          <cell r="AB224">
            <v>42170</v>
          </cell>
          <cell r="AC224">
            <v>42170</v>
          </cell>
          <cell r="AD224">
            <v>42170</v>
          </cell>
          <cell r="AE224">
            <v>42170</v>
          </cell>
          <cell r="AF224">
            <v>42170</v>
          </cell>
          <cell r="AG224">
            <v>42170</v>
          </cell>
          <cell r="AH224">
            <v>0</v>
          </cell>
          <cell r="AI224">
            <v>100</v>
          </cell>
          <cell r="AJ224">
            <v>0</v>
          </cell>
          <cell r="AK224">
            <v>100</v>
          </cell>
          <cell r="AL224">
            <v>100</v>
          </cell>
          <cell r="AM224">
            <v>100</v>
          </cell>
          <cell r="AN224">
            <v>100</v>
          </cell>
          <cell r="AO224">
            <v>100</v>
          </cell>
          <cell r="AP224">
            <v>100</v>
          </cell>
          <cell r="AQ224">
            <v>100</v>
          </cell>
          <cell r="AR224">
            <v>100</v>
          </cell>
          <cell r="AS224">
            <v>0</v>
          </cell>
          <cell r="AT224" t="str">
            <v>FSA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 t="str">
            <v>Matured</v>
          </cell>
          <cell r="BE224">
            <v>3</v>
          </cell>
          <cell r="BF224">
            <v>1</v>
          </cell>
          <cell r="BG224">
            <v>0</v>
          </cell>
          <cell r="BH224">
            <v>0</v>
          </cell>
          <cell r="BI224">
            <v>0</v>
          </cell>
          <cell r="BJ224">
            <v>-1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7</v>
          </cell>
          <cell r="CH224" t="str">
            <v>Fixed Payer Swaps</v>
          </cell>
          <cell r="CI224">
            <v>1</v>
          </cell>
          <cell r="CJ224">
            <v>0.68500000000000005</v>
          </cell>
          <cell r="CK224">
            <v>1</v>
          </cell>
          <cell r="CL224" t="str">
            <v>VR Series 2003</v>
          </cell>
          <cell r="CM224">
            <v>0</v>
          </cell>
          <cell r="CN224">
            <v>0</v>
          </cell>
        </row>
        <row r="225">
          <cell r="A225" t="str">
            <v xml:space="preserve">Water and Wastewater Revenue </v>
          </cell>
          <cell r="B225" t="str">
            <v>SWAP_VR Series 2003</v>
          </cell>
          <cell r="C225">
            <v>-1</v>
          </cell>
          <cell r="D225">
            <v>203010000</v>
          </cell>
          <cell r="E225" t="str">
            <v>Swap</v>
          </cell>
          <cell r="F225">
            <v>5000</v>
          </cell>
          <cell r="G225">
            <v>1</v>
          </cell>
          <cell r="H225">
            <v>0</v>
          </cell>
          <cell r="I225">
            <v>42536</v>
          </cell>
          <cell r="J225">
            <v>45092</v>
          </cell>
          <cell r="K225">
            <v>1</v>
          </cell>
          <cell r="L225">
            <v>98280000</v>
          </cell>
          <cell r="M225">
            <v>19656</v>
          </cell>
          <cell r="N225">
            <v>37712</v>
          </cell>
          <cell r="O225">
            <v>37698</v>
          </cell>
          <cell r="P225">
            <v>37712</v>
          </cell>
          <cell r="Q225">
            <v>37787</v>
          </cell>
          <cell r="R225">
            <v>4.5199999999999997E-2</v>
          </cell>
          <cell r="S225">
            <v>4.5199999999999997E-2</v>
          </cell>
          <cell r="T225">
            <v>100</v>
          </cell>
          <cell r="U225">
            <v>0</v>
          </cell>
          <cell r="V225">
            <v>4.58E-2</v>
          </cell>
          <cell r="W225">
            <v>0</v>
          </cell>
          <cell r="X225">
            <v>0</v>
          </cell>
          <cell r="Y225">
            <v>45092</v>
          </cell>
          <cell r="Z225">
            <v>42536</v>
          </cell>
          <cell r="AA225">
            <v>42536</v>
          </cell>
          <cell r="AB225">
            <v>42536</v>
          </cell>
          <cell r="AC225">
            <v>42536</v>
          </cell>
          <cell r="AD225">
            <v>42536</v>
          </cell>
          <cell r="AE225">
            <v>42536</v>
          </cell>
          <cell r="AF225">
            <v>42536</v>
          </cell>
          <cell r="AG225">
            <v>42536</v>
          </cell>
          <cell r="AH225">
            <v>0</v>
          </cell>
          <cell r="AI225">
            <v>100</v>
          </cell>
          <cell r="AJ225">
            <v>0</v>
          </cell>
          <cell r="AK225">
            <v>100</v>
          </cell>
          <cell r="AL225">
            <v>100</v>
          </cell>
          <cell r="AM225">
            <v>100</v>
          </cell>
          <cell r="AN225">
            <v>100</v>
          </cell>
          <cell r="AO225">
            <v>100</v>
          </cell>
          <cell r="AP225">
            <v>100</v>
          </cell>
          <cell r="AQ225">
            <v>100</v>
          </cell>
          <cell r="AR225">
            <v>100</v>
          </cell>
          <cell r="AS225">
            <v>0</v>
          </cell>
          <cell r="AT225" t="str">
            <v>FSA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 t="str">
            <v>Matured</v>
          </cell>
          <cell r="BE225">
            <v>3</v>
          </cell>
          <cell r="BF225">
            <v>1</v>
          </cell>
          <cell r="BG225">
            <v>0</v>
          </cell>
          <cell r="BH225">
            <v>0</v>
          </cell>
          <cell r="BI225">
            <v>0</v>
          </cell>
          <cell r="BJ225">
            <v>-1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7</v>
          </cell>
          <cell r="CH225" t="str">
            <v>Fixed Payer Swaps</v>
          </cell>
          <cell r="CI225">
            <v>1</v>
          </cell>
          <cell r="CJ225">
            <v>0.68500000000000005</v>
          </cell>
          <cell r="CK225">
            <v>1</v>
          </cell>
          <cell r="CL225" t="str">
            <v>VR Series 2003</v>
          </cell>
          <cell r="CM225">
            <v>0</v>
          </cell>
          <cell r="CN225">
            <v>0</v>
          </cell>
        </row>
        <row r="226">
          <cell r="A226" t="str">
            <v xml:space="preserve">Water and Wastewater Revenue </v>
          </cell>
          <cell r="B226" t="str">
            <v>SWAP_VR Series 2003</v>
          </cell>
          <cell r="C226">
            <v>-1</v>
          </cell>
          <cell r="D226">
            <v>203010000</v>
          </cell>
          <cell r="E226" t="str">
            <v>Swap</v>
          </cell>
          <cell r="F226">
            <v>5000</v>
          </cell>
          <cell r="G226">
            <v>1</v>
          </cell>
          <cell r="H226">
            <v>0</v>
          </cell>
          <cell r="I226">
            <v>42901</v>
          </cell>
          <cell r="J226">
            <v>45092</v>
          </cell>
          <cell r="K226">
            <v>1</v>
          </cell>
          <cell r="L226">
            <v>11280000</v>
          </cell>
          <cell r="M226">
            <v>2256</v>
          </cell>
          <cell r="N226">
            <v>37712</v>
          </cell>
          <cell r="O226">
            <v>37698</v>
          </cell>
          <cell r="P226">
            <v>37712</v>
          </cell>
          <cell r="Q226">
            <v>37787</v>
          </cell>
          <cell r="R226">
            <v>4.5199999999999997E-2</v>
          </cell>
          <cell r="S226">
            <v>4.5199999999999997E-2</v>
          </cell>
          <cell r="T226">
            <v>100</v>
          </cell>
          <cell r="U226">
            <v>0</v>
          </cell>
          <cell r="V226">
            <v>4.58E-2</v>
          </cell>
          <cell r="W226">
            <v>0</v>
          </cell>
          <cell r="X226">
            <v>0</v>
          </cell>
          <cell r="Y226">
            <v>45092</v>
          </cell>
          <cell r="Z226">
            <v>42901</v>
          </cell>
          <cell r="AA226">
            <v>42901</v>
          </cell>
          <cell r="AB226">
            <v>42901</v>
          </cell>
          <cell r="AC226">
            <v>42901</v>
          </cell>
          <cell r="AD226">
            <v>42901</v>
          </cell>
          <cell r="AE226">
            <v>42901</v>
          </cell>
          <cell r="AF226">
            <v>42901</v>
          </cell>
          <cell r="AG226">
            <v>42901</v>
          </cell>
          <cell r="AH226">
            <v>0</v>
          </cell>
          <cell r="AI226">
            <v>100</v>
          </cell>
          <cell r="AJ226">
            <v>0</v>
          </cell>
          <cell r="AK226">
            <v>100</v>
          </cell>
          <cell r="AL226">
            <v>100</v>
          </cell>
          <cell r="AM226">
            <v>100</v>
          </cell>
          <cell r="AN226">
            <v>100</v>
          </cell>
          <cell r="AO226">
            <v>100</v>
          </cell>
          <cell r="AP226">
            <v>100</v>
          </cell>
          <cell r="AQ226">
            <v>100</v>
          </cell>
          <cell r="AR226">
            <v>100</v>
          </cell>
          <cell r="AS226">
            <v>0</v>
          </cell>
          <cell r="AT226" t="str">
            <v>FSA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 t="str">
            <v>Matured</v>
          </cell>
          <cell r="BE226">
            <v>3</v>
          </cell>
          <cell r="BF226">
            <v>1</v>
          </cell>
          <cell r="BG226">
            <v>0</v>
          </cell>
          <cell r="BH226">
            <v>0</v>
          </cell>
          <cell r="BI226">
            <v>0</v>
          </cell>
          <cell r="BJ226">
            <v>-1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7</v>
          </cell>
          <cell r="CH226" t="str">
            <v>Fixed Payer Swaps</v>
          </cell>
          <cell r="CI226">
            <v>1</v>
          </cell>
          <cell r="CJ226">
            <v>0.68500000000000005</v>
          </cell>
          <cell r="CK226">
            <v>1</v>
          </cell>
          <cell r="CL226" t="str">
            <v>VR Series 2003</v>
          </cell>
          <cell r="CM226">
            <v>0</v>
          </cell>
          <cell r="CN226">
            <v>0</v>
          </cell>
        </row>
        <row r="227">
          <cell r="A227" t="str">
            <v xml:space="preserve">Water and Wastewater Revenue </v>
          </cell>
          <cell r="B227" t="str">
            <v>SWAP_VR Series 2003</v>
          </cell>
          <cell r="C227">
            <v>-1</v>
          </cell>
          <cell r="D227">
            <v>203010000</v>
          </cell>
          <cell r="E227" t="str">
            <v>Swap</v>
          </cell>
          <cell r="F227">
            <v>5000</v>
          </cell>
          <cell r="G227">
            <v>1</v>
          </cell>
          <cell r="H227">
            <v>0</v>
          </cell>
          <cell r="I227">
            <v>43266</v>
          </cell>
          <cell r="J227">
            <v>45092</v>
          </cell>
          <cell r="K227">
            <v>1</v>
          </cell>
          <cell r="L227">
            <v>11830000</v>
          </cell>
          <cell r="M227">
            <v>2366</v>
          </cell>
          <cell r="N227">
            <v>37712</v>
          </cell>
          <cell r="O227">
            <v>37698</v>
          </cell>
          <cell r="P227">
            <v>37712</v>
          </cell>
          <cell r="Q227">
            <v>37787</v>
          </cell>
          <cell r="R227">
            <v>4.5199999999999997E-2</v>
          </cell>
          <cell r="S227">
            <v>4.5199999999999997E-2</v>
          </cell>
          <cell r="T227">
            <v>100</v>
          </cell>
          <cell r="U227">
            <v>0</v>
          </cell>
          <cell r="V227">
            <v>4.58E-2</v>
          </cell>
          <cell r="W227">
            <v>0</v>
          </cell>
          <cell r="X227">
            <v>0</v>
          </cell>
          <cell r="Y227">
            <v>45092</v>
          </cell>
          <cell r="Z227">
            <v>43266</v>
          </cell>
          <cell r="AA227">
            <v>43266</v>
          </cell>
          <cell r="AB227">
            <v>43266</v>
          </cell>
          <cell r="AC227">
            <v>43266</v>
          </cell>
          <cell r="AD227">
            <v>43266</v>
          </cell>
          <cell r="AE227">
            <v>43266</v>
          </cell>
          <cell r="AF227">
            <v>43266</v>
          </cell>
          <cell r="AG227">
            <v>43266</v>
          </cell>
          <cell r="AH227">
            <v>0</v>
          </cell>
          <cell r="AI227">
            <v>100</v>
          </cell>
          <cell r="AJ227">
            <v>0</v>
          </cell>
          <cell r="AK227">
            <v>100</v>
          </cell>
          <cell r="AL227">
            <v>100</v>
          </cell>
          <cell r="AM227">
            <v>100</v>
          </cell>
          <cell r="AN227">
            <v>100</v>
          </cell>
          <cell r="AO227">
            <v>100</v>
          </cell>
          <cell r="AP227">
            <v>100</v>
          </cell>
          <cell r="AQ227">
            <v>100</v>
          </cell>
          <cell r="AR227">
            <v>100</v>
          </cell>
          <cell r="AS227">
            <v>0</v>
          </cell>
          <cell r="AT227" t="str">
            <v>FSA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 t="str">
            <v>Matured</v>
          </cell>
          <cell r="BE227">
            <v>3</v>
          </cell>
          <cell r="BF227">
            <v>1</v>
          </cell>
          <cell r="BG227">
            <v>0</v>
          </cell>
          <cell r="BH227">
            <v>0</v>
          </cell>
          <cell r="BI227">
            <v>0</v>
          </cell>
          <cell r="BJ227">
            <v>-1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7</v>
          </cell>
          <cell r="CH227" t="str">
            <v>Fixed Payer Swaps</v>
          </cell>
          <cell r="CI227">
            <v>1</v>
          </cell>
          <cell r="CJ227">
            <v>0.68500000000000005</v>
          </cell>
          <cell r="CK227">
            <v>1</v>
          </cell>
          <cell r="CL227" t="str">
            <v>VR Series 2003</v>
          </cell>
          <cell r="CM227">
            <v>0</v>
          </cell>
          <cell r="CN227">
            <v>0</v>
          </cell>
        </row>
        <row r="228">
          <cell r="A228" t="str">
            <v xml:space="preserve">Water and Wastewater Revenue </v>
          </cell>
          <cell r="B228" t="str">
            <v>SWAP_VR Series 2003</v>
          </cell>
          <cell r="C228">
            <v>-1</v>
          </cell>
          <cell r="D228">
            <v>203010000</v>
          </cell>
          <cell r="E228" t="str">
            <v>Swap</v>
          </cell>
          <cell r="F228">
            <v>5000</v>
          </cell>
          <cell r="G228">
            <v>1</v>
          </cell>
          <cell r="H228">
            <v>0</v>
          </cell>
          <cell r="I228">
            <v>43631</v>
          </cell>
          <cell r="J228">
            <v>45092</v>
          </cell>
          <cell r="K228">
            <v>1</v>
          </cell>
          <cell r="L228">
            <v>12410000</v>
          </cell>
          <cell r="M228">
            <v>2482</v>
          </cell>
          <cell r="N228">
            <v>37712</v>
          </cell>
          <cell r="O228">
            <v>37698</v>
          </cell>
          <cell r="P228">
            <v>37712</v>
          </cell>
          <cell r="Q228">
            <v>37787</v>
          </cell>
          <cell r="R228">
            <v>4.5199999999999997E-2</v>
          </cell>
          <cell r="S228">
            <v>4.5199999999999997E-2</v>
          </cell>
          <cell r="T228">
            <v>100</v>
          </cell>
          <cell r="U228">
            <v>0</v>
          </cell>
          <cell r="V228">
            <v>4.58E-2</v>
          </cell>
          <cell r="W228">
            <v>0</v>
          </cell>
          <cell r="X228">
            <v>0</v>
          </cell>
          <cell r="Y228">
            <v>45092</v>
          </cell>
          <cell r="Z228">
            <v>43631</v>
          </cell>
          <cell r="AA228">
            <v>43631</v>
          </cell>
          <cell r="AB228">
            <v>43631</v>
          </cell>
          <cell r="AC228">
            <v>43631</v>
          </cell>
          <cell r="AD228">
            <v>43631</v>
          </cell>
          <cell r="AE228">
            <v>43631</v>
          </cell>
          <cell r="AF228">
            <v>43631</v>
          </cell>
          <cell r="AG228">
            <v>43631</v>
          </cell>
          <cell r="AH228">
            <v>0</v>
          </cell>
          <cell r="AI228">
            <v>100</v>
          </cell>
          <cell r="AJ228">
            <v>0</v>
          </cell>
          <cell r="AK228">
            <v>100</v>
          </cell>
          <cell r="AL228">
            <v>100</v>
          </cell>
          <cell r="AM228">
            <v>100</v>
          </cell>
          <cell r="AN228">
            <v>100</v>
          </cell>
          <cell r="AO228">
            <v>100</v>
          </cell>
          <cell r="AP228">
            <v>100</v>
          </cell>
          <cell r="AQ228">
            <v>100</v>
          </cell>
          <cell r="AR228">
            <v>100</v>
          </cell>
          <cell r="AS228">
            <v>0</v>
          </cell>
          <cell r="AT228" t="str">
            <v>FSA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 t="str">
            <v>Matured</v>
          </cell>
          <cell r="BE228">
            <v>3</v>
          </cell>
          <cell r="BF228">
            <v>1</v>
          </cell>
          <cell r="BG228">
            <v>0</v>
          </cell>
          <cell r="BH228">
            <v>0</v>
          </cell>
          <cell r="BI228">
            <v>0</v>
          </cell>
          <cell r="BJ228">
            <v>-1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7</v>
          </cell>
          <cell r="CH228" t="str">
            <v>Fixed Payer Swaps</v>
          </cell>
          <cell r="CI228">
            <v>1</v>
          </cell>
          <cell r="CJ228">
            <v>0.68500000000000005</v>
          </cell>
          <cell r="CK228">
            <v>1</v>
          </cell>
          <cell r="CL228" t="str">
            <v>VR Series 2003</v>
          </cell>
          <cell r="CM228">
            <v>0</v>
          </cell>
          <cell r="CN228">
            <v>0</v>
          </cell>
        </row>
        <row r="229">
          <cell r="A229" t="str">
            <v xml:space="preserve">Water and Wastewater Revenue </v>
          </cell>
          <cell r="B229" t="str">
            <v>SWAP_VR Series 2003</v>
          </cell>
          <cell r="C229">
            <v>-1</v>
          </cell>
          <cell r="D229">
            <v>203010000</v>
          </cell>
          <cell r="E229" t="str">
            <v>Swap</v>
          </cell>
          <cell r="F229">
            <v>5000</v>
          </cell>
          <cell r="G229">
            <v>1</v>
          </cell>
          <cell r="H229">
            <v>0</v>
          </cell>
          <cell r="I229">
            <v>43997</v>
          </cell>
          <cell r="J229">
            <v>45092</v>
          </cell>
          <cell r="K229">
            <v>1</v>
          </cell>
          <cell r="L229">
            <v>13140000</v>
          </cell>
          <cell r="M229">
            <v>2628</v>
          </cell>
          <cell r="N229">
            <v>37712</v>
          </cell>
          <cell r="O229">
            <v>37698</v>
          </cell>
          <cell r="P229">
            <v>37712</v>
          </cell>
          <cell r="Q229">
            <v>37787</v>
          </cell>
          <cell r="R229">
            <v>4.5199999999999997E-2</v>
          </cell>
          <cell r="S229">
            <v>4.5199999999999997E-2</v>
          </cell>
          <cell r="T229">
            <v>100</v>
          </cell>
          <cell r="U229">
            <v>0</v>
          </cell>
          <cell r="V229">
            <v>4.58E-2</v>
          </cell>
          <cell r="W229">
            <v>0</v>
          </cell>
          <cell r="X229">
            <v>0</v>
          </cell>
          <cell r="Y229">
            <v>45092</v>
          </cell>
          <cell r="Z229">
            <v>43997</v>
          </cell>
          <cell r="AA229">
            <v>43997</v>
          </cell>
          <cell r="AB229">
            <v>43997</v>
          </cell>
          <cell r="AC229">
            <v>43997</v>
          </cell>
          <cell r="AD229">
            <v>43997</v>
          </cell>
          <cell r="AE229">
            <v>43997</v>
          </cell>
          <cell r="AF229">
            <v>43997</v>
          </cell>
          <cell r="AG229">
            <v>43997</v>
          </cell>
          <cell r="AH229">
            <v>0</v>
          </cell>
          <cell r="AI229">
            <v>100</v>
          </cell>
          <cell r="AJ229">
            <v>0</v>
          </cell>
          <cell r="AK229">
            <v>100</v>
          </cell>
          <cell r="AL229">
            <v>100</v>
          </cell>
          <cell r="AM229">
            <v>100</v>
          </cell>
          <cell r="AN229">
            <v>100</v>
          </cell>
          <cell r="AO229">
            <v>100</v>
          </cell>
          <cell r="AP229">
            <v>100</v>
          </cell>
          <cell r="AQ229">
            <v>100</v>
          </cell>
          <cell r="AR229">
            <v>100</v>
          </cell>
          <cell r="AS229">
            <v>0</v>
          </cell>
          <cell r="AT229" t="str">
            <v>FSA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 t="str">
            <v>Matured</v>
          </cell>
          <cell r="BE229">
            <v>3</v>
          </cell>
          <cell r="BF229">
            <v>1</v>
          </cell>
          <cell r="BG229">
            <v>0</v>
          </cell>
          <cell r="BH229">
            <v>0</v>
          </cell>
          <cell r="BI229">
            <v>0</v>
          </cell>
          <cell r="BJ229">
            <v>-1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7</v>
          </cell>
          <cell r="CH229" t="str">
            <v>Fixed Payer Swaps</v>
          </cell>
          <cell r="CI229">
            <v>1</v>
          </cell>
          <cell r="CJ229">
            <v>0.68500000000000005</v>
          </cell>
          <cell r="CK229">
            <v>1</v>
          </cell>
          <cell r="CL229" t="str">
            <v>VR Series 2003</v>
          </cell>
          <cell r="CM229">
            <v>0</v>
          </cell>
          <cell r="CN229">
            <v>0</v>
          </cell>
        </row>
        <row r="230">
          <cell r="A230" t="str">
            <v xml:space="preserve">Water and Wastewater Revenue </v>
          </cell>
          <cell r="B230" t="str">
            <v>SWAP_VR Series 2003</v>
          </cell>
          <cell r="C230">
            <v>-1</v>
          </cell>
          <cell r="D230">
            <v>203010000</v>
          </cell>
          <cell r="E230" t="str">
            <v>Swap</v>
          </cell>
          <cell r="F230">
            <v>5000</v>
          </cell>
          <cell r="G230">
            <v>1</v>
          </cell>
          <cell r="H230">
            <v>0</v>
          </cell>
          <cell r="I230">
            <v>44362</v>
          </cell>
          <cell r="J230">
            <v>45092</v>
          </cell>
          <cell r="K230">
            <v>1</v>
          </cell>
          <cell r="L230">
            <v>13780000</v>
          </cell>
          <cell r="M230">
            <v>2756</v>
          </cell>
          <cell r="N230">
            <v>37712</v>
          </cell>
          <cell r="O230">
            <v>37698</v>
          </cell>
          <cell r="P230">
            <v>37712</v>
          </cell>
          <cell r="Q230">
            <v>37787</v>
          </cell>
          <cell r="R230">
            <v>4.5199999999999997E-2</v>
          </cell>
          <cell r="S230">
            <v>4.5199999999999997E-2</v>
          </cell>
          <cell r="T230">
            <v>100</v>
          </cell>
          <cell r="U230">
            <v>0</v>
          </cell>
          <cell r="V230">
            <v>4.58E-2</v>
          </cell>
          <cell r="W230">
            <v>0</v>
          </cell>
          <cell r="X230">
            <v>0</v>
          </cell>
          <cell r="Y230">
            <v>45092</v>
          </cell>
          <cell r="Z230">
            <v>44362</v>
          </cell>
          <cell r="AA230">
            <v>44362</v>
          </cell>
          <cell r="AB230">
            <v>44362</v>
          </cell>
          <cell r="AC230">
            <v>44362</v>
          </cell>
          <cell r="AD230">
            <v>44362</v>
          </cell>
          <cell r="AE230">
            <v>44362</v>
          </cell>
          <cell r="AF230">
            <v>44362</v>
          </cell>
          <cell r="AG230">
            <v>44362</v>
          </cell>
          <cell r="AH230">
            <v>45092</v>
          </cell>
          <cell r="AI230">
            <v>100</v>
          </cell>
          <cell r="AJ230">
            <v>0</v>
          </cell>
          <cell r="AK230">
            <v>100</v>
          </cell>
          <cell r="AL230">
            <v>100</v>
          </cell>
          <cell r="AM230">
            <v>100</v>
          </cell>
          <cell r="AN230">
            <v>100</v>
          </cell>
          <cell r="AO230">
            <v>100</v>
          </cell>
          <cell r="AP230">
            <v>100</v>
          </cell>
          <cell r="AQ230">
            <v>100</v>
          </cell>
          <cell r="AR230">
            <v>100</v>
          </cell>
          <cell r="AS230">
            <v>1</v>
          </cell>
          <cell r="AT230" t="str">
            <v>FSA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 t="str">
            <v>Advance Refundable</v>
          </cell>
          <cell r="BE230">
            <v>-1</v>
          </cell>
          <cell r="BF230">
            <v>1</v>
          </cell>
          <cell r="BG230">
            <v>0</v>
          </cell>
          <cell r="BH230">
            <v>13780000</v>
          </cell>
          <cell r="BI230">
            <v>2756</v>
          </cell>
          <cell r="BJ230">
            <v>-1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7</v>
          </cell>
          <cell r="CH230" t="str">
            <v>Fixed Payer Swaps</v>
          </cell>
          <cell r="CI230">
            <v>1</v>
          </cell>
          <cell r="CJ230">
            <v>0.68500000000000005</v>
          </cell>
          <cell r="CK230">
            <v>1</v>
          </cell>
          <cell r="CL230" t="str">
            <v>VR Series 2003</v>
          </cell>
          <cell r="CM230">
            <v>0</v>
          </cell>
          <cell r="CN230">
            <v>0</v>
          </cell>
        </row>
        <row r="231">
          <cell r="A231" t="str">
            <v xml:space="preserve">Water and Wastewater Revenue </v>
          </cell>
          <cell r="B231" t="str">
            <v>SWAP_VR Series 2003</v>
          </cell>
          <cell r="C231">
            <v>-1</v>
          </cell>
          <cell r="D231">
            <v>203010000</v>
          </cell>
          <cell r="E231" t="str">
            <v>Swap</v>
          </cell>
          <cell r="F231">
            <v>5000</v>
          </cell>
          <cell r="G231">
            <v>1</v>
          </cell>
          <cell r="H231">
            <v>0</v>
          </cell>
          <cell r="I231">
            <v>44727</v>
          </cell>
          <cell r="J231">
            <v>45092</v>
          </cell>
          <cell r="K231">
            <v>1</v>
          </cell>
          <cell r="L231">
            <v>14460000</v>
          </cell>
          <cell r="M231">
            <v>2892</v>
          </cell>
          <cell r="N231">
            <v>37712</v>
          </cell>
          <cell r="O231">
            <v>37698</v>
          </cell>
          <cell r="P231">
            <v>37712</v>
          </cell>
          <cell r="Q231">
            <v>37787</v>
          </cell>
          <cell r="R231">
            <v>4.5199999999999997E-2</v>
          </cell>
          <cell r="S231">
            <v>4.5199999999999997E-2</v>
          </cell>
          <cell r="T231">
            <v>100</v>
          </cell>
          <cell r="U231">
            <v>0</v>
          </cell>
          <cell r="V231">
            <v>4.58E-2</v>
          </cell>
          <cell r="W231">
            <v>0</v>
          </cell>
          <cell r="X231">
            <v>0</v>
          </cell>
          <cell r="Y231">
            <v>45092</v>
          </cell>
          <cell r="Z231">
            <v>44727</v>
          </cell>
          <cell r="AA231">
            <v>44727</v>
          </cell>
          <cell r="AB231">
            <v>44727</v>
          </cell>
          <cell r="AC231">
            <v>44727</v>
          </cell>
          <cell r="AD231">
            <v>44727</v>
          </cell>
          <cell r="AE231">
            <v>44727</v>
          </cell>
          <cell r="AF231">
            <v>44727</v>
          </cell>
          <cell r="AG231">
            <v>44727</v>
          </cell>
          <cell r="AH231">
            <v>45092</v>
          </cell>
          <cell r="AI231">
            <v>100</v>
          </cell>
          <cell r="AJ231">
            <v>0</v>
          </cell>
          <cell r="AK231">
            <v>100</v>
          </cell>
          <cell r="AL231">
            <v>100</v>
          </cell>
          <cell r="AM231">
            <v>100</v>
          </cell>
          <cell r="AN231">
            <v>100</v>
          </cell>
          <cell r="AO231">
            <v>100</v>
          </cell>
          <cell r="AP231">
            <v>100</v>
          </cell>
          <cell r="AQ231">
            <v>100</v>
          </cell>
          <cell r="AR231">
            <v>100</v>
          </cell>
          <cell r="AS231">
            <v>1</v>
          </cell>
          <cell r="AT231" t="str">
            <v>FSA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 t="str">
            <v>Advance Refundable</v>
          </cell>
          <cell r="BE231">
            <v>-1</v>
          </cell>
          <cell r="BF231">
            <v>1</v>
          </cell>
          <cell r="BG231">
            <v>0</v>
          </cell>
          <cell r="BH231">
            <v>14460000</v>
          </cell>
          <cell r="BI231">
            <v>2892</v>
          </cell>
          <cell r="BJ231">
            <v>-1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7</v>
          </cell>
          <cell r="CH231" t="str">
            <v>Fixed Payer Swaps</v>
          </cell>
          <cell r="CI231">
            <v>1</v>
          </cell>
          <cell r="CJ231">
            <v>0.68500000000000005</v>
          </cell>
          <cell r="CK231">
            <v>1</v>
          </cell>
          <cell r="CL231" t="str">
            <v>VR Series 2003</v>
          </cell>
          <cell r="CM231">
            <v>0</v>
          </cell>
          <cell r="CN231">
            <v>0</v>
          </cell>
        </row>
        <row r="232">
          <cell r="A232" t="str">
            <v xml:space="preserve">Water and Wastewater Revenue </v>
          </cell>
          <cell r="B232" t="str">
            <v>SWAP_VR Series 2003</v>
          </cell>
          <cell r="C232">
            <v>-1</v>
          </cell>
          <cell r="D232">
            <v>203010000</v>
          </cell>
          <cell r="E232" t="str">
            <v>Swap</v>
          </cell>
          <cell r="F232">
            <v>5000</v>
          </cell>
          <cell r="G232">
            <v>1</v>
          </cell>
          <cell r="H232">
            <v>0</v>
          </cell>
          <cell r="I232">
            <v>45092</v>
          </cell>
          <cell r="J232">
            <v>45092</v>
          </cell>
          <cell r="K232">
            <v>1</v>
          </cell>
          <cell r="L232">
            <v>15165000</v>
          </cell>
          <cell r="M232">
            <v>3033</v>
          </cell>
          <cell r="N232">
            <v>37712</v>
          </cell>
          <cell r="O232">
            <v>37698</v>
          </cell>
          <cell r="P232">
            <v>37712</v>
          </cell>
          <cell r="Q232">
            <v>37787</v>
          </cell>
          <cell r="R232">
            <v>4.5199999999999997E-2</v>
          </cell>
          <cell r="S232">
            <v>4.5199999999999997E-2</v>
          </cell>
          <cell r="T232">
            <v>100</v>
          </cell>
          <cell r="U232">
            <v>0</v>
          </cell>
          <cell r="V232">
            <v>4.58E-2</v>
          </cell>
          <cell r="W232">
            <v>0</v>
          </cell>
          <cell r="X232">
            <v>0</v>
          </cell>
          <cell r="Y232">
            <v>45092</v>
          </cell>
          <cell r="Z232">
            <v>45092</v>
          </cell>
          <cell r="AA232">
            <v>45092</v>
          </cell>
          <cell r="AB232">
            <v>45092</v>
          </cell>
          <cell r="AC232">
            <v>45092</v>
          </cell>
          <cell r="AD232">
            <v>45092</v>
          </cell>
          <cell r="AE232">
            <v>45092</v>
          </cell>
          <cell r="AF232">
            <v>45092</v>
          </cell>
          <cell r="AG232">
            <v>45092</v>
          </cell>
          <cell r="AH232">
            <v>0</v>
          </cell>
          <cell r="AI232">
            <v>100</v>
          </cell>
          <cell r="AJ232">
            <v>0</v>
          </cell>
          <cell r="AK232">
            <v>100</v>
          </cell>
          <cell r="AL232">
            <v>100</v>
          </cell>
          <cell r="AM232">
            <v>100</v>
          </cell>
          <cell r="AN232">
            <v>100</v>
          </cell>
          <cell r="AO232">
            <v>100</v>
          </cell>
          <cell r="AP232">
            <v>100</v>
          </cell>
          <cell r="AQ232">
            <v>100</v>
          </cell>
          <cell r="AR232">
            <v>100</v>
          </cell>
          <cell r="AS232">
            <v>0</v>
          </cell>
          <cell r="AT232" t="str">
            <v>FSA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 t="str">
            <v>Non-Callable</v>
          </cell>
          <cell r="BE232">
            <v>2</v>
          </cell>
          <cell r="BF232">
            <v>1</v>
          </cell>
          <cell r="BG232">
            <v>0</v>
          </cell>
          <cell r="BH232">
            <v>15165000</v>
          </cell>
          <cell r="BI232">
            <v>3033</v>
          </cell>
          <cell r="BJ232">
            <v>2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7</v>
          </cell>
          <cell r="CH232" t="str">
            <v>Fixed Payer Swaps</v>
          </cell>
          <cell r="CI232">
            <v>1</v>
          </cell>
          <cell r="CJ232">
            <v>0.68500000000000005</v>
          </cell>
          <cell r="CK232">
            <v>1</v>
          </cell>
          <cell r="CL232" t="str">
            <v>VR Series 2003</v>
          </cell>
          <cell r="CM232">
            <v>0</v>
          </cell>
          <cell r="CN232">
            <v>0</v>
          </cell>
        </row>
        <row r="233">
          <cell r="A233" t="str">
            <v xml:space="preserve">Water and Wastewater Revenue </v>
          </cell>
          <cell r="B233" t="str">
            <v>Series A 2005</v>
          </cell>
          <cell r="C233">
            <v>1</v>
          </cell>
          <cell r="D233">
            <v>203010000</v>
          </cell>
          <cell r="E233" t="str">
            <v>Serial</v>
          </cell>
          <cell r="F233">
            <v>5000</v>
          </cell>
          <cell r="G233">
            <v>1</v>
          </cell>
          <cell r="H233">
            <v>1</v>
          </cell>
          <cell r="I233">
            <v>38899</v>
          </cell>
          <cell r="J233">
            <v>38899</v>
          </cell>
          <cell r="K233">
            <v>1</v>
          </cell>
          <cell r="L233">
            <v>2125000</v>
          </cell>
          <cell r="M233">
            <v>425</v>
          </cell>
          <cell r="N233">
            <v>38476</v>
          </cell>
          <cell r="O233">
            <v>38460</v>
          </cell>
          <cell r="P233">
            <v>38476</v>
          </cell>
          <cell r="Q233">
            <v>38718</v>
          </cell>
          <cell r="R233">
            <v>3.5000000000000003E-2</v>
          </cell>
          <cell r="S233">
            <v>2.7E-2</v>
          </cell>
          <cell r="T233">
            <v>100.90300000000001</v>
          </cell>
          <cell r="U233">
            <v>0</v>
          </cell>
          <cell r="V233">
            <v>2.6000000000000002E-2</v>
          </cell>
          <cell r="W233">
            <v>0</v>
          </cell>
          <cell r="X233">
            <v>0</v>
          </cell>
          <cell r="Y233">
            <v>38899</v>
          </cell>
          <cell r="Z233">
            <v>38899</v>
          </cell>
          <cell r="AA233">
            <v>38899</v>
          </cell>
          <cell r="AB233">
            <v>38899</v>
          </cell>
          <cell r="AC233">
            <v>38899</v>
          </cell>
          <cell r="AD233">
            <v>38899</v>
          </cell>
          <cell r="AE233">
            <v>38899</v>
          </cell>
          <cell r="AF233">
            <v>38899</v>
          </cell>
          <cell r="AG233">
            <v>38899</v>
          </cell>
          <cell r="AH233">
            <v>0</v>
          </cell>
          <cell r="AI233">
            <v>100</v>
          </cell>
          <cell r="AJ233">
            <v>0</v>
          </cell>
          <cell r="AK233">
            <v>100</v>
          </cell>
          <cell r="AL233">
            <v>100</v>
          </cell>
          <cell r="AM233">
            <v>100</v>
          </cell>
          <cell r="AN233">
            <v>100</v>
          </cell>
          <cell r="AO233">
            <v>100</v>
          </cell>
          <cell r="AP233">
            <v>100</v>
          </cell>
          <cell r="AQ233">
            <v>100</v>
          </cell>
          <cell r="AR233">
            <v>100</v>
          </cell>
          <cell r="AS233">
            <v>0</v>
          </cell>
          <cell r="AT233" t="str">
            <v>FSA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 t="str">
            <v>Matured</v>
          </cell>
          <cell r="BE233">
            <v>3</v>
          </cell>
          <cell r="BF233">
            <v>1</v>
          </cell>
          <cell r="BG233">
            <v>0</v>
          </cell>
          <cell r="BH233">
            <v>0</v>
          </cell>
          <cell r="BI233">
            <v>0</v>
          </cell>
          <cell r="BJ233">
            <v>2</v>
          </cell>
          <cell r="BK233" t="str">
            <v>Capital Improvements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244565722.69999999</v>
          </cell>
          <cell r="BU233">
            <v>0</v>
          </cell>
          <cell r="BV233">
            <v>1532473</v>
          </cell>
          <cell r="BW233">
            <v>2320345</v>
          </cell>
          <cell r="BX233">
            <v>0</v>
          </cell>
          <cell r="BY233">
            <v>16238738</v>
          </cell>
          <cell r="BZ233">
            <v>0</v>
          </cell>
          <cell r="CA233">
            <v>0</v>
          </cell>
          <cell r="CB233">
            <v>0</v>
          </cell>
          <cell r="CC233" t="str">
            <v xml:space="preserve">Siebert Brandford Shank </v>
          </cell>
          <cell r="CD233" t="str">
            <v>Saul Ewing, LLP</v>
          </cell>
          <cell r="CE233" t="str">
            <v>Fairmount Capital Advisors</v>
          </cell>
          <cell r="CF233">
            <v>0</v>
          </cell>
          <cell r="CG233">
            <v>1</v>
          </cell>
          <cell r="CH233" t="str">
            <v>Fixed Rate Bonds</v>
          </cell>
          <cell r="CI233">
            <v>-1</v>
          </cell>
          <cell r="CJ233">
            <v>0</v>
          </cell>
          <cell r="CK233">
            <v>1</v>
          </cell>
          <cell r="CL233">
            <v>0</v>
          </cell>
          <cell r="CM233">
            <v>0</v>
          </cell>
          <cell r="CN233">
            <v>0</v>
          </cell>
        </row>
        <row r="234">
          <cell r="A234" t="str">
            <v xml:space="preserve">Water and Wastewater Revenue </v>
          </cell>
          <cell r="B234" t="str">
            <v>Series A 2005</v>
          </cell>
          <cell r="C234">
            <v>1</v>
          </cell>
          <cell r="D234">
            <v>203010000</v>
          </cell>
          <cell r="E234" t="str">
            <v>Serial</v>
          </cell>
          <cell r="F234">
            <v>5000</v>
          </cell>
          <cell r="G234">
            <v>1</v>
          </cell>
          <cell r="H234">
            <v>1</v>
          </cell>
          <cell r="I234">
            <v>39264</v>
          </cell>
          <cell r="J234">
            <v>39264</v>
          </cell>
          <cell r="K234">
            <v>1</v>
          </cell>
          <cell r="L234">
            <v>4145000</v>
          </cell>
          <cell r="M234">
            <v>829</v>
          </cell>
          <cell r="N234">
            <v>38476</v>
          </cell>
          <cell r="O234">
            <v>38460</v>
          </cell>
          <cell r="P234">
            <v>38476</v>
          </cell>
          <cell r="Q234">
            <v>38718</v>
          </cell>
          <cell r="R234">
            <v>3.5000000000000003E-2</v>
          </cell>
          <cell r="S234">
            <v>2.8299999999999999E-2</v>
          </cell>
          <cell r="T234">
            <v>101.39</v>
          </cell>
          <cell r="U234">
            <v>0</v>
          </cell>
          <cell r="V234">
            <v>2.7099999999999999E-2</v>
          </cell>
          <cell r="W234">
            <v>0</v>
          </cell>
          <cell r="X234">
            <v>0</v>
          </cell>
          <cell r="Y234">
            <v>39264</v>
          </cell>
          <cell r="Z234">
            <v>39264</v>
          </cell>
          <cell r="AA234">
            <v>39264</v>
          </cell>
          <cell r="AB234">
            <v>39264</v>
          </cell>
          <cell r="AC234">
            <v>39264</v>
          </cell>
          <cell r="AD234">
            <v>39264</v>
          </cell>
          <cell r="AE234">
            <v>39264</v>
          </cell>
          <cell r="AF234">
            <v>39264</v>
          </cell>
          <cell r="AG234">
            <v>39264</v>
          </cell>
          <cell r="AH234">
            <v>0</v>
          </cell>
          <cell r="AI234">
            <v>100</v>
          </cell>
          <cell r="AJ234">
            <v>0</v>
          </cell>
          <cell r="AK234">
            <v>100</v>
          </cell>
          <cell r="AL234">
            <v>100</v>
          </cell>
          <cell r="AM234">
            <v>100</v>
          </cell>
          <cell r="AN234">
            <v>100</v>
          </cell>
          <cell r="AO234">
            <v>100</v>
          </cell>
          <cell r="AP234">
            <v>100</v>
          </cell>
          <cell r="AQ234">
            <v>100</v>
          </cell>
          <cell r="AR234">
            <v>100</v>
          </cell>
          <cell r="AS234">
            <v>0</v>
          </cell>
          <cell r="AT234" t="str">
            <v>FSA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 t="str">
            <v>Matured</v>
          </cell>
          <cell r="BE234">
            <v>3</v>
          </cell>
          <cell r="BF234">
            <v>1</v>
          </cell>
          <cell r="BG234">
            <v>0</v>
          </cell>
          <cell r="BH234">
            <v>0</v>
          </cell>
          <cell r="BI234">
            <v>0</v>
          </cell>
          <cell r="BJ234">
            <v>2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1</v>
          </cell>
          <cell r="CH234" t="str">
            <v>Fixed Rate Bonds</v>
          </cell>
          <cell r="CI234">
            <v>-1</v>
          </cell>
          <cell r="CJ234">
            <v>0</v>
          </cell>
          <cell r="CK234">
            <v>1</v>
          </cell>
          <cell r="CL234">
            <v>0</v>
          </cell>
          <cell r="CM234">
            <v>0</v>
          </cell>
          <cell r="CN234">
            <v>0</v>
          </cell>
        </row>
        <row r="235">
          <cell r="A235" t="str">
            <v xml:space="preserve">Water and Wastewater Revenue </v>
          </cell>
          <cell r="B235" t="str">
            <v>Series A 2005</v>
          </cell>
          <cell r="C235">
            <v>1</v>
          </cell>
          <cell r="D235">
            <v>203010000</v>
          </cell>
          <cell r="E235" t="str">
            <v>Serial</v>
          </cell>
          <cell r="F235">
            <v>5000</v>
          </cell>
          <cell r="G235">
            <v>1</v>
          </cell>
          <cell r="H235">
            <v>1</v>
          </cell>
          <cell r="I235">
            <v>39630</v>
          </cell>
          <cell r="J235">
            <v>39630</v>
          </cell>
          <cell r="K235">
            <v>1</v>
          </cell>
          <cell r="L235">
            <v>4290000</v>
          </cell>
          <cell r="M235">
            <v>858</v>
          </cell>
          <cell r="N235">
            <v>38476</v>
          </cell>
          <cell r="O235">
            <v>38460</v>
          </cell>
          <cell r="P235">
            <v>38476</v>
          </cell>
          <cell r="Q235">
            <v>38718</v>
          </cell>
          <cell r="R235">
            <v>3.5000000000000003E-2</v>
          </cell>
          <cell r="S235">
            <v>2.9499999999999998E-2</v>
          </cell>
          <cell r="T235">
            <v>101.64400000000001</v>
          </cell>
          <cell r="U235">
            <v>0</v>
          </cell>
          <cell r="V235">
            <v>2.81E-2</v>
          </cell>
          <cell r="W235">
            <v>0</v>
          </cell>
          <cell r="X235">
            <v>0</v>
          </cell>
          <cell r="Y235">
            <v>39630</v>
          </cell>
          <cell r="Z235">
            <v>39630</v>
          </cell>
          <cell r="AA235">
            <v>39630</v>
          </cell>
          <cell r="AB235">
            <v>39630</v>
          </cell>
          <cell r="AC235">
            <v>39630</v>
          </cell>
          <cell r="AD235">
            <v>39630</v>
          </cell>
          <cell r="AE235">
            <v>39630</v>
          </cell>
          <cell r="AF235">
            <v>39630</v>
          </cell>
          <cell r="AG235">
            <v>39630</v>
          </cell>
          <cell r="AH235">
            <v>0</v>
          </cell>
          <cell r="AI235">
            <v>100</v>
          </cell>
          <cell r="AJ235">
            <v>0</v>
          </cell>
          <cell r="AK235">
            <v>100</v>
          </cell>
          <cell r="AL235">
            <v>100</v>
          </cell>
          <cell r="AM235">
            <v>100</v>
          </cell>
          <cell r="AN235">
            <v>100</v>
          </cell>
          <cell r="AO235">
            <v>100</v>
          </cell>
          <cell r="AP235">
            <v>100</v>
          </cell>
          <cell r="AQ235">
            <v>100</v>
          </cell>
          <cell r="AR235">
            <v>100</v>
          </cell>
          <cell r="AS235">
            <v>0</v>
          </cell>
          <cell r="AT235" t="str">
            <v>FSA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 t="str">
            <v>Matured</v>
          </cell>
          <cell r="BE235">
            <v>3</v>
          </cell>
          <cell r="BF235">
            <v>1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 t="str">
            <v>Fixed Rate Bonds</v>
          </cell>
          <cell r="CI235">
            <v>-1</v>
          </cell>
          <cell r="CJ235">
            <v>0</v>
          </cell>
          <cell r="CK235">
            <v>1</v>
          </cell>
          <cell r="CL235">
            <v>0</v>
          </cell>
          <cell r="CM235">
            <v>0</v>
          </cell>
          <cell r="CN235">
            <v>0</v>
          </cell>
        </row>
        <row r="236">
          <cell r="A236" t="str">
            <v xml:space="preserve">Water and Wastewater Revenue </v>
          </cell>
          <cell r="B236" t="str">
            <v>Series A 2005</v>
          </cell>
          <cell r="C236">
            <v>1</v>
          </cell>
          <cell r="D236">
            <v>203010000</v>
          </cell>
          <cell r="E236" t="str">
            <v>Serial</v>
          </cell>
          <cell r="F236">
            <v>5000</v>
          </cell>
          <cell r="G236">
            <v>1</v>
          </cell>
          <cell r="H236">
            <v>1</v>
          </cell>
          <cell r="I236">
            <v>39995</v>
          </cell>
          <cell r="J236">
            <v>39995</v>
          </cell>
          <cell r="K236">
            <v>1</v>
          </cell>
          <cell r="L236">
            <v>920000</v>
          </cell>
          <cell r="M236">
            <v>184</v>
          </cell>
          <cell r="N236">
            <v>38476</v>
          </cell>
          <cell r="O236">
            <v>38460</v>
          </cell>
          <cell r="P236">
            <v>38476</v>
          </cell>
          <cell r="Q236">
            <v>38718</v>
          </cell>
          <cell r="R236">
            <v>0.03</v>
          </cell>
          <cell r="S236">
            <v>3.09E-2</v>
          </cell>
          <cell r="T236">
            <v>99.647999999999996</v>
          </cell>
          <cell r="U236">
            <v>0</v>
          </cell>
          <cell r="V236">
            <v>2.9100000000000001E-2</v>
          </cell>
          <cell r="W236">
            <v>0</v>
          </cell>
          <cell r="X236">
            <v>0</v>
          </cell>
          <cell r="Y236">
            <v>39995</v>
          </cell>
          <cell r="Z236">
            <v>39995</v>
          </cell>
          <cell r="AA236">
            <v>39995</v>
          </cell>
          <cell r="AB236">
            <v>39995</v>
          </cell>
          <cell r="AC236">
            <v>39995</v>
          </cell>
          <cell r="AD236">
            <v>39995</v>
          </cell>
          <cell r="AE236">
            <v>39995</v>
          </cell>
          <cell r="AF236">
            <v>39995</v>
          </cell>
          <cell r="AG236">
            <v>39995</v>
          </cell>
          <cell r="AH236">
            <v>0</v>
          </cell>
          <cell r="AI236">
            <v>100</v>
          </cell>
          <cell r="AJ236">
            <v>0</v>
          </cell>
          <cell r="AK236">
            <v>100</v>
          </cell>
          <cell r="AL236">
            <v>100</v>
          </cell>
          <cell r="AM236">
            <v>100</v>
          </cell>
          <cell r="AN236">
            <v>100</v>
          </cell>
          <cell r="AO236">
            <v>100</v>
          </cell>
          <cell r="AP236">
            <v>100</v>
          </cell>
          <cell r="AQ236">
            <v>100</v>
          </cell>
          <cell r="AR236">
            <v>100</v>
          </cell>
          <cell r="AS236">
            <v>0</v>
          </cell>
          <cell r="AT236" t="str">
            <v>FSA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 t="str">
            <v>Matured</v>
          </cell>
          <cell r="BE236">
            <v>3</v>
          </cell>
          <cell r="BF236">
            <v>1</v>
          </cell>
          <cell r="BG236">
            <v>0</v>
          </cell>
          <cell r="BH236">
            <v>0</v>
          </cell>
          <cell r="BI236">
            <v>0</v>
          </cell>
          <cell r="BJ236">
            <v>2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1</v>
          </cell>
          <cell r="CH236" t="str">
            <v>Fixed Rate Bonds</v>
          </cell>
          <cell r="CI236">
            <v>-1</v>
          </cell>
          <cell r="CJ236">
            <v>0</v>
          </cell>
          <cell r="CK236">
            <v>1</v>
          </cell>
          <cell r="CL236">
            <v>0</v>
          </cell>
          <cell r="CM236">
            <v>0</v>
          </cell>
          <cell r="CN236">
            <v>0</v>
          </cell>
        </row>
        <row r="237">
          <cell r="A237" t="str">
            <v xml:space="preserve">Water and Wastewater Revenue </v>
          </cell>
          <cell r="B237" t="str">
            <v>Series A 2005</v>
          </cell>
          <cell r="C237">
            <v>1</v>
          </cell>
          <cell r="D237">
            <v>203010000</v>
          </cell>
          <cell r="E237" t="str">
            <v>Serial</v>
          </cell>
          <cell r="F237">
            <v>5000</v>
          </cell>
          <cell r="G237">
            <v>1</v>
          </cell>
          <cell r="H237">
            <v>1</v>
          </cell>
          <cell r="I237">
            <v>39995</v>
          </cell>
          <cell r="J237">
            <v>39995</v>
          </cell>
          <cell r="K237">
            <v>2</v>
          </cell>
          <cell r="L237">
            <v>3520000</v>
          </cell>
          <cell r="M237">
            <v>704</v>
          </cell>
          <cell r="N237">
            <v>38476</v>
          </cell>
          <cell r="O237">
            <v>38460</v>
          </cell>
          <cell r="P237">
            <v>38476</v>
          </cell>
          <cell r="Q237">
            <v>38718</v>
          </cell>
          <cell r="R237">
            <v>0.04</v>
          </cell>
          <cell r="S237">
            <v>3.09E-2</v>
          </cell>
          <cell r="T237">
            <v>103.52200000000001</v>
          </cell>
          <cell r="U237">
            <v>0</v>
          </cell>
          <cell r="V237">
            <v>2.9100000000000001E-2</v>
          </cell>
          <cell r="W237">
            <v>0</v>
          </cell>
          <cell r="X237">
            <v>0</v>
          </cell>
          <cell r="Y237">
            <v>39995</v>
          </cell>
          <cell r="Z237">
            <v>39995</v>
          </cell>
          <cell r="AA237">
            <v>39995</v>
          </cell>
          <cell r="AB237">
            <v>39995</v>
          </cell>
          <cell r="AC237">
            <v>39995</v>
          </cell>
          <cell r="AD237">
            <v>39995</v>
          </cell>
          <cell r="AE237">
            <v>39995</v>
          </cell>
          <cell r="AF237">
            <v>39995</v>
          </cell>
          <cell r="AG237">
            <v>39995</v>
          </cell>
          <cell r="AH237">
            <v>0</v>
          </cell>
          <cell r="AI237">
            <v>100</v>
          </cell>
          <cell r="AJ237">
            <v>0</v>
          </cell>
          <cell r="AK237">
            <v>100</v>
          </cell>
          <cell r="AL237">
            <v>100</v>
          </cell>
          <cell r="AM237">
            <v>100</v>
          </cell>
          <cell r="AN237">
            <v>100</v>
          </cell>
          <cell r="AO237">
            <v>100</v>
          </cell>
          <cell r="AP237">
            <v>100</v>
          </cell>
          <cell r="AQ237">
            <v>100</v>
          </cell>
          <cell r="AR237">
            <v>100</v>
          </cell>
          <cell r="AS237">
            <v>0</v>
          </cell>
          <cell r="AT237" t="str">
            <v>FSA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 t="str">
            <v>Matured</v>
          </cell>
          <cell r="BE237">
            <v>3</v>
          </cell>
          <cell r="BF237">
            <v>1</v>
          </cell>
          <cell r="BG237">
            <v>0</v>
          </cell>
          <cell r="BH237">
            <v>0</v>
          </cell>
          <cell r="BI237">
            <v>0</v>
          </cell>
          <cell r="BJ237">
            <v>2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1</v>
          </cell>
          <cell r="CH237" t="str">
            <v>Fixed Rate Bonds</v>
          </cell>
          <cell r="CI237">
            <v>-1</v>
          </cell>
          <cell r="CJ237">
            <v>0</v>
          </cell>
          <cell r="CK237">
            <v>1</v>
          </cell>
          <cell r="CL237">
            <v>0</v>
          </cell>
          <cell r="CM237">
            <v>0</v>
          </cell>
          <cell r="CN237">
            <v>0</v>
          </cell>
        </row>
        <row r="238">
          <cell r="A238" t="str">
            <v xml:space="preserve">Water and Wastewater Revenue </v>
          </cell>
          <cell r="B238" t="str">
            <v>Series A 2005</v>
          </cell>
          <cell r="C238">
            <v>1</v>
          </cell>
          <cell r="D238">
            <v>203010000</v>
          </cell>
          <cell r="E238" t="str">
            <v>Serial</v>
          </cell>
          <cell r="F238">
            <v>5000</v>
          </cell>
          <cell r="G238">
            <v>1</v>
          </cell>
          <cell r="H238">
            <v>1</v>
          </cell>
          <cell r="I238">
            <v>40360</v>
          </cell>
          <cell r="J238">
            <v>40360</v>
          </cell>
          <cell r="K238">
            <v>1</v>
          </cell>
          <cell r="L238">
            <v>1700000</v>
          </cell>
          <cell r="M238">
            <v>340</v>
          </cell>
          <cell r="N238">
            <v>38476</v>
          </cell>
          <cell r="O238">
            <v>38460</v>
          </cell>
          <cell r="P238">
            <v>38476</v>
          </cell>
          <cell r="Q238">
            <v>38718</v>
          </cell>
          <cell r="R238">
            <v>3.2500000000000001E-2</v>
          </cell>
          <cell r="S238">
            <v>3.2399999999999998E-2</v>
          </cell>
          <cell r="T238">
            <v>100.044</v>
          </cell>
          <cell r="U238">
            <v>0</v>
          </cell>
          <cell r="V238">
            <v>3.04E-2</v>
          </cell>
          <cell r="W238">
            <v>0</v>
          </cell>
          <cell r="X238">
            <v>0</v>
          </cell>
          <cell r="Y238">
            <v>40360</v>
          </cell>
          <cell r="Z238">
            <v>40360</v>
          </cell>
          <cell r="AA238">
            <v>40360</v>
          </cell>
          <cell r="AB238">
            <v>40360</v>
          </cell>
          <cell r="AC238">
            <v>40360</v>
          </cell>
          <cell r="AD238">
            <v>40360</v>
          </cell>
          <cell r="AE238">
            <v>40360</v>
          </cell>
          <cell r="AF238">
            <v>40360</v>
          </cell>
          <cell r="AG238">
            <v>40360</v>
          </cell>
          <cell r="AH238">
            <v>0</v>
          </cell>
          <cell r="AI238">
            <v>100</v>
          </cell>
          <cell r="AJ238">
            <v>0</v>
          </cell>
          <cell r="AK238">
            <v>100</v>
          </cell>
          <cell r="AL238">
            <v>100</v>
          </cell>
          <cell r="AM238">
            <v>100</v>
          </cell>
          <cell r="AN238">
            <v>100</v>
          </cell>
          <cell r="AO238">
            <v>100</v>
          </cell>
          <cell r="AP238">
            <v>100</v>
          </cell>
          <cell r="AQ238">
            <v>100</v>
          </cell>
          <cell r="AR238">
            <v>100</v>
          </cell>
          <cell r="AS238">
            <v>0</v>
          </cell>
          <cell r="AT238" t="str">
            <v>FSA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 t="str">
            <v>Matured</v>
          </cell>
          <cell r="BE238">
            <v>3</v>
          </cell>
          <cell r="BF238">
            <v>1</v>
          </cell>
          <cell r="BG238">
            <v>0</v>
          </cell>
          <cell r="BH238">
            <v>0</v>
          </cell>
          <cell r="BI238">
            <v>0</v>
          </cell>
          <cell r="BJ238">
            <v>2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1</v>
          </cell>
          <cell r="CH238" t="str">
            <v>Fixed Rate Bonds</v>
          </cell>
          <cell r="CI238">
            <v>-1</v>
          </cell>
          <cell r="CJ238">
            <v>0</v>
          </cell>
          <cell r="CK238">
            <v>1</v>
          </cell>
          <cell r="CL238">
            <v>0</v>
          </cell>
          <cell r="CM238">
            <v>0</v>
          </cell>
          <cell r="CN238">
            <v>0</v>
          </cell>
        </row>
        <row r="239">
          <cell r="A239" t="str">
            <v xml:space="preserve">Water and Wastewater Revenue </v>
          </cell>
          <cell r="B239" t="str">
            <v>Series A 2005</v>
          </cell>
          <cell r="C239">
            <v>1</v>
          </cell>
          <cell r="D239">
            <v>203010000</v>
          </cell>
          <cell r="E239" t="str">
            <v>Serial</v>
          </cell>
          <cell r="F239">
            <v>5000</v>
          </cell>
          <cell r="G239">
            <v>1</v>
          </cell>
          <cell r="H239">
            <v>1</v>
          </cell>
          <cell r="I239">
            <v>40360</v>
          </cell>
          <cell r="J239">
            <v>40360</v>
          </cell>
          <cell r="K239">
            <v>2</v>
          </cell>
          <cell r="L239">
            <v>2910000</v>
          </cell>
          <cell r="M239">
            <v>582</v>
          </cell>
          <cell r="N239">
            <v>38476</v>
          </cell>
          <cell r="O239">
            <v>38460</v>
          </cell>
          <cell r="P239">
            <v>38476</v>
          </cell>
          <cell r="Q239">
            <v>38718</v>
          </cell>
          <cell r="R239">
            <v>4.4999999999999998E-2</v>
          </cell>
          <cell r="S239">
            <v>3.2399999999999998E-2</v>
          </cell>
          <cell r="T239">
            <v>105.93700000000001</v>
          </cell>
          <cell r="U239">
            <v>0</v>
          </cell>
          <cell r="V239">
            <v>3.04E-2</v>
          </cell>
          <cell r="W239">
            <v>0</v>
          </cell>
          <cell r="X239">
            <v>0</v>
          </cell>
          <cell r="Y239">
            <v>40360</v>
          </cell>
          <cell r="Z239">
            <v>40360</v>
          </cell>
          <cell r="AA239">
            <v>40360</v>
          </cell>
          <cell r="AB239">
            <v>40360</v>
          </cell>
          <cell r="AC239">
            <v>40360</v>
          </cell>
          <cell r="AD239">
            <v>40360</v>
          </cell>
          <cell r="AE239">
            <v>40360</v>
          </cell>
          <cell r="AF239">
            <v>40360</v>
          </cell>
          <cell r="AG239">
            <v>40360</v>
          </cell>
          <cell r="AH239">
            <v>0</v>
          </cell>
          <cell r="AI239">
            <v>100</v>
          </cell>
          <cell r="AJ239">
            <v>0</v>
          </cell>
          <cell r="AK239">
            <v>100</v>
          </cell>
          <cell r="AL239">
            <v>100</v>
          </cell>
          <cell r="AM239">
            <v>100</v>
          </cell>
          <cell r="AN239">
            <v>100</v>
          </cell>
          <cell r="AO239">
            <v>100</v>
          </cell>
          <cell r="AP239">
            <v>100</v>
          </cell>
          <cell r="AQ239">
            <v>100</v>
          </cell>
          <cell r="AR239">
            <v>100</v>
          </cell>
          <cell r="AS239">
            <v>0</v>
          </cell>
          <cell r="AT239" t="str">
            <v>FSA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 t="str">
            <v>Matured</v>
          </cell>
          <cell r="BE239">
            <v>3</v>
          </cell>
          <cell r="BF239">
            <v>1</v>
          </cell>
          <cell r="BG239">
            <v>0</v>
          </cell>
          <cell r="BH239">
            <v>0</v>
          </cell>
          <cell r="BI239">
            <v>0</v>
          </cell>
          <cell r="BJ239">
            <v>2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</v>
          </cell>
          <cell r="CH239" t="str">
            <v>Fixed Rate Bonds</v>
          </cell>
          <cell r="CI239">
            <v>-1</v>
          </cell>
          <cell r="CJ239">
            <v>0</v>
          </cell>
          <cell r="CK239">
            <v>1</v>
          </cell>
          <cell r="CL239">
            <v>0</v>
          </cell>
          <cell r="CM239">
            <v>0</v>
          </cell>
          <cell r="CN239">
            <v>0</v>
          </cell>
        </row>
        <row r="240">
          <cell r="A240" t="str">
            <v xml:space="preserve">Water and Wastewater Revenue </v>
          </cell>
          <cell r="B240" t="str">
            <v>Series A 2005</v>
          </cell>
          <cell r="C240">
            <v>1</v>
          </cell>
          <cell r="D240">
            <v>203010000</v>
          </cell>
          <cell r="E240" t="str">
            <v>Serial</v>
          </cell>
          <cell r="F240">
            <v>5000</v>
          </cell>
          <cell r="G240">
            <v>1</v>
          </cell>
          <cell r="H240">
            <v>1</v>
          </cell>
          <cell r="I240">
            <v>40725</v>
          </cell>
          <cell r="J240">
            <v>40725</v>
          </cell>
          <cell r="K240">
            <v>1</v>
          </cell>
          <cell r="L240">
            <v>1275000</v>
          </cell>
          <cell r="M240">
            <v>255</v>
          </cell>
          <cell r="N240">
            <v>38476</v>
          </cell>
          <cell r="O240">
            <v>38460</v>
          </cell>
          <cell r="P240">
            <v>38476</v>
          </cell>
          <cell r="Q240">
            <v>38718</v>
          </cell>
          <cell r="R240">
            <v>3.3000000000000002E-2</v>
          </cell>
          <cell r="S240">
            <v>3.3799999999999997E-2</v>
          </cell>
          <cell r="T240">
            <v>99.555000000000007</v>
          </cell>
          <cell r="U240">
            <v>0</v>
          </cell>
          <cell r="V240">
            <v>3.1800000000000002E-2</v>
          </cell>
          <cell r="W240">
            <v>0</v>
          </cell>
          <cell r="X240">
            <v>0</v>
          </cell>
          <cell r="Y240">
            <v>40725</v>
          </cell>
          <cell r="Z240">
            <v>40725</v>
          </cell>
          <cell r="AA240">
            <v>40725</v>
          </cell>
          <cell r="AB240">
            <v>40725</v>
          </cell>
          <cell r="AC240">
            <v>40725</v>
          </cell>
          <cell r="AD240">
            <v>40725</v>
          </cell>
          <cell r="AE240">
            <v>40725</v>
          </cell>
          <cell r="AF240">
            <v>40725</v>
          </cell>
          <cell r="AG240">
            <v>40725</v>
          </cell>
          <cell r="AH240">
            <v>0</v>
          </cell>
          <cell r="AI240">
            <v>100</v>
          </cell>
          <cell r="AJ240">
            <v>0</v>
          </cell>
          <cell r="AK240">
            <v>100</v>
          </cell>
          <cell r="AL240">
            <v>100</v>
          </cell>
          <cell r="AM240">
            <v>100</v>
          </cell>
          <cell r="AN240">
            <v>100</v>
          </cell>
          <cell r="AO240">
            <v>100</v>
          </cell>
          <cell r="AP240">
            <v>100</v>
          </cell>
          <cell r="AQ240">
            <v>100</v>
          </cell>
          <cell r="AR240">
            <v>100</v>
          </cell>
          <cell r="AS240">
            <v>0</v>
          </cell>
          <cell r="AT240" t="str">
            <v>FSA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 t="str">
            <v>Matured</v>
          </cell>
          <cell r="BE240">
            <v>3</v>
          </cell>
          <cell r="BF240">
            <v>1</v>
          </cell>
          <cell r="BG240">
            <v>0</v>
          </cell>
          <cell r="BH240">
            <v>0</v>
          </cell>
          <cell r="BI240">
            <v>0</v>
          </cell>
          <cell r="BJ240">
            <v>2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1</v>
          </cell>
          <cell r="CH240" t="str">
            <v>Fixed Rate Bonds</v>
          </cell>
          <cell r="CI240">
            <v>-1</v>
          </cell>
          <cell r="CJ240">
            <v>0</v>
          </cell>
          <cell r="CK240">
            <v>1</v>
          </cell>
          <cell r="CL240">
            <v>0</v>
          </cell>
          <cell r="CM240">
            <v>0</v>
          </cell>
          <cell r="CN240">
            <v>0</v>
          </cell>
        </row>
        <row r="241">
          <cell r="A241" t="str">
            <v xml:space="preserve">Water and Wastewater Revenue </v>
          </cell>
          <cell r="B241" t="str">
            <v>Series A 2005</v>
          </cell>
          <cell r="C241">
            <v>1</v>
          </cell>
          <cell r="D241">
            <v>203010000</v>
          </cell>
          <cell r="E241" t="str">
            <v>Serial</v>
          </cell>
          <cell r="F241">
            <v>5000</v>
          </cell>
          <cell r="G241">
            <v>1</v>
          </cell>
          <cell r="H241">
            <v>1</v>
          </cell>
          <cell r="I241">
            <v>40725</v>
          </cell>
          <cell r="J241">
            <v>40725</v>
          </cell>
          <cell r="K241">
            <v>2</v>
          </cell>
          <cell r="L241">
            <v>3520000</v>
          </cell>
          <cell r="M241">
            <v>704</v>
          </cell>
          <cell r="N241">
            <v>38476</v>
          </cell>
          <cell r="O241">
            <v>38460</v>
          </cell>
          <cell r="P241">
            <v>38476</v>
          </cell>
          <cell r="Q241">
            <v>38718</v>
          </cell>
          <cell r="R241">
            <v>0.05</v>
          </cell>
          <cell r="S241">
            <v>3.3799999999999997E-2</v>
          </cell>
          <cell r="T241">
            <v>108.93400000000003</v>
          </cell>
          <cell r="U241">
            <v>0</v>
          </cell>
          <cell r="V241">
            <v>3.1800000000000002E-2</v>
          </cell>
          <cell r="W241">
            <v>0</v>
          </cell>
          <cell r="X241">
            <v>0</v>
          </cell>
          <cell r="Y241">
            <v>40725</v>
          </cell>
          <cell r="Z241">
            <v>40725</v>
          </cell>
          <cell r="AA241">
            <v>40725</v>
          </cell>
          <cell r="AB241">
            <v>40725</v>
          </cell>
          <cell r="AC241">
            <v>40725</v>
          </cell>
          <cell r="AD241">
            <v>40725</v>
          </cell>
          <cell r="AE241">
            <v>40725</v>
          </cell>
          <cell r="AF241">
            <v>40725</v>
          </cell>
          <cell r="AG241">
            <v>40725</v>
          </cell>
          <cell r="AH241">
            <v>0</v>
          </cell>
          <cell r="AI241">
            <v>100</v>
          </cell>
          <cell r="AJ241">
            <v>0</v>
          </cell>
          <cell r="AK241">
            <v>100</v>
          </cell>
          <cell r="AL241">
            <v>100</v>
          </cell>
          <cell r="AM241">
            <v>100</v>
          </cell>
          <cell r="AN241">
            <v>100</v>
          </cell>
          <cell r="AO241">
            <v>100</v>
          </cell>
          <cell r="AP241">
            <v>100</v>
          </cell>
          <cell r="AQ241">
            <v>100</v>
          </cell>
          <cell r="AR241">
            <v>100</v>
          </cell>
          <cell r="AS241">
            <v>0</v>
          </cell>
          <cell r="AT241" t="str">
            <v>FSA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 t="str">
            <v>Matured</v>
          </cell>
          <cell r="BE241">
            <v>3</v>
          </cell>
          <cell r="BF241">
            <v>1</v>
          </cell>
          <cell r="BG241">
            <v>0</v>
          </cell>
          <cell r="BH241">
            <v>0</v>
          </cell>
          <cell r="BI241">
            <v>0</v>
          </cell>
          <cell r="BJ241">
            <v>2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1</v>
          </cell>
          <cell r="CH241" t="str">
            <v>Fixed Rate Bonds</v>
          </cell>
          <cell r="CI241">
            <v>-1</v>
          </cell>
          <cell r="CJ241">
            <v>0</v>
          </cell>
          <cell r="CK241">
            <v>1</v>
          </cell>
          <cell r="CL241">
            <v>0</v>
          </cell>
          <cell r="CM241">
            <v>0</v>
          </cell>
          <cell r="CN241">
            <v>0</v>
          </cell>
        </row>
        <row r="242">
          <cell r="A242" t="str">
            <v xml:space="preserve">Water and Wastewater Revenue </v>
          </cell>
          <cell r="B242" t="str">
            <v>Series A 2005</v>
          </cell>
          <cell r="C242">
            <v>1</v>
          </cell>
          <cell r="D242">
            <v>203010000</v>
          </cell>
          <cell r="E242" t="str">
            <v>Serial</v>
          </cell>
          <cell r="F242">
            <v>5000</v>
          </cell>
          <cell r="G242">
            <v>1</v>
          </cell>
          <cell r="H242">
            <v>1</v>
          </cell>
          <cell r="I242">
            <v>41091</v>
          </cell>
          <cell r="J242">
            <v>41091</v>
          </cell>
          <cell r="K242">
            <v>1</v>
          </cell>
          <cell r="L242">
            <v>370000</v>
          </cell>
          <cell r="M242">
            <v>74</v>
          </cell>
          <cell r="N242">
            <v>38476</v>
          </cell>
          <cell r="O242">
            <v>38460</v>
          </cell>
          <cell r="P242">
            <v>38476</v>
          </cell>
          <cell r="Q242">
            <v>38718</v>
          </cell>
          <cell r="R242">
            <v>3.5000000000000003E-2</v>
          </cell>
          <cell r="S242">
            <v>3.5200000000000002E-2</v>
          </cell>
          <cell r="T242">
            <v>99.871000000000009</v>
          </cell>
          <cell r="U242">
            <v>0</v>
          </cell>
          <cell r="V242">
            <v>3.3099999999999997E-2</v>
          </cell>
          <cell r="W242">
            <v>0</v>
          </cell>
          <cell r="X242">
            <v>0</v>
          </cell>
          <cell r="Y242">
            <v>41091</v>
          </cell>
          <cell r="Z242">
            <v>41091</v>
          </cell>
          <cell r="AA242">
            <v>41091</v>
          </cell>
          <cell r="AB242">
            <v>41091</v>
          </cell>
          <cell r="AC242">
            <v>41091</v>
          </cell>
          <cell r="AD242">
            <v>41091</v>
          </cell>
          <cell r="AE242">
            <v>41091</v>
          </cell>
          <cell r="AF242">
            <v>41091</v>
          </cell>
          <cell r="AG242">
            <v>41091</v>
          </cell>
          <cell r="AH242">
            <v>0</v>
          </cell>
          <cell r="AI242">
            <v>100</v>
          </cell>
          <cell r="AJ242">
            <v>0</v>
          </cell>
          <cell r="AK242">
            <v>100</v>
          </cell>
          <cell r="AL242">
            <v>100</v>
          </cell>
          <cell r="AM242">
            <v>100</v>
          </cell>
          <cell r="AN242">
            <v>100</v>
          </cell>
          <cell r="AO242">
            <v>100</v>
          </cell>
          <cell r="AP242">
            <v>100</v>
          </cell>
          <cell r="AQ242">
            <v>100</v>
          </cell>
          <cell r="AR242">
            <v>100</v>
          </cell>
          <cell r="AS242">
            <v>0</v>
          </cell>
          <cell r="AT242" t="str">
            <v>FSA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 t="str">
            <v>Matured</v>
          </cell>
          <cell r="BE242">
            <v>3</v>
          </cell>
          <cell r="BF242">
            <v>1</v>
          </cell>
          <cell r="BG242">
            <v>0</v>
          </cell>
          <cell r="BH242">
            <v>0</v>
          </cell>
          <cell r="BI242">
            <v>0</v>
          </cell>
          <cell r="BJ242">
            <v>2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</v>
          </cell>
          <cell r="CH242" t="str">
            <v>Fixed Rate Bonds</v>
          </cell>
          <cell r="CI242">
            <v>-1</v>
          </cell>
          <cell r="CJ242">
            <v>0</v>
          </cell>
          <cell r="CK242">
            <v>1</v>
          </cell>
          <cell r="CL242">
            <v>0</v>
          </cell>
          <cell r="CM242">
            <v>0</v>
          </cell>
          <cell r="CN242">
            <v>0</v>
          </cell>
        </row>
        <row r="243">
          <cell r="A243" t="str">
            <v xml:space="preserve">Water and Wastewater Revenue </v>
          </cell>
          <cell r="B243" t="str">
            <v>Series A 2005</v>
          </cell>
          <cell r="C243">
            <v>1</v>
          </cell>
          <cell r="D243">
            <v>203010000</v>
          </cell>
          <cell r="E243" t="str">
            <v>Serial</v>
          </cell>
          <cell r="F243">
            <v>5000</v>
          </cell>
          <cell r="G243">
            <v>1</v>
          </cell>
          <cell r="H243">
            <v>1</v>
          </cell>
          <cell r="I243">
            <v>41091</v>
          </cell>
          <cell r="J243">
            <v>41091</v>
          </cell>
          <cell r="K243">
            <v>2</v>
          </cell>
          <cell r="L243">
            <v>4645000</v>
          </cell>
          <cell r="M243">
            <v>929</v>
          </cell>
          <cell r="N243">
            <v>38476</v>
          </cell>
          <cell r="O243">
            <v>38460</v>
          </cell>
          <cell r="P243">
            <v>38476</v>
          </cell>
          <cell r="Q243">
            <v>38718</v>
          </cell>
          <cell r="R243">
            <v>0.05</v>
          </cell>
          <cell r="S243">
            <v>3.5200000000000002E-2</v>
          </cell>
          <cell r="T243">
            <v>109.28800000000001</v>
          </cell>
          <cell r="U243">
            <v>0</v>
          </cell>
          <cell r="V243">
            <v>3.3099999999999997E-2</v>
          </cell>
          <cell r="W243">
            <v>0</v>
          </cell>
          <cell r="X243">
            <v>0</v>
          </cell>
          <cell r="Y243">
            <v>41091</v>
          </cell>
          <cell r="Z243">
            <v>41091</v>
          </cell>
          <cell r="AA243">
            <v>41091</v>
          </cell>
          <cell r="AB243">
            <v>41091</v>
          </cell>
          <cell r="AC243">
            <v>41091</v>
          </cell>
          <cell r="AD243">
            <v>41091</v>
          </cell>
          <cell r="AE243">
            <v>41091</v>
          </cell>
          <cell r="AF243">
            <v>41091</v>
          </cell>
          <cell r="AG243">
            <v>41091</v>
          </cell>
          <cell r="AH243">
            <v>0</v>
          </cell>
          <cell r="AI243">
            <v>100</v>
          </cell>
          <cell r="AJ243">
            <v>0</v>
          </cell>
          <cell r="AK243">
            <v>100</v>
          </cell>
          <cell r="AL243">
            <v>100</v>
          </cell>
          <cell r="AM243">
            <v>100</v>
          </cell>
          <cell r="AN243">
            <v>100</v>
          </cell>
          <cell r="AO243">
            <v>100</v>
          </cell>
          <cell r="AP243">
            <v>100</v>
          </cell>
          <cell r="AQ243">
            <v>100</v>
          </cell>
          <cell r="AR243">
            <v>100</v>
          </cell>
          <cell r="AS243">
            <v>0</v>
          </cell>
          <cell r="AT243" t="str">
            <v>FSA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 t="str">
            <v>Matured</v>
          </cell>
          <cell r="BE243">
            <v>3</v>
          </cell>
          <cell r="BF243">
            <v>1</v>
          </cell>
          <cell r="BG243">
            <v>0</v>
          </cell>
          <cell r="BH243">
            <v>0</v>
          </cell>
          <cell r="BI243">
            <v>0</v>
          </cell>
          <cell r="BJ243">
            <v>2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1</v>
          </cell>
          <cell r="CH243" t="str">
            <v>Fixed Rate Bonds</v>
          </cell>
          <cell r="CI243">
            <v>-1</v>
          </cell>
          <cell r="CJ243">
            <v>0</v>
          </cell>
          <cell r="CK243">
            <v>1</v>
          </cell>
          <cell r="CL243">
            <v>0</v>
          </cell>
          <cell r="CM243">
            <v>0</v>
          </cell>
          <cell r="CN243">
            <v>0</v>
          </cell>
        </row>
        <row r="244">
          <cell r="A244" t="str">
            <v xml:space="preserve">Water and Wastewater Revenue </v>
          </cell>
          <cell r="B244" t="str">
            <v>Series A 2005</v>
          </cell>
          <cell r="C244">
            <v>1</v>
          </cell>
          <cell r="D244">
            <v>203010000</v>
          </cell>
          <cell r="E244" t="str">
            <v>Serial</v>
          </cell>
          <cell r="F244">
            <v>5000</v>
          </cell>
          <cell r="G244">
            <v>1</v>
          </cell>
          <cell r="H244">
            <v>1</v>
          </cell>
          <cell r="I244">
            <v>41456</v>
          </cell>
          <cell r="J244">
            <v>41456</v>
          </cell>
          <cell r="K244">
            <v>1</v>
          </cell>
          <cell r="L244">
            <v>50000</v>
          </cell>
          <cell r="M244">
            <v>10</v>
          </cell>
          <cell r="N244">
            <v>38476</v>
          </cell>
          <cell r="O244">
            <v>38460</v>
          </cell>
          <cell r="P244">
            <v>38476</v>
          </cell>
          <cell r="Q244">
            <v>38718</v>
          </cell>
          <cell r="R244">
            <v>3.5999999999999997E-2</v>
          </cell>
          <cell r="S244">
            <v>3.6600000000000001E-2</v>
          </cell>
          <cell r="T244">
            <v>99.576000000000008</v>
          </cell>
          <cell r="U244">
            <v>0</v>
          </cell>
          <cell r="V244">
            <v>3.44E-2</v>
          </cell>
          <cell r="W244">
            <v>0</v>
          </cell>
          <cell r="X244">
            <v>0</v>
          </cell>
          <cell r="Y244">
            <v>41456</v>
          </cell>
          <cell r="Z244">
            <v>41456</v>
          </cell>
          <cell r="AA244">
            <v>41456</v>
          </cell>
          <cell r="AB244">
            <v>41456</v>
          </cell>
          <cell r="AC244">
            <v>41456</v>
          </cell>
          <cell r="AD244">
            <v>41456</v>
          </cell>
          <cell r="AE244">
            <v>41456</v>
          </cell>
          <cell r="AF244">
            <v>41456</v>
          </cell>
          <cell r="AG244">
            <v>41456</v>
          </cell>
          <cell r="AH244">
            <v>0</v>
          </cell>
          <cell r="AI244">
            <v>100</v>
          </cell>
          <cell r="AJ244">
            <v>0</v>
          </cell>
          <cell r="AK244">
            <v>100</v>
          </cell>
          <cell r="AL244">
            <v>100</v>
          </cell>
          <cell r="AM244">
            <v>100</v>
          </cell>
          <cell r="AN244">
            <v>100</v>
          </cell>
          <cell r="AO244">
            <v>100</v>
          </cell>
          <cell r="AP244">
            <v>100</v>
          </cell>
          <cell r="AQ244">
            <v>100</v>
          </cell>
          <cell r="AR244">
            <v>100</v>
          </cell>
          <cell r="AS244">
            <v>0</v>
          </cell>
          <cell r="AT244" t="str">
            <v>FSA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 t="str">
            <v>Matured</v>
          </cell>
          <cell r="BE244">
            <v>3</v>
          </cell>
          <cell r="BF244">
            <v>1</v>
          </cell>
          <cell r="BG244">
            <v>0</v>
          </cell>
          <cell r="BH244">
            <v>0</v>
          </cell>
          <cell r="BI244">
            <v>0</v>
          </cell>
          <cell r="BJ244">
            <v>2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 t="str">
            <v>Fixed Rate Bonds</v>
          </cell>
          <cell r="CI244">
            <v>-1</v>
          </cell>
          <cell r="CJ244">
            <v>0</v>
          </cell>
          <cell r="CK244">
            <v>1</v>
          </cell>
          <cell r="CL244">
            <v>0</v>
          </cell>
          <cell r="CM244">
            <v>0</v>
          </cell>
          <cell r="CN244">
            <v>0</v>
          </cell>
        </row>
        <row r="245">
          <cell r="A245" t="str">
            <v xml:space="preserve">Water and Wastewater Revenue </v>
          </cell>
          <cell r="B245" t="str">
            <v>Series A 2005</v>
          </cell>
          <cell r="C245">
            <v>1</v>
          </cell>
          <cell r="D245">
            <v>203010000</v>
          </cell>
          <cell r="E245" t="str">
            <v>Serial</v>
          </cell>
          <cell r="F245">
            <v>5000</v>
          </cell>
          <cell r="G245">
            <v>1</v>
          </cell>
          <cell r="H245">
            <v>1</v>
          </cell>
          <cell r="I245">
            <v>41456</v>
          </cell>
          <cell r="J245">
            <v>41456</v>
          </cell>
          <cell r="K245">
            <v>2</v>
          </cell>
          <cell r="L245">
            <v>5210000</v>
          </cell>
          <cell r="M245">
            <v>1042</v>
          </cell>
          <cell r="N245">
            <v>38476</v>
          </cell>
          <cell r="O245">
            <v>38460</v>
          </cell>
          <cell r="P245">
            <v>38476</v>
          </cell>
          <cell r="Q245">
            <v>38718</v>
          </cell>
          <cell r="R245">
            <v>5.2499999999999998E-2</v>
          </cell>
          <cell r="S245">
            <v>3.6600000000000001E-2</v>
          </cell>
          <cell r="T245">
            <v>111.12200000000001</v>
          </cell>
          <cell r="U245">
            <v>0</v>
          </cell>
          <cell r="V245">
            <v>3.44E-2</v>
          </cell>
          <cell r="W245">
            <v>0</v>
          </cell>
          <cell r="X245">
            <v>0</v>
          </cell>
          <cell r="Y245">
            <v>41456</v>
          </cell>
          <cell r="Z245">
            <v>41456</v>
          </cell>
          <cell r="AA245">
            <v>41456</v>
          </cell>
          <cell r="AB245">
            <v>41456</v>
          </cell>
          <cell r="AC245">
            <v>41456</v>
          </cell>
          <cell r="AD245">
            <v>41456</v>
          </cell>
          <cell r="AE245">
            <v>41456</v>
          </cell>
          <cell r="AF245">
            <v>41456</v>
          </cell>
          <cell r="AG245">
            <v>41456</v>
          </cell>
          <cell r="AH245">
            <v>0</v>
          </cell>
          <cell r="AI245">
            <v>100</v>
          </cell>
          <cell r="AJ245">
            <v>0</v>
          </cell>
          <cell r="AK245">
            <v>100</v>
          </cell>
          <cell r="AL245">
            <v>100</v>
          </cell>
          <cell r="AM245">
            <v>100</v>
          </cell>
          <cell r="AN245">
            <v>100</v>
          </cell>
          <cell r="AO245">
            <v>100</v>
          </cell>
          <cell r="AP245">
            <v>100</v>
          </cell>
          <cell r="AQ245">
            <v>100</v>
          </cell>
          <cell r="AR245">
            <v>100</v>
          </cell>
          <cell r="AS245">
            <v>0</v>
          </cell>
          <cell r="AT245" t="str">
            <v>FSA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 t="str">
            <v>Matured</v>
          </cell>
          <cell r="BE245">
            <v>3</v>
          </cell>
          <cell r="BF245">
            <v>1</v>
          </cell>
          <cell r="BG245">
            <v>0</v>
          </cell>
          <cell r="BH245">
            <v>0</v>
          </cell>
          <cell r="BI245">
            <v>0</v>
          </cell>
          <cell r="BJ245">
            <v>2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1</v>
          </cell>
          <cell r="CH245" t="str">
            <v>Fixed Rate Bonds</v>
          </cell>
          <cell r="CI245">
            <v>-1</v>
          </cell>
          <cell r="CJ245">
            <v>0</v>
          </cell>
          <cell r="CK245">
            <v>1</v>
          </cell>
          <cell r="CL245">
            <v>0</v>
          </cell>
          <cell r="CM245">
            <v>0</v>
          </cell>
          <cell r="CN245">
            <v>0</v>
          </cell>
        </row>
        <row r="246">
          <cell r="A246" t="str">
            <v xml:space="preserve">Water and Wastewater Revenue </v>
          </cell>
          <cell r="B246" t="str">
            <v>Series A 2005</v>
          </cell>
          <cell r="C246">
            <v>1</v>
          </cell>
          <cell r="D246">
            <v>203010000</v>
          </cell>
          <cell r="E246" t="str">
            <v>Serial</v>
          </cell>
          <cell r="F246">
            <v>5000</v>
          </cell>
          <cell r="G246">
            <v>1</v>
          </cell>
          <cell r="H246">
            <v>1</v>
          </cell>
          <cell r="I246">
            <v>41821</v>
          </cell>
          <cell r="J246">
            <v>41821</v>
          </cell>
          <cell r="K246">
            <v>1</v>
          </cell>
          <cell r="L246">
            <v>5535000</v>
          </cell>
          <cell r="M246">
            <v>1107</v>
          </cell>
          <cell r="N246">
            <v>38476</v>
          </cell>
          <cell r="O246">
            <v>38460</v>
          </cell>
          <cell r="P246">
            <v>38476</v>
          </cell>
          <cell r="Q246">
            <v>38718</v>
          </cell>
          <cell r="R246">
            <v>0.05</v>
          </cell>
          <cell r="S246">
            <v>3.7499999999999999E-2</v>
          </cell>
          <cell r="T246">
            <v>109.60800000000002</v>
          </cell>
          <cell r="U246">
            <v>0</v>
          </cell>
          <cell r="V246">
            <v>3.5400000000000001E-2</v>
          </cell>
          <cell r="W246">
            <v>0</v>
          </cell>
          <cell r="X246">
            <v>0</v>
          </cell>
          <cell r="Y246">
            <v>41821</v>
          </cell>
          <cell r="Z246">
            <v>41821</v>
          </cell>
          <cell r="AA246">
            <v>41821</v>
          </cell>
          <cell r="AB246">
            <v>41821</v>
          </cell>
          <cell r="AC246">
            <v>41821</v>
          </cell>
          <cell r="AD246">
            <v>41821</v>
          </cell>
          <cell r="AE246">
            <v>41821</v>
          </cell>
          <cell r="AF246">
            <v>41821</v>
          </cell>
          <cell r="AG246">
            <v>41821</v>
          </cell>
          <cell r="AH246">
            <v>0</v>
          </cell>
          <cell r="AI246">
            <v>100</v>
          </cell>
          <cell r="AJ246">
            <v>0</v>
          </cell>
          <cell r="AK246">
            <v>100</v>
          </cell>
          <cell r="AL246">
            <v>100</v>
          </cell>
          <cell r="AM246">
            <v>100</v>
          </cell>
          <cell r="AN246">
            <v>100</v>
          </cell>
          <cell r="AO246">
            <v>100</v>
          </cell>
          <cell r="AP246">
            <v>100</v>
          </cell>
          <cell r="AQ246">
            <v>100</v>
          </cell>
          <cell r="AR246">
            <v>100</v>
          </cell>
          <cell r="AS246">
            <v>0</v>
          </cell>
          <cell r="AT246" t="str">
            <v>FSA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 t="str">
            <v>Matured</v>
          </cell>
          <cell r="BE246">
            <v>3</v>
          </cell>
          <cell r="BF246">
            <v>1</v>
          </cell>
          <cell r="BG246">
            <v>0</v>
          </cell>
          <cell r="BH246">
            <v>0</v>
          </cell>
          <cell r="BI246">
            <v>0</v>
          </cell>
          <cell r="BJ246">
            <v>2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1</v>
          </cell>
          <cell r="CH246" t="str">
            <v>Fixed Rate Bonds</v>
          </cell>
          <cell r="CI246">
            <v>-1</v>
          </cell>
          <cell r="CJ246">
            <v>0</v>
          </cell>
          <cell r="CK246">
            <v>1</v>
          </cell>
          <cell r="CL246">
            <v>0</v>
          </cell>
          <cell r="CM246">
            <v>0</v>
          </cell>
          <cell r="CN246">
            <v>0</v>
          </cell>
        </row>
        <row r="247">
          <cell r="A247" t="str">
            <v xml:space="preserve">Water and Wastewater Revenue </v>
          </cell>
          <cell r="B247" t="str">
            <v>Series A 2005</v>
          </cell>
          <cell r="C247">
            <v>1</v>
          </cell>
          <cell r="D247">
            <v>203010000</v>
          </cell>
          <cell r="E247" t="str">
            <v>Serial</v>
          </cell>
          <cell r="F247">
            <v>5000</v>
          </cell>
          <cell r="G247">
            <v>1</v>
          </cell>
          <cell r="H247">
            <v>1</v>
          </cell>
          <cell r="I247">
            <v>42186</v>
          </cell>
          <cell r="J247">
            <v>42186</v>
          </cell>
          <cell r="K247">
            <v>1</v>
          </cell>
          <cell r="L247">
            <v>5810000</v>
          </cell>
          <cell r="M247">
            <v>1162</v>
          </cell>
          <cell r="N247">
            <v>38476</v>
          </cell>
          <cell r="O247">
            <v>38460</v>
          </cell>
          <cell r="P247">
            <v>38476</v>
          </cell>
          <cell r="Q247">
            <v>38718</v>
          </cell>
          <cell r="R247">
            <v>0.05</v>
          </cell>
          <cell r="S247">
            <v>3.8399999999999997E-2</v>
          </cell>
          <cell r="T247">
            <v>109.67600000000002</v>
          </cell>
          <cell r="U247">
            <v>0</v>
          </cell>
          <cell r="V247">
            <v>3.6400000000000002E-2</v>
          </cell>
          <cell r="W247">
            <v>0</v>
          </cell>
          <cell r="X247">
            <v>0</v>
          </cell>
          <cell r="Y247">
            <v>42186</v>
          </cell>
          <cell r="Z247">
            <v>42186</v>
          </cell>
          <cell r="AA247">
            <v>42186</v>
          </cell>
          <cell r="AB247">
            <v>42186</v>
          </cell>
          <cell r="AC247">
            <v>42186</v>
          </cell>
          <cell r="AD247">
            <v>42186</v>
          </cell>
          <cell r="AE247">
            <v>42186</v>
          </cell>
          <cell r="AF247">
            <v>42186</v>
          </cell>
          <cell r="AG247">
            <v>42186</v>
          </cell>
          <cell r="AH247">
            <v>0</v>
          </cell>
          <cell r="AI247">
            <v>100</v>
          </cell>
          <cell r="AJ247">
            <v>0</v>
          </cell>
          <cell r="AK247">
            <v>100</v>
          </cell>
          <cell r="AL247">
            <v>100</v>
          </cell>
          <cell r="AM247">
            <v>100</v>
          </cell>
          <cell r="AN247">
            <v>100</v>
          </cell>
          <cell r="AO247">
            <v>100</v>
          </cell>
          <cell r="AP247">
            <v>100</v>
          </cell>
          <cell r="AQ247">
            <v>100</v>
          </cell>
          <cell r="AR247">
            <v>100</v>
          </cell>
          <cell r="AS247">
            <v>0</v>
          </cell>
          <cell r="AT247" t="str">
            <v>FSA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 t="str">
            <v>Matured</v>
          </cell>
          <cell r="BE247">
            <v>3</v>
          </cell>
          <cell r="BF247">
            <v>1</v>
          </cell>
          <cell r="BG247">
            <v>0</v>
          </cell>
          <cell r="BH247">
            <v>0</v>
          </cell>
          <cell r="BI247">
            <v>0</v>
          </cell>
          <cell r="BJ247">
            <v>2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1</v>
          </cell>
          <cell r="CH247" t="str">
            <v>Fixed Rate Bonds</v>
          </cell>
          <cell r="CI247">
            <v>-1</v>
          </cell>
          <cell r="CJ247">
            <v>0</v>
          </cell>
          <cell r="CK247">
            <v>1</v>
          </cell>
          <cell r="CL247">
            <v>0</v>
          </cell>
          <cell r="CM247">
            <v>0</v>
          </cell>
          <cell r="CN247">
            <v>0</v>
          </cell>
        </row>
        <row r="248">
          <cell r="A248" t="str">
            <v xml:space="preserve">Water and Wastewater Revenue </v>
          </cell>
          <cell r="B248" t="str">
            <v>Series A 2005</v>
          </cell>
          <cell r="C248">
            <v>1</v>
          </cell>
          <cell r="D248">
            <v>203010000</v>
          </cell>
          <cell r="E248" t="str">
            <v>Serial</v>
          </cell>
          <cell r="F248">
            <v>5000</v>
          </cell>
          <cell r="G248">
            <v>1</v>
          </cell>
          <cell r="H248">
            <v>1</v>
          </cell>
          <cell r="I248">
            <v>42552</v>
          </cell>
          <cell r="J248">
            <v>42552</v>
          </cell>
          <cell r="K248">
            <v>1</v>
          </cell>
          <cell r="L248">
            <v>6105000</v>
          </cell>
          <cell r="M248">
            <v>1221</v>
          </cell>
          <cell r="N248">
            <v>38476</v>
          </cell>
          <cell r="O248">
            <v>38460</v>
          </cell>
          <cell r="P248">
            <v>38476</v>
          </cell>
          <cell r="Q248">
            <v>38718</v>
          </cell>
          <cell r="R248">
            <v>5.2499999999999998E-2</v>
          </cell>
          <cell r="S248">
            <v>3.9E-2</v>
          </cell>
          <cell r="T248">
            <v>111.22800000000001</v>
          </cell>
          <cell r="U248">
            <v>0</v>
          </cell>
          <cell r="V248">
            <v>3.7200000000000004E-2</v>
          </cell>
          <cell r="W248">
            <v>0</v>
          </cell>
          <cell r="X248">
            <v>0</v>
          </cell>
          <cell r="Y248">
            <v>42186</v>
          </cell>
          <cell r="Z248">
            <v>42552</v>
          </cell>
          <cell r="AA248">
            <v>42552</v>
          </cell>
          <cell r="AB248">
            <v>42552</v>
          </cell>
          <cell r="AC248">
            <v>42552</v>
          </cell>
          <cell r="AD248">
            <v>42552</v>
          </cell>
          <cell r="AE248">
            <v>42552</v>
          </cell>
          <cell r="AF248">
            <v>42552</v>
          </cell>
          <cell r="AG248">
            <v>42552</v>
          </cell>
          <cell r="AH248">
            <v>0</v>
          </cell>
          <cell r="AI248">
            <v>100</v>
          </cell>
          <cell r="AJ248">
            <v>0</v>
          </cell>
          <cell r="AK248">
            <v>100</v>
          </cell>
          <cell r="AL248">
            <v>100</v>
          </cell>
          <cell r="AM248">
            <v>100</v>
          </cell>
          <cell r="AN248">
            <v>100</v>
          </cell>
          <cell r="AO248">
            <v>100</v>
          </cell>
          <cell r="AP248">
            <v>100</v>
          </cell>
          <cell r="AQ248">
            <v>100</v>
          </cell>
          <cell r="AR248">
            <v>100</v>
          </cell>
          <cell r="AS248">
            <v>0</v>
          </cell>
          <cell r="AT248" t="str">
            <v>FSA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6105000</v>
          </cell>
          <cell r="BA248" t="str">
            <v>Series 2014A</v>
          </cell>
          <cell r="BB248">
            <v>0</v>
          </cell>
          <cell r="BC248">
            <v>42186</v>
          </cell>
          <cell r="BD248" t="str">
            <v>Refunded</v>
          </cell>
          <cell r="BE248">
            <v>4</v>
          </cell>
          <cell r="BF248">
            <v>1</v>
          </cell>
          <cell r="BG248">
            <v>0</v>
          </cell>
          <cell r="BH248">
            <v>0</v>
          </cell>
          <cell r="BI248">
            <v>0</v>
          </cell>
          <cell r="BJ248">
            <v>1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1</v>
          </cell>
          <cell r="CH248" t="str">
            <v>Fixed Rate Bonds</v>
          </cell>
          <cell r="CI248">
            <v>-1</v>
          </cell>
          <cell r="CJ248">
            <v>0</v>
          </cell>
          <cell r="CK248">
            <v>1</v>
          </cell>
          <cell r="CL248">
            <v>0</v>
          </cell>
          <cell r="CM248">
            <v>0</v>
          </cell>
          <cell r="CN248">
            <v>0</v>
          </cell>
        </row>
        <row r="249">
          <cell r="A249" t="str">
            <v xml:space="preserve">Water and Wastewater Revenue </v>
          </cell>
          <cell r="B249" t="str">
            <v>Series A 2005</v>
          </cell>
          <cell r="C249">
            <v>1</v>
          </cell>
          <cell r="D249">
            <v>203010000</v>
          </cell>
          <cell r="E249" t="str">
            <v>Serial</v>
          </cell>
          <cell r="F249">
            <v>5000</v>
          </cell>
          <cell r="G249">
            <v>1</v>
          </cell>
          <cell r="H249">
            <v>1</v>
          </cell>
          <cell r="I249">
            <v>42917</v>
          </cell>
          <cell r="J249">
            <v>42917</v>
          </cell>
          <cell r="K249">
            <v>1</v>
          </cell>
          <cell r="L249">
            <v>6425000</v>
          </cell>
          <cell r="M249">
            <v>1285</v>
          </cell>
          <cell r="N249">
            <v>38476</v>
          </cell>
          <cell r="O249">
            <v>38460</v>
          </cell>
          <cell r="P249">
            <v>38476</v>
          </cell>
          <cell r="Q249">
            <v>38718</v>
          </cell>
          <cell r="R249">
            <v>5.2499999999999998E-2</v>
          </cell>
          <cell r="S249">
            <v>3.9600000000000003E-2</v>
          </cell>
          <cell r="T249">
            <v>110.697</v>
          </cell>
          <cell r="U249">
            <v>0</v>
          </cell>
          <cell r="V249">
            <v>3.7900000000000003E-2</v>
          </cell>
          <cell r="W249">
            <v>0</v>
          </cell>
          <cell r="X249">
            <v>0</v>
          </cell>
          <cell r="Y249">
            <v>42186</v>
          </cell>
          <cell r="Z249">
            <v>42552</v>
          </cell>
          <cell r="AA249">
            <v>42917</v>
          </cell>
          <cell r="AB249">
            <v>42917</v>
          </cell>
          <cell r="AC249">
            <v>42917</v>
          </cell>
          <cell r="AD249">
            <v>42917</v>
          </cell>
          <cell r="AE249">
            <v>42917</v>
          </cell>
          <cell r="AF249">
            <v>42917</v>
          </cell>
          <cell r="AG249">
            <v>42917</v>
          </cell>
          <cell r="AH249">
            <v>0</v>
          </cell>
          <cell r="AI249">
            <v>100</v>
          </cell>
          <cell r="AJ249">
            <v>0</v>
          </cell>
          <cell r="AK249">
            <v>100</v>
          </cell>
          <cell r="AL249">
            <v>100</v>
          </cell>
          <cell r="AM249">
            <v>100</v>
          </cell>
          <cell r="AN249">
            <v>100</v>
          </cell>
          <cell r="AO249">
            <v>100</v>
          </cell>
          <cell r="AP249">
            <v>100</v>
          </cell>
          <cell r="AQ249">
            <v>100</v>
          </cell>
          <cell r="AR249">
            <v>100</v>
          </cell>
          <cell r="AS249">
            <v>0</v>
          </cell>
          <cell r="AT249" t="str">
            <v>FSA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6425000</v>
          </cell>
          <cell r="BA249" t="str">
            <v>Series 2014A</v>
          </cell>
          <cell r="BB249">
            <v>0</v>
          </cell>
          <cell r="BC249">
            <v>42186</v>
          </cell>
          <cell r="BD249" t="str">
            <v>Refunded</v>
          </cell>
          <cell r="BE249">
            <v>4</v>
          </cell>
          <cell r="BF249">
            <v>1</v>
          </cell>
          <cell r="BG249">
            <v>0</v>
          </cell>
          <cell r="BH249">
            <v>0</v>
          </cell>
          <cell r="BI249">
            <v>0</v>
          </cell>
          <cell r="BJ249">
            <v>1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1</v>
          </cell>
          <cell r="CH249" t="str">
            <v>Fixed Rate Bonds</v>
          </cell>
          <cell r="CI249">
            <v>-1</v>
          </cell>
          <cell r="CJ249">
            <v>0</v>
          </cell>
          <cell r="CK249">
            <v>1</v>
          </cell>
          <cell r="CL249">
            <v>0</v>
          </cell>
          <cell r="CM249">
            <v>0</v>
          </cell>
          <cell r="CN249">
            <v>0</v>
          </cell>
        </row>
        <row r="250">
          <cell r="A250" t="str">
            <v xml:space="preserve">Water and Wastewater Revenue </v>
          </cell>
          <cell r="B250" t="str">
            <v>Series A 2005</v>
          </cell>
          <cell r="C250">
            <v>1</v>
          </cell>
          <cell r="D250">
            <v>203010000</v>
          </cell>
          <cell r="E250" t="str">
            <v>Serial</v>
          </cell>
          <cell r="F250">
            <v>5000</v>
          </cell>
          <cell r="G250">
            <v>1</v>
          </cell>
          <cell r="H250">
            <v>1</v>
          </cell>
          <cell r="I250">
            <v>43282</v>
          </cell>
          <cell r="J250">
            <v>43282</v>
          </cell>
          <cell r="K250">
            <v>1</v>
          </cell>
          <cell r="L250">
            <v>6760000</v>
          </cell>
          <cell r="M250">
            <v>1352</v>
          </cell>
          <cell r="N250">
            <v>38476</v>
          </cell>
          <cell r="O250">
            <v>38460</v>
          </cell>
          <cell r="P250">
            <v>38476</v>
          </cell>
          <cell r="Q250">
            <v>38718</v>
          </cell>
          <cell r="R250">
            <v>5.2499999999999998E-2</v>
          </cell>
          <cell r="S250">
            <v>3.9899999999999998E-2</v>
          </cell>
          <cell r="T250">
            <v>110.43300000000001</v>
          </cell>
          <cell r="U250">
            <v>0</v>
          </cell>
          <cell r="V250">
            <v>3.85E-2</v>
          </cell>
          <cell r="W250">
            <v>0</v>
          </cell>
          <cell r="X250">
            <v>0</v>
          </cell>
          <cell r="Y250">
            <v>42186</v>
          </cell>
          <cell r="Z250">
            <v>42552</v>
          </cell>
          <cell r="AA250">
            <v>42917</v>
          </cell>
          <cell r="AB250">
            <v>43282</v>
          </cell>
          <cell r="AC250">
            <v>43282</v>
          </cell>
          <cell r="AD250">
            <v>43282</v>
          </cell>
          <cell r="AE250">
            <v>43282</v>
          </cell>
          <cell r="AF250">
            <v>43282</v>
          </cell>
          <cell r="AG250">
            <v>43282</v>
          </cell>
          <cell r="AH250">
            <v>0</v>
          </cell>
          <cell r="AI250">
            <v>100</v>
          </cell>
          <cell r="AJ250">
            <v>0</v>
          </cell>
          <cell r="AK250">
            <v>100</v>
          </cell>
          <cell r="AL250">
            <v>100</v>
          </cell>
          <cell r="AM250">
            <v>100</v>
          </cell>
          <cell r="AN250">
            <v>100</v>
          </cell>
          <cell r="AO250">
            <v>100</v>
          </cell>
          <cell r="AP250">
            <v>100</v>
          </cell>
          <cell r="AQ250">
            <v>100</v>
          </cell>
          <cell r="AR250">
            <v>100</v>
          </cell>
          <cell r="AS250">
            <v>0</v>
          </cell>
          <cell r="AT250" t="str">
            <v>FSA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6760000</v>
          </cell>
          <cell r="BA250" t="str">
            <v>Series 2014A</v>
          </cell>
          <cell r="BB250">
            <v>0</v>
          </cell>
          <cell r="BC250">
            <v>42186</v>
          </cell>
          <cell r="BD250" t="str">
            <v>Refunded</v>
          </cell>
          <cell r="BE250">
            <v>4</v>
          </cell>
          <cell r="BF250">
            <v>1</v>
          </cell>
          <cell r="BG250">
            <v>0</v>
          </cell>
          <cell r="BH250">
            <v>0</v>
          </cell>
          <cell r="BI250">
            <v>0</v>
          </cell>
          <cell r="BJ250">
            <v>1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1</v>
          </cell>
          <cell r="CH250" t="str">
            <v>Fixed Rate Bonds</v>
          </cell>
          <cell r="CI250">
            <v>-1</v>
          </cell>
          <cell r="CJ250">
            <v>0</v>
          </cell>
          <cell r="CK250">
            <v>1</v>
          </cell>
          <cell r="CL250">
            <v>0</v>
          </cell>
          <cell r="CM250">
            <v>0</v>
          </cell>
          <cell r="CN250">
            <v>0</v>
          </cell>
        </row>
        <row r="251">
          <cell r="A251" t="str">
            <v xml:space="preserve">Water and Wastewater Revenue </v>
          </cell>
          <cell r="B251" t="str">
            <v>Series A 2005</v>
          </cell>
          <cell r="C251">
            <v>1</v>
          </cell>
          <cell r="D251">
            <v>203010000</v>
          </cell>
          <cell r="E251" t="str">
            <v>Serial</v>
          </cell>
          <cell r="F251">
            <v>5000</v>
          </cell>
          <cell r="G251">
            <v>1</v>
          </cell>
          <cell r="H251">
            <v>1</v>
          </cell>
          <cell r="I251">
            <v>43647</v>
          </cell>
          <cell r="J251">
            <v>43647</v>
          </cell>
          <cell r="K251">
            <v>1</v>
          </cell>
          <cell r="L251">
            <v>7115000</v>
          </cell>
          <cell r="M251">
            <v>1423</v>
          </cell>
          <cell r="N251">
            <v>38476</v>
          </cell>
          <cell r="O251">
            <v>38460</v>
          </cell>
          <cell r="P251">
            <v>38476</v>
          </cell>
          <cell r="Q251">
            <v>38718</v>
          </cell>
          <cell r="R251">
            <v>5.2499999999999998E-2</v>
          </cell>
          <cell r="S251">
            <v>4.02E-2</v>
          </cell>
          <cell r="T251">
            <v>110.16900000000001</v>
          </cell>
          <cell r="U251">
            <v>0</v>
          </cell>
          <cell r="V251">
            <v>3.9100000000000003E-2</v>
          </cell>
          <cell r="W251">
            <v>0</v>
          </cell>
          <cell r="X251">
            <v>0</v>
          </cell>
          <cell r="Y251">
            <v>42186</v>
          </cell>
          <cell r="Z251">
            <v>42552</v>
          </cell>
          <cell r="AA251">
            <v>42917</v>
          </cell>
          <cell r="AB251">
            <v>43282</v>
          </cell>
          <cell r="AC251">
            <v>43647</v>
          </cell>
          <cell r="AD251">
            <v>43647</v>
          </cell>
          <cell r="AE251">
            <v>43647</v>
          </cell>
          <cell r="AF251">
            <v>43647</v>
          </cell>
          <cell r="AG251">
            <v>43647</v>
          </cell>
          <cell r="AH251">
            <v>0</v>
          </cell>
          <cell r="AI251">
            <v>100</v>
          </cell>
          <cell r="AJ251">
            <v>0</v>
          </cell>
          <cell r="AK251">
            <v>100</v>
          </cell>
          <cell r="AL251">
            <v>100</v>
          </cell>
          <cell r="AM251">
            <v>100</v>
          </cell>
          <cell r="AN251">
            <v>100</v>
          </cell>
          <cell r="AO251">
            <v>100</v>
          </cell>
          <cell r="AP251">
            <v>100</v>
          </cell>
          <cell r="AQ251">
            <v>100</v>
          </cell>
          <cell r="AR251">
            <v>100</v>
          </cell>
          <cell r="AS251">
            <v>0</v>
          </cell>
          <cell r="AT251" t="str">
            <v>FSA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7115000</v>
          </cell>
          <cell r="BA251" t="str">
            <v>Series 2014A</v>
          </cell>
          <cell r="BB251">
            <v>0</v>
          </cell>
          <cell r="BC251">
            <v>42186</v>
          </cell>
          <cell r="BD251" t="str">
            <v>Refunded</v>
          </cell>
          <cell r="BE251">
            <v>4</v>
          </cell>
          <cell r="BF251">
            <v>1</v>
          </cell>
          <cell r="BG251">
            <v>0</v>
          </cell>
          <cell r="BH251">
            <v>0</v>
          </cell>
          <cell r="BI251">
            <v>0</v>
          </cell>
          <cell r="BJ251">
            <v>1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1</v>
          </cell>
          <cell r="CH251" t="str">
            <v>Fixed Rate Bonds</v>
          </cell>
          <cell r="CI251">
            <v>-1</v>
          </cell>
          <cell r="CJ251">
            <v>0</v>
          </cell>
          <cell r="CK251">
            <v>1</v>
          </cell>
          <cell r="CL251">
            <v>0</v>
          </cell>
          <cell r="CM251">
            <v>0</v>
          </cell>
          <cell r="CN251">
            <v>0</v>
          </cell>
        </row>
        <row r="252">
          <cell r="A252" t="str">
            <v xml:space="preserve">Water and Wastewater Revenue </v>
          </cell>
          <cell r="B252" t="str">
            <v>Series A 2005</v>
          </cell>
          <cell r="C252">
            <v>1</v>
          </cell>
          <cell r="D252">
            <v>203010000</v>
          </cell>
          <cell r="E252" t="str">
            <v>Serial</v>
          </cell>
          <cell r="F252">
            <v>5000</v>
          </cell>
          <cell r="G252">
            <v>1</v>
          </cell>
          <cell r="H252">
            <v>1</v>
          </cell>
          <cell r="I252">
            <v>44013</v>
          </cell>
          <cell r="J252">
            <v>44013</v>
          </cell>
          <cell r="K252">
            <v>1</v>
          </cell>
          <cell r="L252">
            <v>7490000</v>
          </cell>
          <cell r="M252">
            <v>1498</v>
          </cell>
          <cell r="N252">
            <v>38476</v>
          </cell>
          <cell r="O252">
            <v>38460</v>
          </cell>
          <cell r="P252">
            <v>38476</v>
          </cell>
          <cell r="Q252">
            <v>38718</v>
          </cell>
          <cell r="R252">
            <v>5.2499999999999998E-2</v>
          </cell>
          <cell r="S252">
            <v>4.0399999999999998E-2</v>
          </cell>
          <cell r="T252">
            <v>109.99400000000001</v>
          </cell>
          <cell r="U252">
            <v>0</v>
          </cell>
          <cell r="V252">
            <v>3.9699999999999999E-2</v>
          </cell>
          <cell r="W252">
            <v>0</v>
          </cell>
          <cell r="X252">
            <v>0</v>
          </cell>
          <cell r="Y252">
            <v>42186</v>
          </cell>
          <cell r="Z252">
            <v>42552</v>
          </cell>
          <cell r="AA252">
            <v>42917</v>
          </cell>
          <cell r="AB252">
            <v>43282</v>
          </cell>
          <cell r="AC252">
            <v>43647</v>
          </cell>
          <cell r="AD252">
            <v>44013</v>
          </cell>
          <cell r="AE252">
            <v>44013</v>
          </cell>
          <cell r="AF252">
            <v>44013</v>
          </cell>
          <cell r="AG252">
            <v>44013</v>
          </cell>
          <cell r="AH252">
            <v>0</v>
          </cell>
          <cell r="AI252">
            <v>100</v>
          </cell>
          <cell r="AJ252">
            <v>0</v>
          </cell>
          <cell r="AK252">
            <v>100</v>
          </cell>
          <cell r="AL252">
            <v>100</v>
          </cell>
          <cell r="AM252">
            <v>100</v>
          </cell>
          <cell r="AN252">
            <v>100</v>
          </cell>
          <cell r="AO252">
            <v>100</v>
          </cell>
          <cell r="AP252">
            <v>100</v>
          </cell>
          <cell r="AQ252">
            <v>100</v>
          </cell>
          <cell r="AR252">
            <v>100</v>
          </cell>
          <cell r="AS252">
            <v>0</v>
          </cell>
          <cell r="AT252" t="str">
            <v>FSA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7490000</v>
          </cell>
          <cell r="BA252" t="str">
            <v>Series 2014A</v>
          </cell>
          <cell r="BB252">
            <v>0</v>
          </cell>
          <cell r="BC252">
            <v>42186</v>
          </cell>
          <cell r="BD252" t="str">
            <v>Refunded</v>
          </cell>
          <cell r="BE252">
            <v>4</v>
          </cell>
          <cell r="BF252">
            <v>1</v>
          </cell>
          <cell r="BG252">
            <v>0</v>
          </cell>
          <cell r="BH252">
            <v>0</v>
          </cell>
          <cell r="BI252">
            <v>0</v>
          </cell>
          <cell r="BJ252">
            <v>1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1</v>
          </cell>
          <cell r="CH252" t="str">
            <v>Fixed Rate Bonds</v>
          </cell>
          <cell r="CI252">
            <v>-1</v>
          </cell>
          <cell r="CJ252">
            <v>0</v>
          </cell>
          <cell r="CK252">
            <v>1</v>
          </cell>
          <cell r="CL252">
            <v>0</v>
          </cell>
          <cell r="CM252">
            <v>0</v>
          </cell>
          <cell r="CN252">
            <v>0</v>
          </cell>
        </row>
        <row r="253">
          <cell r="A253" t="str">
            <v xml:space="preserve">Water and Wastewater Revenue </v>
          </cell>
          <cell r="B253" t="str">
            <v>Series A 2005</v>
          </cell>
          <cell r="C253">
            <v>1</v>
          </cell>
          <cell r="D253">
            <v>203010000</v>
          </cell>
          <cell r="E253" t="str">
            <v>Serial</v>
          </cell>
          <cell r="F253">
            <v>5000</v>
          </cell>
          <cell r="G253">
            <v>1</v>
          </cell>
          <cell r="H253">
            <v>1</v>
          </cell>
          <cell r="I253">
            <v>44378</v>
          </cell>
          <cell r="J253">
            <v>44378</v>
          </cell>
          <cell r="K253">
            <v>1</v>
          </cell>
          <cell r="L253">
            <v>7880000</v>
          </cell>
          <cell r="M253">
            <v>1576</v>
          </cell>
          <cell r="N253">
            <v>38476</v>
          </cell>
          <cell r="O253">
            <v>38460</v>
          </cell>
          <cell r="P253">
            <v>38476</v>
          </cell>
          <cell r="Q253">
            <v>38718</v>
          </cell>
          <cell r="R253">
            <v>0.05</v>
          </cell>
          <cell r="S253">
            <v>4.1700000000000001E-2</v>
          </cell>
          <cell r="T253">
            <v>106.81</v>
          </cell>
          <cell r="U253">
            <v>0</v>
          </cell>
          <cell r="V253">
            <v>4.0199999999999993E-2</v>
          </cell>
          <cell r="W253">
            <v>0</v>
          </cell>
          <cell r="X253">
            <v>0</v>
          </cell>
          <cell r="Y253">
            <v>42186</v>
          </cell>
          <cell r="Z253">
            <v>42552</v>
          </cell>
          <cell r="AA253">
            <v>42917</v>
          </cell>
          <cell r="AB253">
            <v>43282</v>
          </cell>
          <cell r="AC253">
            <v>43647</v>
          </cell>
          <cell r="AD253">
            <v>44013</v>
          </cell>
          <cell r="AE253">
            <v>44378</v>
          </cell>
          <cell r="AF253">
            <v>44378</v>
          </cell>
          <cell r="AG253">
            <v>44378</v>
          </cell>
          <cell r="AH253">
            <v>0</v>
          </cell>
          <cell r="AI253">
            <v>100</v>
          </cell>
          <cell r="AJ253">
            <v>0</v>
          </cell>
          <cell r="AK253">
            <v>100</v>
          </cell>
          <cell r="AL253">
            <v>100</v>
          </cell>
          <cell r="AM253">
            <v>100</v>
          </cell>
          <cell r="AN253">
            <v>100</v>
          </cell>
          <cell r="AO253">
            <v>100</v>
          </cell>
          <cell r="AP253">
            <v>100</v>
          </cell>
          <cell r="AQ253">
            <v>100</v>
          </cell>
          <cell r="AR253">
            <v>100</v>
          </cell>
          <cell r="AS253">
            <v>0</v>
          </cell>
          <cell r="AT253" t="str">
            <v>FSA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7880000</v>
          </cell>
          <cell r="BA253" t="str">
            <v>Series 2014A</v>
          </cell>
          <cell r="BB253">
            <v>0</v>
          </cell>
          <cell r="BC253">
            <v>42186</v>
          </cell>
          <cell r="BD253" t="str">
            <v>Refunded</v>
          </cell>
          <cell r="BE253">
            <v>4</v>
          </cell>
          <cell r="BF253">
            <v>1</v>
          </cell>
          <cell r="BG253">
            <v>0</v>
          </cell>
          <cell r="BH253">
            <v>0</v>
          </cell>
          <cell r="BI253">
            <v>0</v>
          </cell>
          <cell r="BJ253">
            <v>1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1</v>
          </cell>
          <cell r="CH253" t="str">
            <v>Fixed Rate Bonds</v>
          </cell>
          <cell r="CI253">
            <v>-1</v>
          </cell>
          <cell r="CJ253">
            <v>0</v>
          </cell>
          <cell r="CK253">
            <v>1</v>
          </cell>
          <cell r="CL253">
            <v>0</v>
          </cell>
          <cell r="CM253">
            <v>0</v>
          </cell>
          <cell r="CN253">
            <v>0</v>
          </cell>
        </row>
        <row r="254">
          <cell r="A254" t="str">
            <v xml:space="preserve">Water and Wastewater Revenue </v>
          </cell>
          <cell r="B254" t="str">
            <v>Series A 2005</v>
          </cell>
          <cell r="C254">
            <v>1</v>
          </cell>
          <cell r="D254">
            <v>203010000</v>
          </cell>
          <cell r="E254" t="str">
            <v>Serial</v>
          </cell>
          <cell r="F254">
            <v>5000</v>
          </cell>
          <cell r="G254">
            <v>1</v>
          </cell>
          <cell r="H254">
            <v>1</v>
          </cell>
          <cell r="I254">
            <v>44743</v>
          </cell>
          <cell r="J254">
            <v>44743</v>
          </cell>
          <cell r="K254">
            <v>1</v>
          </cell>
          <cell r="L254">
            <v>8275000</v>
          </cell>
          <cell r="M254">
            <v>1655</v>
          </cell>
          <cell r="N254">
            <v>38476</v>
          </cell>
          <cell r="O254">
            <v>38460</v>
          </cell>
          <cell r="P254">
            <v>38476</v>
          </cell>
          <cell r="Q254">
            <v>38718</v>
          </cell>
          <cell r="R254">
            <v>0.05</v>
          </cell>
          <cell r="S254">
            <v>4.2099999999999999E-2</v>
          </cell>
          <cell r="T254">
            <v>106.46900000000001</v>
          </cell>
          <cell r="U254">
            <v>0</v>
          </cell>
          <cell r="V254">
            <v>4.07E-2</v>
          </cell>
          <cell r="W254">
            <v>0</v>
          </cell>
          <cell r="X254">
            <v>0</v>
          </cell>
          <cell r="Y254">
            <v>42186</v>
          </cell>
          <cell r="Z254">
            <v>42552</v>
          </cell>
          <cell r="AA254">
            <v>42917</v>
          </cell>
          <cell r="AB254">
            <v>43282</v>
          </cell>
          <cell r="AC254">
            <v>43647</v>
          </cell>
          <cell r="AD254">
            <v>44013</v>
          </cell>
          <cell r="AE254">
            <v>44378</v>
          </cell>
          <cell r="AF254">
            <v>44743</v>
          </cell>
          <cell r="AG254">
            <v>44743</v>
          </cell>
          <cell r="AH254">
            <v>0</v>
          </cell>
          <cell r="AI254">
            <v>100</v>
          </cell>
          <cell r="AJ254">
            <v>0</v>
          </cell>
          <cell r="AK254">
            <v>100</v>
          </cell>
          <cell r="AL254">
            <v>100</v>
          </cell>
          <cell r="AM254">
            <v>100</v>
          </cell>
          <cell r="AN254">
            <v>100</v>
          </cell>
          <cell r="AO254">
            <v>100</v>
          </cell>
          <cell r="AP254">
            <v>100</v>
          </cell>
          <cell r="AQ254">
            <v>100</v>
          </cell>
          <cell r="AR254">
            <v>100</v>
          </cell>
          <cell r="AS254">
            <v>0</v>
          </cell>
          <cell r="AT254" t="str">
            <v>FSA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8275000</v>
          </cell>
          <cell r="BA254" t="str">
            <v>Series 2014A</v>
          </cell>
          <cell r="BB254">
            <v>0</v>
          </cell>
          <cell r="BC254">
            <v>42186</v>
          </cell>
          <cell r="BD254" t="str">
            <v>Refunded</v>
          </cell>
          <cell r="BE254">
            <v>4</v>
          </cell>
          <cell r="BF254">
            <v>1</v>
          </cell>
          <cell r="BG254">
            <v>0</v>
          </cell>
          <cell r="BH254">
            <v>0</v>
          </cell>
          <cell r="BI254">
            <v>0</v>
          </cell>
          <cell r="BJ254">
            <v>1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1</v>
          </cell>
          <cell r="CH254" t="str">
            <v>Fixed Rate Bonds</v>
          </cell>
          <cell r="CI254">
            <v>-1</v>
          </cell>
          <cell r="CJ254">
            <v>0</v>
          </cell>
          <cell r="CK254">
            <v>1</v>
          </cell>
          <cell r="CL254">
            <v>0</v>
          </cell>
          <cell r="CM254">
            <v>0</v>
          </cell>
          <cell r="CN254">
            <v>0</v>
          </cell>
        </row>
        <row r="255">
          <cell r="A255" t="str">
            <v xml:space="preserve">Water and Wastewater Revenue </v>
          </cell>
          <cell r="B255" t="str">
            <v>Series A 2005</v>
          </cell>
          <cell r="C255">
            <v>1</v>
          </cell>
          <cell r="D255">
            <v>203010000</v>
          </cell>
          <cell r="E255" t="str">
            <v>Serial</v>
          </cell>
          <cell r="F255">
            <v>5000</v>
          </cell>
          <cell r="G255">
            <v>1</v>
          </cell>
          <cell r="H255">
            <v>1</v>
          </cell>
          <cell r="I255">
            <v>45108</v>
          </cell>
          <cell r="J255">
            <v>45108</v>
          </cell>
          <cell r="K255">
            <v>1</v>
          </cell>
          <cell r="L255">
            <v>8690000</v>
          </cell>
          <cell r="M255">
            <v>1738</v>
          </cell>
          <cell r="N255">
            <v>38476</v>
          </cell>
          <cell r="O255">
            <v>38460</v>
          </cell>
          <cell r="P255">
            <v>38476</v>
          </cell>
          <cell r="Q255">
            <v>38718</v>
          </cell>
          <cell r="R255">
            <v>0.05</v>
          </cell>
          <cell r="S255">
            <v>4.2500000000000003E-2</v>
          </cell>
          <cell r="T255">
            <v>106.129</v>
          </cell>
          <cell r="U255">
            <v>0</v>
          </cell>
          <cell r="V255">
            <v>4.1200000000000001E-2</v>
          </cell>
          <cell r="W255">
            <v>0</v>
          </cell>
          <cell r="X255">
            <v>0</v>
          </cell>
          <cell r="Y255">
            <v>42186</v>
          </cell>
          <cell r="Z255">
            <v>42552</v>
          </cell>
          <cell r="AA255">
            <v>42917</v>
          </cell>
          <cell r="AB255">
            <v>43282</v>
          </cell>
          <cell r="AC255">
            <v>43647</v>
          </cell>
          <cell r="AD255">
            <v>44013</v>
          </cell>
          <cell r="AE255">
            <v>44378</v>
          </cell>
          <cell r="AF255">
            <v>44743</v>
          </cell>
          <cell r="AG255">
            <v>45108</v>
          </cell>
          <cell r="AH255">
            <v>0</v>
          </cell>
          <cell r="AI255">
            <v>100</v>
          </cell>
          <cell r="AJ255">
            <v>0</v>
          </cell>
          <cell r="AK255">
            <v>100</v>
          </cell>
          <cell r="AL255">
            <v>100</v>
          </cell>
          <cell r="AM255">
            <v>100</v>
          </cell>
          <cell r="AN255">
            <v>100</v>
          </cell>
          <cell r="AO255">
            <v>100</v>
          </cell>
          <cell r="AP255">
            <v>100</v>
          </cell>
          <cell r="AQ255">
            <v>100</v>
          </cell>
          <cell r="AR255">
            <v>100</v>
          </cell>
          <cell r="AS255">
            <v>0</v>
          </cell>
          <cell r="AT255" t="str">
            <v>FSA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8690000</v>
          </cell>
          <cell r="BA255" t="str">
            <v>Series 2014A</v>
          </cell>
          <cell r="BB255">
            <v>0</v>
          </cell>
          <cell r="BC255">
            <v>42186</v>
          </cell>
          <cell r="BD255" t="str">
            <v>Refunded</v>
          </cell>
          <cell r="BE255">
            <v>4</v>
          </cell>
          <cell r="BF255">
            <v>1</v>
          </cell>
          <cell r="BG255">
            <v>0</v>
          </cell>
          <cell r="BH255">
            <v>0</v>
          </cell>
          <cell r="BI255">
            <v>0</v>
          </cell>
          <cell r="BJ255">
            <v>1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1</v>
          </cell>
          <cell r="CH255" t="str">
            <v>Fixed Rate Bonds</v>
          </cell>
          <cell r="CI255">
            <v>-1</v>
          </cell>
          <cell r="CJ255">
            <v>0</v>
          </cell>
          <cell r="CK255">
            <v>1</v>
          </cell>
          <cell r="CL255">
            <v>0</v>
          </cell>
          <cell r="CM255">
            <v>0</v>
          </cell>
          <cell r="CN255">
            <v>0</v>
          </cell>
        </row>
        <row r="256">
          <cell r="A256" t="str">
            <v xml:space="preserve">Water and Wastewater Revenue </v>
          </cell>
          <cell r="B256" t="str">
            <v>Series A 2005</v>
          </cell>
          <cell r="C256">
            <v>1</v>
          </cell>
          <cell r="D256">
            <v>203010000</v>
          </cell>
          <cell r="E256" t="str">
            <v>Serial</v>
          </cell>
          <cell r="F256">
            <v>5000</v>
          </cell>
          <cell r="G256">
            <v>1</v>
          </cell>
          <cell r="H256">
            <v>1</v>
          </cell>
          <cell r="I256">
            <v>45474</v>
          </cell>
          <cell r="J256">
            <v>45474</v>
          </cell>
          <cell r="K256">
            <v>1</v>
          </cell>
          <cell r="L256">
            <v>9125000</v>
          </cell>
          <cell r="M256">
            <v>1825</v>
          </cell>
          <cell r="N256">
            <v>38476</v>
          </cell>
          <cell r="O256">
            <v>38460</v>
          </cell>
          <cell r="P256">
            <v>38476</v>
          </cell>
          <cell r="Q256">
            <v>38718</v>
          </cell>
          <cell r="R256">
            <v>0.05</v>
          </cell>
          <cell r="S256">
            <v>4.2900000000000001E-2</v>
          </cell>
          <cell r="T256">
            <v>105.79100000000001</v>
          </cell>
          <cell r="U256">
            <v>0</v>
          </cell>
          <cell r="V256">
            <v>4.1700000000000001E-2</v>
          </cell>
          <cell r="W256">
            <v>0</v>
          </cell>
          <cell r="X256">
            <v>0</v>
          </cell>
          <cell r="Y256">
            <v>42186</v>
          </cell>
          <cell r="Z256">
            <v>42552</v>
          </cell>
          <cell r="AA256">
            <v>42917</v>
          </cell>
          <cell r="AB256">
            <v>43282</v>
          </cell>
          <cell r="AC256">
            <v>43647</v>
          </cell>
          <cell r="AD256">
            <v>44013</v>
          </cell>
          <cell r="AE256">
            <v>44378</v>
          </cell>
          <cell r="AF256">
            <v>44743</v>
          </cell>
          <cell r="AG256">
            <v>45108</v>
          </cell>
          <cell r="AH256">
            <v>0</v>
          </cell>
          <cell r="AI256">
            <v>100</v>
          </cell>
          <cell r="AJ256">
            <v>0</v>
          </cell>
          <cell r="AK256">
            <v>100</v>
          </cell>
          <cell r="AL256">
            <v>100</v>
          </cell>
          <cell r="AM256">
            <v>100</v>
          </cell>
          <cell r="AN256">
            <v>100</v>
          </cell>
          <cell r="AO256">
            <v>100</v>
          </cell>
          <cell r="AP256">
            <v>100</v>
          </cell>
          <cell r="AQ256">
            <v>100</v>
          </cell>
          <cell r="AR256">
            <v>100</v>
          </cell>
          <cell r="AS256">
            <v>0</v>
          </cell>
          <cell r="AT256" t="str">
            <v>FSA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9125000</v>
          </cell>
          <cell r="BA256" t="str">
            <v>Series 2014A</v>
          </cell>
          <cell r="BB256">
            <v>0</v>
          </cell>
          <cell r="BC256">
            <v>42186</v>
          </cell>
          <cell r="BD256" t="str">
            <v>Refunded</v>
          </cell>
          <cell r="BE256">
            <v>4</v>
          </cell>
          <cell r="BF256">
            <v>1</v>
          </cell>
          <cell r="BG256">
            <v>0</v>
          </cell>
          <cell r="BH256">
            <v>0</v>
          </cell>
          <cell r="BI256">
            <v>0</v>
          </cell>
          <cell r="BJ256">
            <v>1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1</v>
          </cell>
          <cell r="CH256" t="str">
            <v>Fixed Rate Bonds</v>
          </cell>
          <cell r="CI256">
            <v>-1</v>
          </cell>
          <cell r="CJ256">
            <v>0</v>
          </cell>
          <cell r="CK256">
            <v>1</v>
          </cell>
          <cell r="CL256">
            <v>0</v>
          </cell>
          <cell r="CM256">
            <v>0</v>
          </cell>
          <cell r="CN256">
            <v>0</v>
          </cell>
        </row>
        <row r="257">
          <cell r="A257" t="str">
            <v xml:space="preserve">Water and Wastewater Revenue </v>
          </cell>
          <cell r="B257" t="str">
            <v>Series A 2005</v>
          </cell>
          <cell r="C257">
            <v>1</v>
          </cell>
          <cell r="D257">
            <v>203010000</v>
          </cell>
          <cell r="E257" t="str">
            <v>Serial</v>
          </cell>
          <cell r="F257">
            <v>5000</v>
          </cell>
          <cell r="G257">
            <v>1</v>
          </cell>
          <cell r="H257">
            <v>1</v>
          </cell>
          <cell r="I257">
            <v>45839</v>
          </cell>
          <cell r="J257">
            <v>45839</v>
          </cell>
          <cell r="K257">
            <v>1</v>
          </cell>
          <cell r="L257">
            <v>9580000</v>
          </cell>
          <cell r="M257">
            <v>1916</v>
          </cell>
          <cell r="N257">
            <v>38476</v>
          </cell>
          <cell r="O257">
            <v>38460</v>
          </cell>
          <cell r="P257">
            <v>38476</v>
          </cell>
          <cell r="Q257">
            <v>38718</v>
          </cell>
          <cell r="R257">
            <v>0.05</v>
          </cell>
          <cell r="S257">
            <v>4.3200000000000002E-2</v>
          </cell>
          <cell r="T257">
            <v>105.538</v>
          </cell>
          <cell r="U257">
            <v>0</v>
          </cell>
          <cell r="V257">
            <v>4.2199999999999994E-2</v>
          </cell>
          <cell r="W257">
            <v>0</v>
          </cell>
          <cell r="X257">
            <v>0</v>
          </cell>
          <cell r="Y257">
            <v>42186</v>
          </cell>
          <cell r="Z257">
            <v>42552</v>
          </cell>
          <cell r="AA257">
            <v>42917</v>
          </cell>
          <cell r="AB257">
            <v>43282</v>
          </cell>
          <cell r="AC257">
            <v>43647</v>
          </cell>
          <cell r="AD257">
            <v>44013</v>
          </cell>
          <cell r="AE257">
            <v>44378</v>
          </cell>
          <cell r="AF257">
            <v>44743</v>
          </cell>
          <cell r="AG257">
            <v>45108</v>
          </cell>
          <cell r="AH257">
            <v>0</v>
          </cell>
          <cell r="AI257">
            <v>100</v>
          </cell>
          <cell r="AJ257">
            <v>0</v>
          </cell>
          <cell r="AK257">
            <v>100</v>
          </cell>
          <cell r="AL257">
            <v>100</v>
          </cell>
          <cell r="AM257">
            <v>100</v>
          </cell>
          <cell r="AN257">
            <v>100</v>
          </cell>
          <cell r="AO257">
            <v>100</v>
          </cell>
          <cell r="AP257">
            <v>100</v>
          </cell>
          <cell r="AQ257">
            <v>100</v>
          </cell>
          <cell r="AR257">
            <v>100</v>
          </cell>
          <cell r="AS257">
            <v>0</v>
          </cell>
          <cell r="AT257" t="str">
            <v>FSA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9580000</v>
          </cell>
          <cell r="BA257" t="str">
            <v>Series 2014A</v>
          </cell>
          <cell r="BB257">
            <v>0</v>
          </cell>
          <cell r="BC257">
            <v>42186</v>
          </cell>
          <cell r="BD257" t="str">
            <v>Refunded</v>
          </cell>
          <cell r="BE257">
            <v>4</v>
          </cell>
          <cell r="BF257">
            <v>1</v>
          </cell>
          <cell r="BG257">
            <v>0</v>
          </cell>
          <cell r="BH257">
            <v>0</v>
          </cell>
          <cell r="BI257">
            <v>0</v>
          </cell>
          <cell r="BJ257">
            <v>1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1</v>
          </cell>
          <cell r="CH257" t="str">
            <v>Fixed Rate Bonds</v>
          </cell>
          <cell r="CI257">
            <v>-1</v>
          </cell>
          <cell r="CJ257">
            <v>0</v>
          </cell>
          <cell r="CK257">
            <v>1</v>
          </cell>
          <cell r="CL257">
            <v>0</v>
          </cell>
          <cell r="CM257">
            <v>0</v>
          </cell>
          <cell r="CN257">
            <v>0</v>
          </cell>
        </row>
        <row r="258">
          <cell r="A258" t="str">
            <v xml:space="preserve">Water and Wastewater Revenue </v>
          </cell>
          <cell r="B258" t="str">
            <v>Series A 2005</v>
          </cell>
          <cell r="C258">
            <v>1</v>
          </cell>
          <cell r="D258">
            <v>203010000</v>
          </cell>
          <cell r="E258" t="str">
            <v>Serial</v>
          </cell>
          <cell r="F258">
            <v>5000</v>
          </cell>
          <cell r="G258">
            <v>1</v>
          </cell>
          <cell r="H258">
            <v>1</v>
          </cell>
          <cell r="I258">
            <v>46204</v>
          </cell>
          <cell r="J258">
            <v>46204</v>
          </cell>
          <cell r="K258">
            <v>1</v>
          </cell>
          <cell r="L258">
            <v>10060000</v>
          </cell>
          <cell r="M258">
            <v>2012</v>
          </cell>
          <cell r="N258">
            <v>38476</v>
          </cell>
          <cell r="O258">
            <v>38460</v>
          </cell>
          <cell r="P258">
            <v>38476</v>
          </cell>
          <cell r="Q258">
            <v>38718</v>
          </cell>
          <cell r="R258">
            <v>0.05</v>
          </cell>
          <cell r="S258">
            <v>4.36E-2</v>
          </cell>
          <cell r="T258">
            <v>105.20100000000001</v>
          </cell>
          <cell r="U258">
            <v>0</v>
          </cell>
          <cell r="V258">
            <v>4.2699999999999995E-2</v>
          </cell>
          <cell r="W258">
            <v>0</v>
          </cell>
          <cell r="X258">
            <v>0</v>
          </cell>
          <cell r="Y258">
            <v>42186</v>
          </cell>
          <cell r="Z258">
            <v>42552</v>
          </cell>
          <cell r="AA258">
            <v>42917</v>
          </cell>
          <cell r="AB258">
            <v>43282</v>
          </cell>
          <cell r="AC258">
            <v>43647</v>
          </cell>
          <cell r="AD258">
            <v>44013</v>
          </cell>
          <cell r="AE258">
            <v>44378</v>
          </cell>
          <cell r="AF258">
            <v>44743</v>
          </cell>
          <cell r="AG258">
            <v>45108</v>
          </cell>
          <cell r="AH258">
            <v>0</v>
          </cell>
          <cell r="AI258">
            <v>100</v>
          </cell>
          <cell r="AJ258">
            <v>0</v>
          </cell>
          <cell r="AK258">
            <v>100</v>
          </cell>
          <cell r="AL258">
            <v>100</v>
          </cell>
          <cell r="AM258">
            <v>100</v>
          </cell>
          <cell r="AN258">
            <v>100</v>
          </cell>
          <cell r="AO258">
            <v>100</v>
          </cell>
          <cell r="AP258">
            <v>100</v>
          </cell>
          <cell r="AQ258">
            <v>100</v>
          </cell>
          <cell r="AR258">
            <v>100</v>
          </cell>
          <cell r="AS258">
            <v>0</v>
          </cell>
          <cell r="AT258" t="str">
            <v>FSA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10060000</v>
          </cell>
          <cell r="BA258" t="str">
            <v>Series 2014A</v>
          </cell>
          <cell r="BB258">
            <v>0</v>
          </cell>
          <cell r="BC258">
            <v>42186</v>
          </cell>
          <cell r="BD258" t="str">
            <v>Refunded</v>
          </cell>
          <cell r="BE258">
            <v>4</v>
          </cell>
          <cell r="BF258">
            <v>1</v>
          </cell>
          <cell r="BG258">
            <v>0</v>
          </cell>
          <cell r="BH258">
            <v>0</v>
          </cell>
          <cell r="BI258">
            <v>0</v>
          </cell>
          <cell r="BJ258">
            <v>1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1</v>
          </cell>
          <cell r="CH258" t="str">
            <v>Fixed Rate Bonds</v>
          </cell>
          <cell r="CI258">
            <v>-1</v>
          </cell>
          <cell r="CJ258">
            <v>0</v>
          </cell>
          <cell r="CK258">
            <v>1</v>
          </cell>
          <cell r="CL258">
            <v>0</v>
          </cell>
          <cell r="CM258">
            <v>0</v>
          </cell>
          <cell r="CN258">
            <v>0</v>
          </cell>
        </row>
        <row r="259">
          <cell r="A259" t="str">
            <v xml:space="preserve">Water and Wastewater Revenue </v>
          </cell>
          <cell r="B259" t="str">
            <v>Series A 2005</v>
          </cell>
          <cell r="C259">
            <v>1</v>
          </cell>
          <cell r="D259">
            <v>203010000</v>
          </cell>
          <cell r="E259" t="str">
            <v>Serial</v>
          </cell>
          <cell r="F259">
            <v>5000</v>
          </cell>
          <cell r="G259">
            <v>1</v>
          </cell>
          <cell r="H259">
            <v>1</v>
          </cell>
          <cell r="I259">
            <v>46569</v>
          </cell>
          <cell r="J259">
            <v>46569</v>
          </cell>
          <cell r="K259">
            <v>1</v>
          </cell>
          <cell r="L259">
            <v>10565000</v>
          </cell>
          <cell r="M259">
            <v>2113</v>
          </cell>
          <cell r="N259">
            <v>38476</v>
          </cell>
          <cell r="O259">
            <v>38460</v>
          </cell>
          <cell r="P259">
            <v>38476</v>
          </cell>
          <cell r="Q259">
            <v>38718</v>
          </cell>
          <cell r="R259">
            <v>0.05</v>
          </cell>
          <cell r="S259">
            <v>4.3999999999999997E-2</v>
          </cell>
          <cell r="T259">
            <v>104.86600000000001</v>
          </cell>
          <cell r="U259">
            <v>0</v>
          </cell>
          <cell r="V259">
            <v>4.3200000000000002E-2</v>
          </cell>
          <cell r="W259">
            <v>0</v>
          </cell>
          <cell r="X259">
            <v>0</v>
          </cell>
          <cell r="Y259">
            <v>42186</v>
          </cell>
          <cell r="Z259">
            <v>42552</v>
          </cell>
          <cell r="AA259">
            <v>42917</v>
          </cell>
          <cell r="AB259">
            <v>43282</v>
          </cell>
          <cell r="AC259">
            <v>43647</v>
          </cell>
          <cell r="AD259">
            <v>44013</v>
          </cell>
          <cell r="AE259">
            <v>44378</v>
          </cell>
          <cell r="AF259">
            <v>44743</v>
          </cell>
          <cell r="AG259">
            <v>45108</v>
          </cell>
          <cell r="AH259">
            <v>0</v>
          </cell>
          <cell r="AI259">
            <v>100</v>
          </cell>
          <cell r="AJ259">
            <v>0</v>
          </cell>
          <cell r="AK259">
            <v>100</v>
          </cell>
          <cell r="AL259">
            <v>100</v>
          </cell>
          <cell r="AM259">
            <v>100</v>
          </cell>
          <cell r="AN259">
            <v>100</v>
          </cell>
          <cell r="AO259">
            <v>100</v>
          </cell>
          <cell r="AP259">
            <v>100</v>
          </cell>
          <cell r="AQ259">
            <v>100</v>
          </cell>
          <cell r="AR259">
            <v>100</v>
          </cell>
          <cell r="AS259">
            <v>0</v>
          </cell>
          <cell r="AT259" t="str">
            <v>FSA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10565000</v>
          </cell>
          <cell r="BA259" t="str">
            <v>Series 2014A</v>
          </cell>
          <cell r="BB259">
            <v>0</v>
          </cell>
          <cell r="BC259">
            <v>42186</v>
          </cell>
          <cell r="BD259" t="str">
            <v>Refunded</v>
          </cell>
          <cell r="BE259">
            <v>4</v>
          </cell>
          <cell r="BF259">
            <v>1</v>
          </cell>
          <cell r="BG259">
            <v>0</v>
          </cell>
          <cell r="BH259">
            <v>0</v>
          </cell>
          <cell r="BI259">
            <v>0</v>
          </cell>
          <cell r="BJ259">
            <v>1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1</v>
          </cell>
          <cell r="CH259" t="str">
            <v>Fixed Rate Bonds</v>
          </cell>
          <cell r="CI259">
            <v>-1</v>
          </cell>
          <cell r="CJ259">
            <v>0</v>
          </cell>
          <cell r="CK259">
            <v>1</v>
          </cell>
          <cell r="CL259">
            <v>0</v>
          </cell>
          <cell r="CM259">
            <v>0</v>
          </cell>
          <cell r="CN259">
            <v>0</v>
          </cell>
        </row>
        <row r="260">
          <cell r="A260" t="str">
            <v xml:space="preserve">Water and Wastewater Revenue </v>
          </cell>
          <cell r="B260" t="str">
            <v>Series A 2005</v>
          </cell>
          <cell r="C260">
            <v>1</v>
          </cell>
          <cell r="D260">
            <v>203010000</v>
          </cell>
          <cell r="E260" t="str">
            <v>Serial</v>
          </cell>
          <cell r="F260">
            <v>5000</v>
          </cell>
          <cell r="G260">
            <v>1</v>
          </cell>
          <cell r="H260">
            <v>1</v>
          </cell>
          <cell r="I260">
            <v>46935</v>
          </cell>
          <cell r="J260">
            <v>46935</v>
          </cell>
          <cell r="K260">
            <v>1</v>
          </cell>
          <cell r="L260">
            <v>11090000</v>
          </cell>
          <cell r="M260">
            <v>2218</v>
          </cell>
          <cell r="N260">
            <v>38476</v>
          </cell>
          <cell r="O260">
            <v>38460</v>
          </cell>
          <cell r="P260">
            <v>38476</v>
          </cell>
          <cell r="Q260">
            <v>38718</v>
          </cell>
          <cell r="R260">
            <v>0.05</v>
          </cell>
          <cell r="S260">
            <v>4.4200000000000003E-2</v>
          </cell>
          <cell r="T260">
            <v>104.69900000000001</v>
          </cell>
          <cell r="U260">
            <v>0</v>
          </cell>
          <cell r="V260">
            <v>4.3499999999999997E-2</v>
          </cell>
          <cell r="W260">
            <v>0</v>
          </cell>
          <cell r="X260">
            <v>0</v>
          </cell>
          <cell r="Y260">
            <v>42186</v>
          </cell>
          <cell r="Z260">
            <v>42552</v>
          </cell>
          <cell r="AA260">
            <v>42917</v>
          </cell>
          <cell r="AB260">
            <v>43282</v>
          </cell>
          <cell r="AC260">
            <v>43647</v>
          </cell>
          <cell r="AD260">
            <v>44013</v>
          </cell>
          <cell r="AE260">
            <v>44378</v>
          </cell>
          <cell r="AF260">
            <v>44743</v>
          </cell>
          <cell r="AG260">
            <v>45108</v>
          </cell>
          <cell r="AH260">
            <v>0</v>
          </cell>
          <cell r="AI260">
            <v>100</v>
          </cell>
          <cell r="AJ260">
            <v>0</v>
          </cell>
          <cell r="AK260">
            <v>100</v>
          </cell>
          <cell r="AL260">
            <v>100</v>
          </cell>
          <cell r="AM260">
            <v>100</v>
          </cell>
          <cell r="AN260">
            <v>100</v>
          </cell>
          <cell r="AO260">
            <v>100</v>
          </cell>
          <cell r="AP260">
            <v>100</v>
          </cell>
          <cell r="AQ260">
            <v>100</v>
          </cell>
          <cell r="AR260">
            <v>100</v>
          </cell>
          <cell r="AS260">
            <v>0</v>
          </cell>
          <cell r="AT260" t="str">
            <v>FSA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11090000</v>
          </cell>
          <cell r="BA260" t="str">
            <v>Series 2015B</v>
          </cell>
          <cell r="BB260">
            <v>0</v>
          </cell>
          <cell r="BC260">
            <v>42186</v>
          </cell>
          <cell r="BD260" t="str">
            <v>Refunded</v>
          </cell>
          <cell r="BE260">
            <v>4</v>
          </cell>
          <cell r="BF260">
            <v>1</v>
          </cell>
          <cell r="BG260">
            <v>0</v>
          </cell>
          <cell r="BH260">
            <v>0</v>
          </cell>
          <cell r="BI260">
            <v>0</v>
          </cell>
          <cell r="BJ260">
            <v>1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1</v>
          </cell>
          <cell r="CH260" t="str">
            <v>Fixed Rate Bonds</v>
          </cell>
          <cell r="CI260">
            <v>-1</v>
          </cell>
          <cell r="CJ260">
            <v>0</v>
          </cell>
          <cell r="CK260">
            <v>1</v>
          </cell>
          <cell r="CL260">
            <v>0</v>
          </cell>
          <cell r="CM260">
            <v>0</v>
          </cell>
          <cell r="CN260">
            <v>0</v>
          </cell>
        </row>
        <row r="261">
          <cell r="A261" t="str">
            <v xml:space="preserve">Water and Wastewater Revenue </v>
          </cell>
          <cell r="B261" t="str">
            <v>Series A 2005</v>
          </cell>
          <cell r="C261">
            <v>1</v>
          </cell>
          <cell r="D261">
            <v>203010000</v>
          </cell>
          <cell r="E261" t="str">
            <v>Serial</v>
          </cell>
          <cell r="F261">
            <v>5000</v>
          </cell>
          <cell r="G261">
            <v>1</v>
          </cell>
          <cell r="H261">
            <v>1</v>
          </cell>
          <cell r="I261">
            <v>47300</v>
          </cell>
          <cell r="J261">
            <v>47300</v>
          </cell>
          <cell r="K261">
            <v>1</v>
          </cell>
          <cell r="L261">
            <v>11645000</v>
          </cell>
          <cell r="M261">
            <v>2329</v>
          </cell>
          <cell r="N261">
            <v>38476</v>
          </cell>
          <cell r="O261">
            <v>38460</v>
          </cell>
          <cell r="P261">
            <v>38476</v>
          </cell>
          <cell r="Q261">
            <v>38718</v>
          </cell>
          <cell r="R261">
            <v>0.05</v>
          </cell>
          <cell r="S261">
            <v>4.4299999999999999E-2</v>
          </cell>
          <cell r="T261">
            <v>104.616</v>
          </cell>
          <cell r="U261">
            <v>0</v>
          </cell>
          <cell r="V261">
            <v>4.3799999999999999E-2</v>
          </cell>
          <cell r="W261">
            <v>0</v>
          </cell>
          <cell r="X261">
            <v>0</v>
          </cell>
          <cell r="Y261">
            <v>42186</v>
          </cell>
          <cell r="Z261">
            <v>42552</v>
          </cell>
          <cell r="AA261">
            <v>42917</v>
          </cell>
          <cell r="AB261">
            <v>43282</v>
          </cell>
          <cell r="AC261">
            <v>43647</v>
          </cell>
          <cell r="AD261">
            <v>44013</v>
          </cell>
          <cell r="AE261">
            <v>44378</v>
          </cell>
          <cell r="AF261">
            <v>44743</v>
          </cell>
          <cell r="AG261">
            <v>45108</v>
          </cell>
          <cell r="AH261">
            <v>0</v>
          </cell>
          <cell r="AI261">
            <v>100</v>
          </cell>
          <cell r="AJ261">
            <v>0</v>
          </cell>
          <cell r="AK261">
            <v>100</v>
          </cell>
          <cell r="AL261">
            <v>100</v>
          </cell>
          <cell r="AM261">
            <v>100</v>
          </cell>
          <cell r="AN261">
            <v>100</v>
          </cell>
          <cell r="AO261">
            <v>100</v>
          </cell>
          <cell r="AP261">
            <v>100</v>
          </cell>
          <cell r="AQ261">
            <v>100</v>
          </cell>
          <cell r="AR261">
            <v>100</v>
          </cell>
          <cell r="AS261">
            <v>0</v>
          </cell>
          <cell r="AT261" t="str">
            <v>FSA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11645000</v>
          </cell>
          <cell r="BA261" t="str">
            <v>Series 2015B</v>
          </cell>
          <cell r="BB261">
            <v>0</v>
          </cell>
          <cell r="BC261">
            <v>42186</v>
          </cell>
          <cell r="BD261" t="str">
            <v>Refunded</v>
          </cell>
          <cell r="BE261">
            <v>4</v>
          </cell>
          <cell r="BF261">
            <v>1</v>
          </cell>
          <cell r="BG261">
            <v>0</v>
          </cell>
          <cell r="BH261">
            <v>0</v>
          </cell>
          <cell r="BI261">
            <v>0</v>
          </cell>
          <cell r="BJ261">
            <v>1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1</v>
          </cell>
          <cell r="CH261" t="str">
            <v>Fixed Rate Bonds</v>
          </cell>
          <cell r="CI261">
            <v>-1</v>
          </cell>
          <cell r="CJ261">
            <v>0</v>
          </cell>
          <cell r="CK261">
            <v>1</v>
          </cell>
          <cell r="CL261">
            <v>0</v>
          </cell>
          <cell r="CM261">
            <v>0</v>
          </cell>
          <cell r="CN261">
            <v>0</v>
          </cell>
        </row>
        <row r="262">
          <cell r="A262" t="str">
            <v xml:space="preserve">Water and Wastewater Revenue </v>
          </cell>
          <cell r="B262" t="str">
            <v>Series A 2005</v>
          </cell>
          <cell r="C262">
            <v>1</v>
          </cell>
          <cell r="D262">
            <v>203010000</v>
          </cell>
          <cell r="E262" t="str">
            <v>Term-2035</v>
          </cell>
          <cell r="F262">
            <v>5000</v>
          </cell>
          <cell r="G262">
            <v>1</v>
          </cell>
          <cell r="H262">
            <v>1</v>
          </cell>
          <cell r="I262">
            <v>47665</v>
          </cell>
          <cell r="J262">
            <v>47665</v>
          </cell>
          <cell r="K262">
            <v>1</v>
          </cell>
          <cell r="L262">
            <v>12225000</v>
          </cell>
          <cell r="M262">
            <v>2445</v>
          </cell>
          <cell r="N262">
            <v>38476</v>
          </cell>
          <cell r="O262">
            <v>38460</v>
          </cell>
          <cell r="P262">
            <v>38476</v>
          </cell>
          <cell r="Q262">
            <v>38718</v>
          </cell>
          <cell r="R262">
            <v>0.05</v>
          </cell>
          <cell r="S262">
            <v>4.48E-2</v>
          </cell>
          <cell r="T262">
            <v>104.2</v>
          </cell>
          <cell r="U262">
            <v>0</v>
          </cell>
          <cell r="V262">
            <v>4.4000000000000004E-2</v>
          </cell>
          <cell r="W262">
            <v>0</v>
          </cell>
          <cell r="X262">
            <v>0</v>
          </cell>
          <cell r="Y262">
            <v>42186</v>
          </cell>
          <cell r="Z262">
            <v>42552</v>
          </cell>
          <cell r="AA262">
            <v>42917</v>
          </cell>
          <cell r="AB262">
            <v>43282</v>
          </cell>
          <cell r="AC262">
            <v>43647</v>
          </cell>
          <cell r="AD262">
            <v>44013</v>
          </cell>
          <cell r="AE262">
            <v>44378</v>
          </cell>
          <cell r="AF262">
            <v>44743</v>
          </cell>
          <cell r="AG262">
            <v>45108</v>
          </cell>
          <cell r="AH262">
            <v>0</v>
          </cell>
          <cell r="AI262">
            <v>100</v>
          </cell>
          <cell r="AJ262">
            <v>0</v>
          </cell>
          <cell r="AK262">
            <v>100</v>
          </cell>
          <cell r="AL262">
            <v>100</v>
          </cell>
          <cell r="AM262">
            <v>100</v>
          </cell>
          <cell r="AN262">
            <v>100</v>
          </cell>
          <cell r="AO262">
            <v>100</v>
          </cell>
          <cell r="AP262">
            <v>100</v>
          </cell>
          <cell r="AQ262">
            <v>100</v>
          </cell>
          <cell r="AR262">
            <v>100</v>
          </cell>
          <cell r="AS262">
            <v>0</v>
          </cell>
          <cell r="AT262" t="str">
            <v>FSA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12225000</v>
          </cell>
          <cell r="BA262" t="str">
            <v>Series 2015B</v>
          </cell>
          <cell r="BB262">
            <v>0</v>
          </cell>
          <cell r="BC262">
            <v>42186</v>
          </cell>
          <cell r="BD262" t="str">
            <v>Refunded</v>
          </cell>
          <cell r="BE262">
            <v>4</v>
          </cell>
          <cell r="BF262">
            <v>1</v>
          </cell>
          <cell r="BG262">
            <v>0</v>
          </cell>
          <cell r="BH262">
            <v>0</v>
          </cell>
          <cell r="BI262">
            <v>0</v>
          </cell>
          <cell r="BJ262">
            <v>1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1</v>
          </cell>
          <cell r="CH262" t="str">
            <v>Fixed Rate Bonds</v>
          </cell>
          <cell r="CI262">
            <v>-1</v>
          </cell>
          <cell r="CJ262">
            <v>0</v>
          </cell>
          <cell r="CK262">
            <v>1</v>
          </cell>
          <cell r="CL262">
            <v>0</v>
          </cell>
          <cell r="CM262">
            <v>0</v>
          </cell>
          <cell r="CN262">
            <v>0</v>
          </cell>
        </row>
        <row r="263">
          <cell r="A263" t="str">
            <v xml:space="preserve">Water and Wastewater Revenue </v>
          </cell>
          <cell r="B263" t="str">
            <v>Series A 2005</v>
          </cell>
          <cell r="C263">
            <v>1</v>
          </cell>
          <cell r="D263">
            <v>203010000</v>
          </cell>
          <cell r="E263" t="str">
            <v>Term-2035</v>
          </cell>
          <cell r="F263">
            <v>5000</v>
          </cell>
          <cell r="G263">
            <v>1</v>
          </cell>
          <cell r="H263">
            <v>1</v>
          </cell>
          <cell r="I263">
            <v>48030</v>
          </cell>
          <cell r="J263">
            <v>49491</v>
          </cell>
          <cell r="K263">
            <v>1</v>
          </cell>
          <cell r="L263">
            <v>12840000</v>
          </cell>
          <cell r="M263">
            <v>2568</v>
          </cell>
          <cell r="N263">
            <v>38476</v>
          </cell>
          <cell r="O263">
            <v>38460</v>
          </cell>
          <cell r="P263">
            <v>38476</v>
          </cell>
          <cell r="Q263">
            <v>38718</v>
          </cell>
          <cell r="R263">
            <v>0.05</v>
          </cell>
          <cell r="S263">
            <v>4.48E-2</v>
          </cell>
          <cell r="T263">
            <v>104.2</v>
          </cell>
          <cell r="U263">
            <v>0</v>
          </cell>
          <cell r="V263">
            <v>4.4400000000000002E-2</v>
          </cell>
          <cell r="W263">
            <v>0</v>
          </cell>
          <cell r="X263">
            <v>0</v>
          </cell>
          <cell r="Y263">
            <v>42186</v>
          </cell>
          <cell r="Z263">
            <v>42552</v>
          </cell>
          <cell r="AA263">
            <v>42917</v>
          </cell>
          <cell r="AB263">
            <v>43282</v>
          </cell>
          <cell r="AC263">
            <v>43647</v>
          </cell>
          <cell r="AD263">
            <v>44013</v>
          </cell>
          <cell r="AE263">
            <v>44378</v>
          </cell>
          <cell r="AF263">
            <v>44743</v>
          </cell>
          <cell r="AG263">
            <v>45108</v>
          </cell>
          <cell r="AH263">
            <v>0</v>
          </cell>
          <cell r="AI263">
            <v>100</v>
          </cell>
          <cell r="AJ263">
            <v>0</v>
          </cell>
          <cell r="AK263">
            <v>100</v>
          </cell>
          <cell r="AL263">
            <v>100</v>
          </cell>
          <cell r="AM263">
            <v>100</v>
          </cell>
          <cell r="AN263">
            <v>100</v>
          </cell>
          <cell r="AO263">
            <v>100</v>
          </cell>
          <cell r="AP263">
            <v>100</v>
          </cell>
          <cell r="AQ263">
            <v>100</v>
          </cell>
          <cell r="AR263">
            <v>100</v>
          </cell>
          <cell r="AS263">
            <v>0</v>
          </cell>
          <cell r="AT263" t="str">
            <v>FSA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12840000</v>
          </cell>
          <cell r="BA263" t="str">
            <v>Series 2015B</v>
          </cell>
          <cell r="BB263">
            <v>0</v>
          </cell>
          <cell r="BC263">
            <v>42186</v>
          </cell>
          <cell r="BD263" t="str">
            <v>Refunded</v>
          </cell>
          <cell r="BE263">
            <v>4</v>
          </cell>
          <cell r="BF263">
            <v>1</v>
          </cell>
          <cell r="BG263">
            <v>0</v>
          </cell>
          <cell r="BH263">
            <v>0</v>
          </cell>
          <cell r="BI263">
            <v>0</v>
          </cell>
          <cell r="BJ263">
            <v>1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1</v>
          </cell>
          <cell r="CH263" t="str">
            <v>Fixed Rate Bonds</v>
          </cell>
          <cell r="CI263">
            <v>-1</v>
          </cell>
          <cell r="CJ263">
            <v>0</v>
          </cell>
          <cell r="CK263">
            <v>1</v>
          </cell>
          <cell r="CL263">
            <v>0</v>
          </cell>
          <cell r="CM263">
            <v>0</v>
          </cell>
          <cell r="CN263">
            <v>0</v>
          </cell>
        </row>
        <row r="264">
          <cell r="A264" t="str">
            <v xml:space="preserve">Water and Wastewater Revenue </v>
          </cell>
          <cell r="B264" t="str">
            <v>Series A 2005</v>
          </cell>
          <cell r="C264">
            <v>1</v>
          </cell>
          <cell r="D264">
            <v>203010000</v>
          </cell>
          <cell r="E264" t="str">
            <v>Term-2035</v>
          </cell>
          <cell r="F264">
            <v>5000</v>
          </cell>
          <cell r="G264">
            <v>1</v>
          </cell>
          <cell r="H264">
            <v>1</v>
          </cell>
          <cell r="I264">
            <v>48396</v>
          </cell>
          <cell r="J264">
            <v>49491</v>
          </cell>
          <cell r="K264">
            <v>1</v>
          </cell>
          <cell r="L264">
            <v>13480000</v>
          </cell>
          <cell r="M264">
            <v>2696</v>
          </cell>
          <cell r="N264">
            <v>38476</v>
          </cell>
          <cell r="O264">
            <v>38460</v>
          </cell>
          <cell r="P264">
            <v>38476</v>
          </cell>
          <cell r="Q264">
            <v>38718</v>
          </cell>
          <cell r="R264">
            <v>0.05</v>
          </cell>
          <cell r="S264">
            <v>4.48E-2</v>
          </cell>
          <cell r="T264">
            <v>104.2</v>
          </cell>
          <cell r="U264">
            <v>0</v>
          </cell>
          <cell r="V264">
            <v>4.4400000000000002E-2</v>
          </cell>
          <cell r="W264">
            <v>0</v>
          </cell>
          <cell r="X264">
            <v>0</v>
          </cell>
          <cell r="Y264">
            <v>42186</v>
          </cell>
          <cell r="Z264">
            <v>42552</v>
          </cell>
          <cell r="AA264">
            <v>42917</v>
          </cell>
          <cell r="AB264">
            <v>43282</v>
          </cell>
          <cell r="AC264">
            <v>43647</v>
          </cell>
          <cell r="AD264">
            <v>44013</v>
          </cell>
          <cell r="AE264">
            <v>44378</v>
          </cell>
          <cell r="AF264">
            <v>44743</v>
          </cell>
          <cell r="AG264">
            <v>45108</v>
          </cell>
          <cell r="AH264">
            <v>0</v>
          </cell>
          <cell r="AI264">
            <v>100</v>
          </cell>
          <cell r="AJ264">
            <v>0</v>
          </cell>
          <cell r="AK264">
            <v>100</v>
          </cell>
          <cell r="AL264">
            <v>100</v>
          </cell>
          <cell r="AM264">
            <v>100</v>
          </cell>
          <cell r="AN264">
            <v>100</v>
          </cell>
          <cell r="AO264">
            <v>100</v>
          </cell>
          <cell r="AP264">
            <v>100</v>
          </cell>
          <cell r="AQ264">
            <v>100</v>
          </cell>
          <cell r="AR264">
            <v>100</v>
          </cell>
          <cell r="AS264">
            <v>0</v>
          </cell>
          <cell r="AT264" t="str">
            <v>FSA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13480000</v>
          </cell>
          <cell r="BA264" t="str">
            <v>Series 2015B</v>
          </cell>
          <cell r="BB264">
            <v>0</v>
          </cell>
          <cell r="BC264">
            <v>42186</v>
          </cell>
          <cell r="BD264" t="str">
            <v>Refunded</v>
          </cell>
          <cell r="BE264">
            <v>4</v>
          </cell>
          <cell r="BF264">
            <v>1</v>
          </cell>
          <cell r="BG264">
            <v>0</v>
          </cell>
          <cell r="BH264">
            <v>0</v>
          </cell>
          <cell r="BI264">
            <v>0</v>
          </cell>
          <cell r="BJ264">
            <v>1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1</v>
          </cell>
          <cell r="CH264" t="str">
            <v>Fixed Rate Bonds</v>
          </cell>
          <cell r="CI264">
            <v>-1</v>
          </cell>
          <cell r="CJ264">
            <v>0</v>
          </cell>
          <cell r="CK264">
            <v>1</v>
          </cell>
          <cell r="CL264">
            <v>0</v>
          </cell>
          <cell r="CM264">
            <v>0</v>
          </cell>
          <cell r="CN264">
            <v>0</v>
          </cell>
        </row>
        <row r="265">
          <cell r="A265" t="str">
            <v xml:space="preserve">Water and Wastewater Revenue </v>
          </cell>
          <cell r="B265" t="str">
            <v>Series A 2005</v>
          </cell>
          <cell r="C265">
            <v>1</v>
          </cell>
          <cell r="D265">
            <v>203010000</v>
          </cell>
          <cell r="E265" t="str">
            <v>Term-2035</v>
          </cell>
          <cell r="F265">
            <v>5000</v>
          </cell>
          <cell r="G265">
            <v>1</v>
          </cell>
          <cell r="H265">
            <v>1</v>
          </cell>
          <cell r="I265">
            <v>48761</v>
          </cell>
          <cell r="J265">
            <v>49491</v>
          </cell>
          <cell r="K265">
            <v>1</v>
          </cell>
          <cell r="L265">
            <v>14155000</v>
          </cell>
          <cell r="M265">
            <v>2831</v>
          </cell>
          <cell r="N265">
            <v>38476</v>
          </cell>
          <cell r="O265">
            <v>38460</v>
          </cell>
          <cell r="P265">
            <v>38476</v>
          </cell>
          <cell r="Q265">
            <v>38718</v>
          </cell>
          <cell r="R265">
            <v>0.05</v>
          </cell>
          <cell r="S265">
            <v>4.48E-2</v>
          </cell>
          <cell r="T265">
            <v>104.2</v>
          </cell>
          <cell r="U265">
            <v>0</v>
          </cell>
          <cell r="V265">
            <v>4.4400000000000002E-2</v>
          </cell>
          <cell r="W265">
            <v>0</v>
          </cell>
          <cell r="X265">
            <v>0</v>
          </cell>
          <cell r="Y265">
            <v>42186</v>
          </cell>
          <cell r="Z265">
            <v>42552</v>
          </cell>
          <cell r="AA265">
            <v>42917</v>
          </cell>
          <cell r="AB265">
            <v>43282</v>
          </cell>
          <cell r="AC265">
            <v>43647</v>
          </cell>
          <cell r="AD265">
            <v>44013</v>
          </cell>
          <cell r="AE265">
            <v>44378</v>
          </cell>
          <cell r="AF265">
            <v>44743</v>
          </cell>
          <cell r="AG265">
            <v>45108</v>
          </cell>
          <cell r="AH265">
            <v>0</v>
          </cell>
          <cell r="AI265">
            <v>100</v>
          </cell>
          <cell r="AJ265">
            <v>0</v>
          </cell>
          <cell r="AK265">
            <v>100</v>
          </cell>
          <cell r="AL265">
            <v>100</v>
          </cell>
          <cell r="AM265">
            <v>100</v>
          </cell>
          <cell r="AN265">
            <v>100</v>
          </cell>
          <cell r="AO265">
            <v>100</v>
          </cell>
          <cell r="AP265">
            <v>100</v>
          </cell>
          <cell r="AQ265">
            <v>100</v>
          </cell>
          <cell r="AR265">
            <v>100</v>
          </cell>
          <cell r="AS265">
            <v>0</v>
          </cell>
          <cell r="AT265" t="str">
            <v>FSA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14155000</v>
          </cell>
          <cell r="BA265" t="str">
            <v>Series 2015B</v>
          </cell>
          <cell r="BB265">
            <v>0</v>
          </cell>
          <cell r="BC265">
            <v>42186</v>
          </cell>
          <cell r="BD265" t="str">
            <v>Refunded</v>
          </cell>
          <cell r="BE265">
            <v>4</v>
          </cell>
          <cell r="BF265">
            <v>1</v>
          </cell>
          <cell r="BG265">
            <v>0</v>
          </cell>
          <cell r="BH265">
            <v>0</v>
          </cell>
          <cell r="BI265">
            <v>0</v>
          </cell>
          <cell r="BJ265">
            <v>1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1</v>
          </cell>
          <cell r="CH265" t="str">
            <v>Fixed Rate Bonds</v>
          </cell>
          <cell r="CI265">
            <v>-1</v>
          </cell>
          <cell r="CJ265">
            <v>0</v>
          </cell>
          <cell r="CK265">
            <v>1</v>
          </cell>
          <cell r="CL265">
            <v>0</v>
          </cell>
          <cell r="CM265">
            <v>0</v>
          </cell>
          <cell r="CN265">
            <v>0</v>
          </cell>
        </row>
        <row r="266">
          <cell r="A266" t="str">
            <v xml:space="preserve">Water and Wastewater Revenue </v>
          </cell>
          <cell r="B266" t="str">
            <v>Series A 2005</v>
          </cell>
          <cell r="C266">
            <v>1</v>
          </cell>
          <cell r="D266">
            <v>203010000</v>
          </cell>
          <cell r="E266" t="str">
            <v>Term-2035</v>
          </cell>
          <cell r="F266">
            <v>5000</v>
          </cell>
          <cell r="G266">
            <v>1</v>
          </cell>
          <cell r="H266">
            <v>1</v>
          </cell>
          <cell r="I266">
            <v>49126</v>
          </cell>
          <cell r="J266">
            <v>49491</v>
          </cell>
          <cell r="K266">
            <v>1</v>
          </cell>
          <cell r="L266">
            <v>14865000</v>
          </cell>
          <cell r="M266">
            <v>2973</v>
          </cell>
          <cell r="N266">
            <v>38476</v>
          </cell>
          <cell r="O266">
            <v>38460</v>
          </cell>
          <cell r="P266">
            <v>38476</v>
          </cell>
          <cell r="Q266">
            <v>38718</v>
          </cell>
          <cell r="R266">
            <v>0.05</v>
          </cell>
          <cell r="S266">
            <v>4.48E-2</v>
          </cell>
          <cell r="T266">
            <v>104.2</v>
          </cell>
          <cell r="U266">
            <v>0</v>
          </cell>
          <cell r="V266">
            <v>4.4400000000000002E-2</v>
          </cell>
          <cell r="W266">
            <v>0</v>
          </cell>
          <cell r="X266">
            <v>0</v>
          </cell>
          <cell r="Y266">
            <v>42186</v>
          </cell>
          <cell r="Z266">
            <v>42552</v>
          </cell>
          <cell r="AA266">
            <v>42917</v>
          </cell>
          <cell r="AB266">
            <v>43282</v>
          </cell>
          <cell r="AC266">
            <v>43647</v>
          </cell>
          <cell r="AD266">
            <v>44013</v>
          </cell>
          <cell r="AE266">
            <v>44378</v>
          </cell>
          <cell r="AF266">
            <v>44743</v>
          </cell>
          <cell r="AG266">
            <v>45108</v>
          </cell>
          <cell r="AH266">
            <v>0</v>
          </cell>
          <cell r="AI266">
            <v>100</v>
          </cell>
          <cell r="AJ266">
            <v>0</v>
          </cell>
          <cell r="AK266">
            <v>100</v>
          </cell>
          <cell r="AL266">
            <v>100</v>
          </cell>
          <cell r="AM266">
            <v>100</v>
          </cell>
          <cell r="AN266">
            <v>100</v>
          </cell>
          <cell r="AO266">
            <v>100</v>
          </cell>
          <cell r="AP266">
            <v>100</v>
          </cell>
          <cell r="AQ266">
            <v>100</v>
          </cell>
          <cell r="AR266">
            <v>100</v>
          </cell>
          <cell r="AS266">
            <v>0</v>
          </cell>
          <cell r="AT266" t="str">
            <v>FSA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14865000</v>
          </cell>
          <cell r="BA266" t="str">
            <v>Series 2015B</v>
          </cell>
          <cell r="BB266">
            <v>0</v>
          </cell>
          <cell r="BC266">
            <v>42186</v>
          </cell>
          <cell r="BD266" t="str">
            <v>Refunded</v>
          </cell>
          <cell r="BE266">
            <v>4</v>
          </cell>
          <cell r="BF266">
            <v>1</v>
          </cell>
          <cell r="BG266">
            <v>0</v>
          </cell>
          <cell r="BH266">
            <v>0</v>
          </cell>
          <cell r="BI266">
            <v>0</v>
          </cell>
          <cell r="BJ266">
            <v>1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1</v>
          </cell>
          <cell r="CH266" t="str">
            <v>Fixed Rate Bonds</v>
          </cell>
          <cell r="CI266">
            <v>-1</v>
          </cell>
          <cell r="CJ266">
            <v>0</v>
          </cell>
          <cell r="CK266">
            <v>1</v>
          </cell>
          <cell r="CL266">
            <v>0</v>
          </cell>
          <cell r="CM266">
            <v>0</v>
          </cell>
          <cell r="CN266">
            <v>0</v>
          </cell>
        </row>
        <row r="267">
          <cell r="A267" t="str">
            <v xml:space="preserve">Water and Wastewater Revenue </v>
          </cell>
          <cell r="B267" t="str">
            <v>Series A 2005</v>
          </cell>
          <cell r="C267">
            <v>1</v>
          </cell>
          <cell r="D267">
            <v>203010000</v>
          </cell>
          <cell r="E267" t="str">
            <v>Term-2035</v>
          </cell>
          <cell r="F267">
            <v>5000</v>
          </cell>
          <cell r="G267">
            <v>1</v>
          </cell>
          <cell r="H267">
            <v>1</v>
          </cell>
          <cell r="I267">
            <v>49491</v>
          </cell>
          <cell r="J267">
            <v>49491</v>
          </cell>
          <cell r="K267">
            <v>1</v>
          </cell>
          <cell r="L267">
            <v>15605000</v>
          </cell>
          <cell r="M267">
            <v>3121</v>
          </cell>
          <cell r="N267">
            <v>38476</v>
          </cell>
          <cell r="O267">
            <v>38460</v>
          </cell>
          <cell r="P267">
            <v>38476</v>
          </cell>
          <cell r="Q267">
            <v>38718</v>
          </cell>
          <cell r="R267">
            <v>0.05</v>
          </cell>
          <cell r="S267">
            <v>4.48E-2</v>
          </cell>
          <cell r="T267">
            <v>104.2</v>
          </cell>
          <cell r="U267">
            <v>0</v>
          </cell>
          <cell r="V267">
            <v>4.4400000000000002E-2</v>
          </cell>
          <cell r="W267">
            <v>0</v>
          </cell>
          <cell r="X267">
            <v>0</v>
          </cell>
          <cell r="Y267">
            <v>42186</v>
          </cell>
          <cell r="Z267">
            <v>42552</v>
          </cell>
          <cell r="AA267">
            <v>42917</v>
          </cell>
          <cell r="AB267">
            <v>43282</v>
          </cell>
          <cell r="AC267">
            <v>43647</v>
          </cell>
          <cell r="AD267">
            <v>44013</v>
          </cell>
          <cell r="AE267">
            <v>44378</v>
          </cell>
          <cell r="AF267">
            <v>44743</v>
          </cell>
          <cell r="AG267">
            <v>45108</v>
          </cell>
          <cell r="AH267">
            <v>0</v>
          </cell>
          <cell r="AI267">
            <v>100</v>
          </cell>
          <cell r="AJ267">
            <v>0</v>
          </cell>
          <cell r="AK267">
            <v>100</v>
          </cell>
          <cell r="AL267">
            <v>100</v>
          </cell>
          <cell r="AM267">
            <v>100</v>
          </cell>
          <cell r="AN267">
            <v>100</v>
          </cell>
          <cell r="AO267">
            <v>100</v>
          </cell>
          <cell r="AP267">
            <v>100</v>
          </cell>
          <cell r="AQ267">
            <v>100</v>
          </cell>
          <cell r="AR267">
            <v>100</v>
          </cell>
          <cell r="AS267">
            <v>0</v>
          </cell>
          <cell r="AT267" t="str">
            <v>FSA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15605000</v>
          </cell>
          <cell r="BA267" t="str">
            <v>Series 2015B</v>
          </cell>
          <cell r="BB267">
            <v>0</v>
          </cell>
          <cell r="BC267">
            <v>42186</v>
          </cell>
          <cell r="BD267" t="str">
            <v>Refunded</v>
          </cell>
          <cell r="BE267">
            <v>4</v>
          </cell>
          <cell r="BF267">
            <v>1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1</v>
          </cell>
          <cell r="CH267" t="str">
            <v>Fixed Rate Bonds</v>
          </cell>
          <cell r="CI267">
            <v>-1</v>
          </cell>
          <cell r="CJ267">
            <v>0</v>
          </cell>
          <cell r="CK267">
            <v>1</v>
          </cell>
          <cell r="CL267">
            <v>0</v>
          </cell>
          <cell r="CM267">
            <v>0</v>
          </cell>
          <cell r="CN267">
            <v>0</v>
          </cell>
        </row>
        <row r="268">
          <cell r="A268" t="str">
            <v>Water and Wastewater Rev. Ref.</v>
          </cell>
          <cell r="B268" t="str">
            <v>Series B 2005</v>
          </cell>
          <cell r="C268">
            <v>1</v>
          </cell>
          <cell r="D268">
            <v>203010000</v>
          </cell>
          <cell r="E268" t="str">
            <v>VRDN-2018</v>
          </cell>
          <cell r="F268">
            <v>100000</v>
          </cell>
          <cell r="G268">
            <v>1</v>
          </cell>
          <cell r="H268">
            <v>0</v>
          </cell>
          <cell r="I268">
            <v>38565</v>
          </cell>
          <cell r="J268">
            <v>43313</v>
          </cell>
          <cell r="K268">
            <v>1</v>
          </cell>
          <cell r="L268">
            <v>1385000</v>
          </cell>
          <cell r="M268">
            <v>13.85</v>
          </cell>
          <cell r="N268">
            <v>38476</v>
          </cell>
          <cell r="O268">
            <v>38460</v>
          </cell>
          <cell r="P268">
            <v>38476</v>
          </cell>
          <cell r="Q268">
            <v>38565</v>
          </cell>
          <cell r="R268">
            <v>4.53E-2</v>
          </cell>
          <cell r="S268">
            <v>4.53E-2</v>
          </cell>
          <cell r="T268">
            <v>100</v>
          </cell>
          <cell r="U268">
            <v>0</v>
          </cell>
          <cell r="V268">
            <v>3.85E-2</v>
          </cell>
          <cell r="W268">
            <v>0</v>
          </cell>
          <cell r="X268">
            <v>0</v>
          </cell>
          <cell r="Y268">
            <v>38565</v>
          </cell>
          <cell r="Z268">
            <v>38565</v>
          </cell>
          <cell r="AA268">
            <v>38565</v>
          </cell>
          <cell r="AB268">
            <v>38565</v>
          </cell>
          <cell r="AC268">
            <v>38565</v>
          </cell>
          <cell r="AD268">
            <v>38565</v>
          </cell>
          <cell r="AE268">
            <v>38565</v>
          </cell>
          <cell r="AF268">
            <v>38565</v>
          </cell>
          <cell r="AG268">
            <v>38565</v>
          </cell>
          <cell r="AH268">
            <v>0</v>
          </cell>
          <cell r="AI268">
            <v>100</v>
          </cell>
          <cell r="AJ268">
            <v>0</v>
          </cell>
          <cell r="AK268">
            <v>100</v>
          </cell>
          <cell r="AL268">
            <v>100</v>
          </cell>
          <cell r="AM268">
            <v>100</v>
          </cell>
          <cell r="AN268">
            <v>100</v>
          </cell>
          <cell r="AO268">
            <v>100</v>
          </cell>
          <cell r="AP268">
            <v>100</v>
          </cell>
          <cell r="AQ268">
            <v>100</v>
          </cell>
          <cell r="AR268">
            <v>100</v>
          </cell>
          <cell r="AS268">
            <v>0</v>
          </cell>
          <cell r="AT268" t="str">
            <v>FSA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1385000</v>
          </cell>
          <cell r="BA268" t="str">
            <v>RMKT Series 2005B</v>
          </cell>
          <cell r="BB268">
            <v>0</v>
          </cell>
          <cell r="BC268">
            <v>39995</v>
          </cell>
          <cell r="BD268" t="str">
            <v>Refunded</v>
          </cell>
          <cell r="BE268">
            <v>4</v>
          </cell>
          <cell r="BF268">
            <v>1</v>
          </cell>
          <cell r="BG268">
            <v>0</v>
          </cell>
          <cell r="BH268">
            <v>0</v>
          </cell>
          <cell r="BI268">
            <v>0</v>
          </cell>
          <cell r="BJ268">
            <v>2</v>
          </cell>
          <cell r="BK268" t="str">
            <v>To Refund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84579785</v>
          </cell>
          <cell r="BR268">
            <v>0</v>
          </cell>
          <cell r="BS268">
            <v>38565</v>
          </cell>
          <cell r="BT268">
            <v>0</v>
          </cell>
          <cell r="BU268">
            <v>0</v>
          </cell>
          <cell r="BV268">
            <v>313781</v>
          </cell>
          <cell r="BW268">
            <v>1211434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 t="str">
            <v>Citigroup</v>
          </cell>
          <cell r="CD268" t="str">
            <v>Saul Ewing, LLP</v>
          </cell>
          <cell r="CE268" t="str">
            <v>Fairmount Capital Advisors</v>
          </cell>
          <cell r="CF268" t="str">
            <v>Liquidity provided by Depfa Bank through 5/4/2012.</v>
          </cell>
          <cell r="CG268">
            <v>4</v>
          </cell>
          <cell r="CH268" t="str">
            <v>VRDBs (VR Mode)</v>
          </cell>
          <cell r="CI268">
            <v>-1</v>
          </cell>
          <cell r="CJ268">
            <v>0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</row>
        <row r="269">
          <cell r="A269" t="str">
            <v>Water and Wastewater Rev. Ref.</v>
          </cell>
          <cell r="B269" t="str">
            <v>Series B 2005</v>
          </cell>
          <cell r="C269">
            <v>1</v>
          </cell>
          <cell r="D269">
            <v>203010000</v>
          </cell>
          <cell r="E269" t="str">
            <v>VRDN-2018</v>
          </cell>
          <cell r="F269">
            <v>100000</v>
          </cell>
          <cell r="G269">
            <v>1</v>
          </cell>
          <cell r="H269">
            <v>0</v>
          </cell>
          <cell r="I269">
            <v>38930</v>
          </cell>
          <cell r="J269">
            <v>43313</v>
          </cell>
          <cell r="K269">
            <v>1</v>
          </cell>
          <cell r="L269">
            <v>335000</v>
          </cell>
          <cell r="M269">
            <v>3.35</v>
          </cell>
          <cell r="N269">
            <v>38476</v>
          </cell>
          <cell r="O269">
            <v>38460</v>
          </cell>
          <cell r="P269">
            <v>38476</v>
          </cell>
          <cell r="Q269">
            <v>38565</v>
          </cell>
          <cell r="R269">
            <v>4.53E-2</v>
          </cell>
          <cell r="S269">
            <v>4.53E-2</v>
          </cell>
          <cell r="T269">
            <v>100</v>
          </cell>
          <cell r="U269">
            <v>0</v>
          </cell>
          <cell r="V269">
            <v>3.85E-2</v>
          </cell>
          <cell r="W269">
            <v>0</v>
          </cell>
          <cell r="X269">
            <v>0</v>
          </cell>
          <cell r="Y269">
            <v>38930</v>
          </cell>
          <cell r="Z269">
            <v>38930</v>
          </cell>
          <cell r="AA269">
            <v>38930</v>
          </cell>
          <cell r="AB269">
            <v>38930</v>
          </cell>
          <cell r="AC269">
            <v>38930</v>
          </cell>
          <cell r="AD269">
            <v>38930</v>
          </cell>
          <cell r="AE269">
            <v>38930</v>
          </cell>
          <cell r="AF269">
            <v>38930</v>
          </cell>
          <cell r="AG269">
            <v>38930</v>
          </cell>
          <cell r="AH269">
            <v>0</v>
          </cell>
          <cell r="AI269">
            <v>100</v>
          </cell>
          <cell r="AJ269">
            <v>0</v>
          </cell>
          <cell r="AK269">
            <v>100</v>
          </cell>
          <cell r="AL269">
            <v>100</v>
          </cell>
          <cell r="AM269">
            <v>100</v>
          </cell>
          <cell r="AN269">
            <v>100</v>
          </cell>
          <cell r="AO269">
            <v>100</v>
          </cell>
          <cell r="AP269">
            <v>100</v>
          </cell>
          <cell r="AQ269">
            <v>100</v>
          </cell>
          <cell r="AR269">
            <v>100</v>
          </cell>
          <cell r="AS269">
            <v>0</v>
          </cell>
          <cell r="AT269" t="str">
            <v>FSA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335000</v>
          </cell>
          <cell r="BA269" t="str">
            <v>RMKT Series 2005B</v>
          </cell>
          <cell r="BB269">
            <v>0</v>
          </cell>
          <cell r="BC269">
            <v>39995</v>
          </cell>
          <cell r="BD269" t="str">
            <v>Refunded</v>
          </cell>
          <cell r="BE269">
            <v>4</v>
          </cell>
          <cell r="BF269">
            <v>1</v>
          </cell>
          <cell r="BG269">
            <v>0</v>
          </cell>
          <cell r="BH269">
            <v>0</v>
          </cell>
          <cell r="BI269">
            <v>0</v>
          </cell>
          <cell r="BJ269">
            <v>2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4</v>
          </cell>
          <cell r="CH269" t="str">
            <v>VRDBs (VR Mode)</v>
          </cell>
          <cell r="CI269">
            <v>-1</v>
          </cell>
          <cell r="CJ269">
            <v>0</v>
          </cell>
          <cell r="CK269">
            <v>1</v>
          </cell>
          <cell r="CL269">
            <v>0</v>
          </cell>
          <cell r="CM269">
            <v>0</v>
          </cell>
          <cell r="CN269">
            <v>0</v>
          </cell>
        </row>
        <row r="270">
          <cell r="A270" t="str">
            <v>Water and Wastewater Rev. Ref.</v>
          </cell>
          <cell r="B270" t="str">
            <v>Series B 2005</v>
          </cell>
          <cell r="C270">
            <v>1</v>
          </cell>
          <cell r="D270">
            <v>203010000</v>
          </cell>
          <cell r="E270" t="str">
            <v>VRDN-2018</v>
          </cell>
          <cell r="F270">
            <v>100000</v>
          </cell>
          <cell r="G270">
            <v>1</v>
          </cell>
          <cell r="H270">
            <v>0</v>
          </cell>
          <cell r="I270">
            <v>39295</v>
          </cell>
          <cell r="J270">
            <v>43313</v>
          </cell>
          <cell r="K270">
            <v>1</v>
          </cell>
          <cell r="L270">
            <v>350000</v>
          </cell>
          <cell r="M270">
            <v>3.5</v>
          </cell>
          <cell r="N270">
            <v>38476</v>
          </cell>
          <cell r="O270">
            <v>38460</v>
          </cell>
          <cell r="P270">
            <v>38476</v>
          </cell>
          <cell r="Q270">
            <v>38565</v>
          </cell>
          <cell r="R270">
            <v>4.53E-2</v>
          </cell>
          <cell r="S270">
            <v>4.53E-2</v>
          </cell>
          <cell r="T270">
            <v>100</v>
          </cell>
          <cell r="U270">
            <v>0</v>
          </cell>
          <cell r="V270">
            <v>3.85E-2</v>
          </cell>
          <cell r="W270">
            <v>0</v>
          </cell>
          <cell r="X270">
            <v>0</v>
          </cell>
          <cell r="Y270">
            <v>39295</v>
          </cell>
          <cell r="Z270">
            <v>39295</v>
          </cell>
          <cell r="AA270">
            <v>39295</v>
          </cell>
          <cell r="AB270">
            <v>39295</v>
          </cell>
          <cell r="AC270">
            <v>39295</v>
          </cell>
          <cell r="AD270">
            <v>39295</v>
          </cell>
          <cell r="AE270">
            <v>39295</v>
          </cell>
          <cell r="AF270">
            <v>39295</v>
          </cell>
          <cell r="AG270">
            <v>39295</v>
          </cell>
          <cell r="AH270">
            <v>0</v>
          </cell>
          <cell r="AI270">
            <v>100</v>
          </cell>
          <cell r="AJ270">
            <v>0</v>
          </cell>
          <cell r="AK270">
            <v>100</v>
          </cell>
          <cell r="AL270">
            <v>100</v>
          </cell>
          <cell r="AM270">
            <v>100</v>
          </cell>
          <cell r="AN270">
            <v>100</v>
          </cell>
          <cell r="AO270">
            <v>100</v>
          </cell>
          <cell r="AP270">
            <v>100</v>
          </cell>
          <cell r="AQ270">
            <v>100</v>
          </cell>
          <cell r="AR270">
            <v>100</v>
          </cell>
          <cell r="AS270">
            <v>0</v>
          </cell>
          <cell r="AT270" t="str">
            <v>FSA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350000</v>
          </cell>
          <cell r="BA270" t="str">
            <v>RMKT Series 2005B</v>
          </cell>
          <cell r="BB270">
            <v>0</v>
          </cell>
          <cell r="BC270">
            <v>39995</v>
          </cell>
          <cell r="BD270" t="str">
            <v>Refunded</v>
          </cell>
          <cell r="BE270">
            <v>4</v>
          </cell>
          <cell r="BF270">
            <v>1</v>
          </cell>
          <cell r="BG270">
            <v>0</v>
          </cell>
          <cell r="BH270">
            <v>0</v>
          </cell>
          <cell r="BI270">
            <v>0</v>
          </cell>
          <cell r="BJ270">
            <v>2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4</v>
          </cell>
          <cell r="CH270" t="str">
            <v>VRDBs (VR Mode)</v>
          </cell>
          <cell r="CI270">
            <v>-1</v>
          </cell>
          <cell r="CJ270">
            <v>0</v>
          </cell>
          <cell r="CK270">
            <v>1</v>
          </cell>
          <cell r="CL270">
            <v>0</v>
          </cell>
          <cell r="CM270">
            <v>0</v>
          </cell>
          <cell r="CN270">
            <v>0</v>
          </cell>
        </row>
        <row r="271">
          <cell r="A271" t="str">
            <v>Water and Wastewater Rev. Ref.</v>
          </cell>
          <cell r="B271" t="str">
            <v>Series B 2005</v>
          </cell>
          <cell r="C271">
            <v>1</v>
          </cell>
          <cell r="D271">
            <v>203010000</v>
          </cell>
          <cell r="E271" t="str">
            <v>VRDN-2018</v>
          </cell>
          <cell r="F271">
            <v>100000</v>
          </cell>
          <cell r="G271">
            <v>1</v>
          </cell>
          <cell r="H271">
            <v>0</v>
          </cell>
          <cell r="I271">
            <v>39661</v>
          </cell>
          <cell r="J271">
            <v>43313</v>
          </cell>
          <cell r="K271">
            <v>1</v>
          </cell>
          <cell r="L271">
            <v>370000</v>
          </cell>
          <cell r="M271">
            <v>3.7</v>
          </cell>
          <cell r="N271">
            <v>38476</v>
          </cell>
          <cell r="O271">
            <v>38460</v>
          </cell>
          <cell r="P271">
            <v>38476</v>
          </cell>
          <cell r="Q271">
            <v>38565</v>
          </cell>
          <cell r="R271">
            <v>4.53E-2</v>
          </cell>
          <cell r="S271">
            <v>4.53E-2</v>
          </cell>
          <cell r="T271">
            <v>100</v>
          </cell>
          <cell r="U271">
            <v>0</v>
          </cell>
          <cell r="V271">
            <v>3.85E-2</v>
          </cell>
          <cell r="W271">
            <v>0</v>
          </cell>
          <cell r="X271">
            <v>0</v>
          </cell>
          <cell r="Y271">
            <v>39661</v>
          </cell>
          <cell r="Z271">
            <v>39661</v>
          </cell>
          <cell r="AA271">
            <v>39661</v>
          </cell>
          <cell r="AB271">
            <v>39661</v>
          </cell>
          <cell r="AC271">
            <v>39661</v>
          </cell>
          <cell r="AD271">
            <v>39661</v>
          </cell>
          <cell r="AE271">
            <v>39661</v>
          </cell>
          <cell r="AF271">
            <v>39661</v>
          </cell>
          <cell r="AG271">
            <v>39661</v>
          </cell>
          <cell r="AH271">
            <v>0</v>
          </cell>
          <cell r="AI271">
            <v>100</v>
          </cell>
          <cell r="AJ271">
            <v>0</v>
          </cell>
          <cell r="AK271">
            <v>100</v>
          </cell>
          <cell r="AL271">
            <v>100</v>
          </cell>
          <cell r="AM271">
            <v>100</v>
          </cell>
          <cell r="AN271">
            <v>100</v>
          </cell>
          <cell r="AO271">
            <v>100</v>
          </cell>
          <cell r="AP271">
            <v>100</v>
          </cell>
          <cell r="AQ271">
            <v>100</v>
          </cell>
          <cell r="AR271">
            <v>100</v>
          </cell>
          <cell r="AS271">
            <v>0</v>
          </cell>
          <cell r="AT271" t="str">
            <v>FSA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370000</v>
          </cell>
          <cell r="BA271" t="str">
            <v>RMKT Series 2005B</v>
          </cell>
          <cell r="BB271">
            <v>0</v>
          </cell>
          <cell r="BC271">
            <v>39995</v>
          </cell>
          <cell r="BD271" t="str">
            <v>Refunded</v>
          </cell>
          <cell r="BE271">
            <v>4</v>
          </cell>
          <cell r="BF271">
            <v>1</v>
          </cell>
          <cell r="BG271">
            <v>0</v>
          </cell>
          <cell r="BH271">
            <v>0</v>
          </cell>
          <cell r="BI271">
            <v>0</v>
          </cell>
          <cell r="BJ271">
            <v>2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4</v>
          </cell>
          <cell r="CH271" t="str">
            <v>VRDBs (VR Mode)</v>
          </cell>
          <cell r="CI271">
            <v>-1</v>
          </cell>
          <cell r="CJ271">
            <v>0</v>
          </cell>
          <cell r="CK271">
            <v>1</v>
          </cell>
          <cell r="CL271">
            <v>0</v>
          </cell>
          <cell r="CM271">
            <v>0</v>
          </cell>
          <cell r="CN271">
            <v>0</v>
          </cell>
        </row>
        <row r="272">
          <cell r="A272" t="str">
            <v>Water and Wastewater Rev. Ref.</v>
          </cell>
          <cell r="B272" t="str">
            <v>Series B 2005</v>
          </cell>
          <cell r="C272">
            <v>1</v>
          </cell>
          <cell r="D272">
            <v>203010000</v>
          </cell>
          <cell r="E272" t="str">
            <v>VRDN-2018</v>
          </cell>
          <cell r="F272">
            <v>100000</v>
          </cell>
          <cell r="G272">
            <v>1</v>
          </cell>
          <cell r="H272">
            <v>0</v>
          </cell>
          <cell r="I272">
            <v>40026</v>
          </cell>
          <cell r="J272">
            <v>43313</v>
          </cell>
          <cell r="K272">
            <v>1</v>
          </cell>
          <cell r="L272">
            <v>390000</v>
          </cell>
          <cell r="M272">
            <v>3.9</v>
          </cell>
          <cell r="N272">
            <v>38476</v>
          </cell>
          <cell r="O272">
            <v>38460</v>
          </cell>
          <cell r="P272">
            <v>38476</v>
          </cell>
          <cell r="Q272">
            <v>38565</v>
          </cell>
          <cell r="R272">
            <v>4.53E-2</v>
          </cell>
          <cell r="S272">
            <v>4.53E-2</v>
          </cell>
          <cell r="T272">
            <v>100</v>
          </cell>
          <cell r="U272">
            <v>0</v>
          </cell>
          <cell r="V272">
            <v>3.85E-2</v>
          </cell>
          <cell r="W272">
            <v>0</v>
          </cell>
          <cell r="X272">
            <v>0</v>
          </cell>
          <cell r="Y272">
            <v>40026</v>
          </cell>
          <cell r="Z272">
            <v>40026</v>
          </cell>
          <cell r="AA272">
            <v>40026</v>
          </cell>
          <cell r="AB272">
            <v>40026</v>
          </cell>
          <cell r="AC272">
            <v>40026</v>
          </cell>
          <cell r="AD272">
            <v>40026</v>
          </cell>
          <cell r="AE272">
            <v>40026</v>
          </cell>
          <cell r="AF272">
            <v>40026</v>
          </cell>
          <cell r="AG272">
            <v>40026</v>
          </cell>
          <cell r="AH272">
            <v>0</v>
          </cell>
          <cell r="AI272">
            <v>100</v>
          </cell>
          <cell r="AJ272">
            <v>0</v>
          </cell>
          <cell r="AK272">
            <v>100</v>
          </cell>
          <cell r="AL272">
            <v>100</v>
          </cell>
          <cell r="AM272">
            <v>100</v>
          </cell>
          <cell r="AN272">
            <v>100</v>
          </cell>
          <cell r="AO272">
            <v>100</v>
          </cell>
          <cell r="AP272">
            <v>100</v>
          </cell>
          <cell r="AQ272">
            <v>100</v>
          </cell>
          <cell r="AR272">
            <v>100</v>
          </cell>
          <cell r="AS272">
            <v>0</v>
          </cell>
          <cell r="AT272" t="str">
            <v>FSA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390000</v>
          </cell>
          <cell r="BA272" t="str">
            <v>RMKT Series 2005B</v>
          </cell>
          <cell r="BB272">
            <v>0</v>
          </cell>
          <cell r="BC272">
            <v>40026</v>
          </cell>
          <cell r="BD272" t="str">
            <v>Refunded</v>
          </cell>
          <cell r="BE272">
            <v>4</v>
          </cell>
          <cell r="BF272">
            <v>1</v>
          </cell>
          <cell r="BG272">
            <v>0</v>
          </cell>
          <cell r="BH272">
            <v>0</v>
          </cell>
          <cell r="BI272">
            <v>0</v>
          </cell>
          <cell r="BJ272">
            <v>2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4</v>
          </cell>
          <cell r="CH272" t="str">
            <v>VRDBs (VR Mode)</v>
          </cell>
          <cell r="CI272">
            <v>-1</v>
          </cell>
          <cell r="CJ272">
            <v>0</v>
          </cell>
          <cell r="CK272">
            <v>1</v>
          </cell>
          <cell r="CL272">
            <v>0</v>
          </cell>
          <cell r="CM272">
            <v>0</v>
          </cell>
          <cell r="CN272">
            <v>0</v>
          </cell>
        </row>
        <row r="273">
          <cell r="A273" t="str">
            <v>Water and Wastewater Rev. Ref.</v>
          </cell>
          <cell r="B273" t="str">
            <v>Series B 2005</v>
          </cell>
          <cell r="C273">
            <v>1</v>
          </cell>
          <cell r="D273">
            <v>203010000</v>
          </cell>
          <cell r="E273" t="str">
            <v>VRDN-2018</v>
          </cell>
          <cell r="F273">
            <v>100000</v>
          </cell>
          <cell r="G273">
            <v>1</v>
          </cell>
          <cell r="H273">
            <v>0</v>
          </cell>
          <cell r="I273">
            <v>40391</v>
          </cell>
          <cell r="J273">
            <v>43313</v>
          </cell>
          <cell r="K273">
            <v>1</v>
          </cell>
          <cell r="L273">
            <v>405000</v>
          </cell>
          <cell r="M273">
            <v>4.05</v>
          </cell>
          <cell r="N273">
            <v>38476</v>
          </cell>
          <cell r="O273">
            <v>38460</v>
          </cell>
          <cell r="P273">
            <v>38476</v>
          </cell>
          <cell r="Q273">
            <v>38565</v>
          </cell>
          <cell r="R273">
            <v>4.53E-2</v>
          </cell>
          <cell r="S273">
            <v>4.53E-2</v>
          </cell>
          <cell r="T273">
            <v>100</v>
          </cell>
          <cell r="U273">
            <v>0</v>
          </cell>
          <cell r="V273">
            <v>3.85E-2</v>
          </cell>
          <cell r="W273">
            <v>0</v>
          </cell>
          <cell r="X273">
            <v>0</v>
          </cell>
          <cell r="Y273">
            <v>40391</v>
          </cell>
          <cell r="Z273">
            <v>40391</v>
          </cell>
          <cell r="AA273">
            <v>40391</v>
          </cell>
          <cell r="AB273">
            <v>40391</v>
          </cell>
          <cell r="AC273">
            <v>40391</v>
          </cell>
          <cell r="AD273">
            <v>40391</v>
          </cell>
          <cell r="AE273">
            <v>40391</v>
          </cell>
          <cell r="AF273">
            <v>40391</v>
          </cell>
          <cell r="AG273">
            <v>40391</v>
          </cell>
          <cell r="AH273">
            <v>0</v>
          </cell>
          <cell r="AI273">
            <v>100</v>
          </cell>
          <cell r="AJ273">
            <v>0</v>
          </cell>
          <cell r="AK273">
            <v>100</v>
          </cell>
          <cell r="AL273">
            <v>100</v>
          </cell>
          <cell r="AM273">
            <v>100</v>
          </cell>
          <cell r="AN273">
            <v>100</v>
          </cell>
          <cell r="AO273">
            <v>100</v>
          </cell>
          <cell r="AP273">
            <v>100</v>
          </cell>
          <cell r="AQ273">
            <v>100</v>
          </cell>
          <cell r="AR273">
            <v>100</v>
          </cell>
          <cell r="AS273">
            <v>0</v>
          </cell>
          <cell r="AT273" t="str">
            <v>FSA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405000</v>
          </cell>
          <cell r="BA273" t="str">
            <v>RMKT Series 2005B</v>
          </cell>
          <cell r="BB273">
            <v>0</v>
          </cell>
          <cell r="BC273">
            <v>40391</v>
          </cell>
          <cell r="BD273" t="str">
            <v>Refunded</v>
          </cell>
          <cell r="BE273">
            <v>4</v>
          </cell>
          <cell r="BF273">
            <v>1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4</v>
          </cell>
          <cell r="CH273" t="str">
            <v>VRDBs (VR Mode)</v>
          </cell>
          <cell r="CI273">
            <v>-1</v>
          </cell>
          <cell r="CJ273">
            <v>0</v>
          </cell>
          <cell r="CK273">
            <v>1</v>
          </cell>
          <cell r="CL273">
            <v>0</v>
          </cell>
          <cell r="CM273">
            <v>0</v>
          </cell>
          <cell r="CN273">
            <v>0</v>
          </cell>
        </row>
        <row r="274">
          <cell r="A274" t="str">
            <v>Water and Wastewater Rev. Ref.</v>
          </cell>
          <cell r="B274" t="str">
            <v>Series B 2005</v>
          </cell>
          <cell r="C274">
            <v>1</v>
          </cell>
          <cell r="D274">
            <v>203010000</v>
          </cell>
          <cell r="E274" t="str">
            <v>VRDN-2018</v>
          </cell>
          <cell r="F274">
            <v>100000</v>
          </cell>
          <cell r="G274">
            <v>1</v>
          </cell>
          <cell r="H274">
            <v>0</v>
          </cell>
          <cell r="I274">
            <v>40756</v>
          </cell>
          <cell r="J274">
            <v>43313</v>
          </cell>
          <cell r="K274">
            <v>1</v>
          </cell>
          <cell r="L274">
            <v>425000</v>
          </cell>
          <cell r="M274">
            <v>4.25</v>
          </cell>
          <cell r="N274">
            <v>38476</v>
          </cell>
          <cell r="O274">
            <v>38460</v>
          </cell>
          <cell r="P274">
            <v>38476</v>
          </cell>
          <cell r="Q274">
            <v>38565</v>
          </cell>
          <cell r="R274">
            <v>4.53E-2</v>
          </cell>
          <cell r="S274">
            <v>4.53E-2</v>
          </cell>
          <cell r="T274">
            <v>100</v>
          </cell>
          <cell r="U274">
            <v>0</v>
          </cell>
          <cell r="V274">
            <v>3.85E-2</v>
          </cell>
          <cell r="W274">
            <v>0</v>
          </cell>
          <cell r="X274">
            <v>0</v>
          </cell>
          <cell r="Y274">
            <v>40756</v>
          </cell>
          <cell r="Z274">
            <v>40756</v>
          </cell>
          <cell r="AA274">
            <v>40756</v>
          </cell>
          <cell r="AB274">
            <v>40756</v>
          </cell>
          <cell r="AC274">
            <v>40756</v>
          </cell>
          <cell r="AD274">
            <v>40756</v>
          </cell>
          <cell r="AE274">
            <v>40756</v>
          </cell>
          <cell r="AF274">
            <v>40756</v>
          </cell>
          <cell r="AG274">
            <v>40756</v>
          </cell>
          <cell r="AH274">
            <v>0</v>
          </cell>
          <cell r="AI274">
            <v>100</v>
          </cell>
          <cell r="AJ274">
            <v>0</v>
          </cell>
          <cell r="AK274">
            <v>100</v>
          </cell>
          <cell r="AL274">
            <v>100</v>
          </cell>
          <cell r="AM274">
            <v>100</v>
          </cell>
          <cell r="AN274">
            <v>100</v>
          </cell>
          <cell r="AO274">
            <v>100</v>
          </cell>
          <cell r="AP274">
            <v>100</v>
          </cell>
          <cell r="AQ274">
            <v>100</v>
          </cell>
          <cell r="AR274">
            <v>100</v>
          </cell>
          <cell r="AS274">
            <v>0</v>
          </cell>
          <cell r="AT274" t="str">
            <v>FSA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425000</v>
          </cell>
          <cell r="BA274" t="str">
            <v>RMKT Series 2005B</v>
          </cell>
          <cell r="BB274">
            <v>0</v>
          </cell>
          <cell r="BC274">
            <v>40756</v>
          </cell>
          <cell r="BD274" t="str">
            <v>Refunded</v>
          </cell>
          <cell r="BE274">
            <v>4</v>
          </cell>
          <cell r="BF274">
            <v>1</v>
          </cell>
          <cell r="BG274">
            <v>0</v>
          </cell>
          <cell r="BH274">
            <v>0</v>
          </cell>
          <cell r="BI274">
            <v>0</v>
          </cell>
          <cell r="BJ274">
            <v>2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4</v>
          </cell>
          <cell r="CH274" t="str">
            <v>VRDBs (VR Mode)</v>
          </cell>
          <cell r="CI274">
            <v>-1</v>
          </cell>
          <cell r="CJ274">
            <v>0</v>
          </cell>
          <cell r="CK274">
            <v>1</v>
          </cell>
          <cell r="CL274">
            <v>0</v>
          </cell>
          <cell r="CM274">
            <v>0</v>
          </cell>
          <cell r="CN274">
            <v>0</v>
          </cell>
        </row>
        <row r="275">
          <cell r="A275" t="str">
            <v>Water and Wastewater Rev. Ref.</v>
          </cell>
          <cell r="B275" t="str">
            <v>Series B 2005</v>
          </cell>
          <cell r="C275">
            <v>1</v>
          </cell>
          <cell r="D275">
            <v>203010000</v>
          </cell>
          <cell r="E275" t="str">
            <v>VRDN-2018</v>
          </cell>
          <cell r="F275">
            <v>100000</v>
          </cell>
          <cell r="G275">
            <v>1</v>
          </cell>
          <cell r="H275">
            <v>0</v>
          </cell>
          <cell r="I275">
            <v>41122</v>
          </cell>
          <cell r="J275">
            <v>43313</v>
          </cell>
          <cell r="K275">
            <v>1</v>
          </cell>
          <cell r="L275">
            <v>450000</v>
          </cell>
          <cell r="M275">
            <v>4.5</v>
          </cell>
          <cell r="N275">
            <v>38476</v>
          </cell>
          <cell r="O275">
            <v>38460</v>
          </cell>
          <cell r="P275">
            <v>38476</v>
          </cell>
          <cell r="Q275">
            <v>38565</v>
          </cell>
          <cell r="R275">
            <v>4.53E-2</v>
          </cell>
          <cell r="S275">
            <v>4.53E-2</v>
          </cell>
          <cell r="T275">
            <v>100</v>
          </cell>
          <cell r="U275">
            <v>0</v>
          </cell>
          <cell r="V275">
            <v>3.85E-2</v>
          </cell>
          <cell r="W275">
            <v>0</v>
          </cell>
          <cell r="X275">
            <v>0</v>
          </cell>
          <cell r="Y275">
            <v>41122</v>
          </cell>
          <cell r="Z275">
            <v>41122</v>
          </cell>
          <cell r="AA275">
            <v>41122</v>
          </cell>
          <cell r="AB275">
            <v>41122</v>
          </cell>
          <cell r="AC275">
            <v>41122</v>
          </cell>
          <cell r="AD275">
            <v>41122</v>
          </cell>
          <cell r="AE275">
            <v>41122</v>
          </cell>
          <cell r="AF275">
            <v>41122</v>
          </cell>
          <cell r="AG275">
            <v>41122</v>
          </cell>
          <cell r="AH275">
            <v>0</v>
          </cell>
          <cell r="AI275">
            <v>100</v>
          </cell>
          <cell r="AJ275">
            <v>0</v>
          </cell>
          <cell r="AK275">
            <v>100</v>
          </cell>
          <cell r="AL275">
            <v>100</v>
          </cell>
          <cell r="AM275">
            <v>100</v>
          </cell>
          <cell r="AN275">
            <v>100</v>
          </cell>
          <cell r="AO275">
            <v>100</v>
          </cell>
          <cell r="AP275">
            <v>100</v>
          </cell>
          <cell r="AQ275">
            <v>100</v>
          </cell>
          <cell r="AR275">
            <v>100</v>
          </cell>
          <cell r="AS275">
            <v>0</v>
          </cell>
          <cell r="AT275" t="str">
            <v>FSA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450000</v>
          </cell>
          <cell r="BA275" t="str">
            <v>RMKT Series 2005B</v>
          </cell>
          <cell r="BB275">
            <v>0</v>
          </cell>
          <cell r="BC275">
            <v>41122</v>
          </cell>
          <cell r="BD275" t="str">
            <v>Refunded</v>
          </cell>
          <cell r="BE275">
            <v>4</v>
          </cell>
          <cell r="BF275">
            <v>1</v>
          </cell>
          <cell r="BG275">
            <v>0</v>
          </cell>
          <cell r="BH275">
            <v>0</v>
          </cell>
          <cell r="BI275">
            <v>0</v>
          </cell>
          <cell r="BJ275">
            <v>2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4</v>
          </cell>
          <cell r="CH275" t="str">
            <v>VRDBs (VR Mode)</v>
          </cell>
          <cell r="CI275">
            <v>-1</v>
          </cell>
          <cell r="CJ275">
            <v>0</v>
          </cell>
          <cell r="CK275">
            <v>1</v>
          </cell>
          <cell r="CL275">
            <v>0</v>
          </cell>
          <cell r="CM275">
            <v>0</v>
          </cell>
          <cell r="CN275">
            <v>0</v>
          </cell>
        </row>
        <row r="276">
          <cell r="A276" t="str">
            <v>Water and Wastewater Rev. Ref.</v>
          </cell>
          <cell r="B276" t="str">
            <v>Series B 2005</v>
          </cell>
          <cell r="C276">
            <v>1</v>
          </cell>
          <cell r="D276">
            <v>203010000</v>
          </cell>
          <cell r="E276" t="str">
            <v>VRDN-2018</v>
          </cell>
          <cell r="F276">
            <v>100000</v>
          </cell>
          <cell r="G276">
            <v>1</v>
          </cell>
          <cell r="H276">
            <v>0</v>
          </cell>
          <cell r="I276">
            <v>41487</v>
          </cell>
          <cell r="J276">
            <v>43313</v>
          </cell>
          <cell r="K276">
            <v>1</v>
          </cell>
          <cell r="L276">
            <v>14820000</v>
          </cell>
          <cell r="M276">
            <v>148.19999999999999</v>
          </cell>
          <cell r="N276">
            <v>38476</v>
          </cell>
          <cell r="O276">
            <v>38460</v>
          </cell>
          <cell r="P276">
            <v>38476</v>
          </cell>
          <cell r="Q276">
            <v>38565</v>
          </cell>
          <cell r="R276">
            <v>4.53E-2</v>
          </cell>
          <cell r="S276">
            <v>4.53E-2</v>
          </cell>
          <cell r="T276">
            <v>100</v>
          </cell>
          <cell r="U276">
            <v>0</v>
          </cell>
          <cell r="V276">
            <v>3.85E-2</v>
          </cell>
          <cell r="W276">
            <v>0</v>
          </cell>
          <cell r="X276">
            <v>0</v>
          </cell>
          <cell r="Y276">
            <v>41487</v>
          </cell>
          <cell r="Z276">
            <v>41487</v>
          </cell>
          <cell r="AA276">
            <v>41487</v>
          </cell>
          <cell r="AB276">
            <v>41487</v>
          </cell>
          <cell r="AC276">
            <v>41487</v>
          </cell>
          <cell r="AD276">
            <v>41487</v>
          </cell>
          <cell r="AE276">
            <v>41487</v>
          </cell>
          <cell r="AF276">
            <v>41487</v>
          </cell>
          <cell r="AG276">
            <v>41487</v>
          </cell>
          <cell r="AH276">
            <v>0</v>
          </cell>
          <cell r="AI276">
            <v>100</v>
          </cell>
          <cell r="AJ276">
            <v>0</v>
          </cell>
          <cell r="AK276">
            <v>100</v>
          </cell>
          <cell r="AL276">
            <v>100</v>
          </cell>
          <cell r="AM276">
            <v>100</v>
          </cell>
          <cell r="AN276">
            <v>100</v>
          </cell>
          <cell r="AO276">
            <v>100</v>
          </cell>
          <cell r="AP276">
            <v>100</v>
          </cell>
          <cell r="AQ276">
            <v>100</v>
          </cell>
          <cell r="AR276">
            <v>100</v>
          </cell>
          <cell r="AS276">
            <v>0</v>
          </cell>
          <cell r="AT276" t="str">
            <v>FSA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14820000</v>
          </cell>
          <cell r="BA276" t="str">
            <v>RMKT Series 2005B</v>
          </cell>
          <cell r="BB276">
            <v>0</v>
          </cell>
          <cell r="BC276">
            <v>41487</v>
          </cell>
          <cell r="BD276" t="str">
            <v>Refunded</v>
          </cell>
          <cell r="BE276">
            <v>4</v>
          </cell>
          <cell r="BF276">
            <v>1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4</v>
          </cell>
          <cell r="CH276" t="str">
            <v>VRDBs (VR Mode)</v>
          </cell>
          <cell r="CI276">
            <v>-1</v>
          </cell>
          <cell r="CJ276">
            <v>0</v>
          </cell>
          <cell r="CK276">
            <v>1</v>
          </cell>
          <cell r="CL276">
            <v>0</v>
          </cell>
          <cell r="CM276">
            <v>0</v>
          </cell>
          <cell r="CN276">
            <v>0</v>
          </cell>
        </row>
        <row r="277">
          <cell r="A277" t="str">
            <v>Water and Wastewater Rev. Ref.</v>
          </cell>
          <cell r="B277" t="str">
            <v>Series B 2005</v>
          </cell>
          <cell r="C277">
            <v>1</v>
          </cell>
          <cell r="D277">
            <v>203010000</v>
          </cell>
          <cell r="E277" t="str">
            <v>VRDN-2018</v>
          </cell>
          <cell r="F277">
            <v>100000</v>
          </cell>
          <cell r="G277">
            <v>1</v>
          </cell>
          <cell r="H277">
            <v>0</v>
          </cell>
          <cell r="I277">
            <v>41852</v>
          </cell>
          <cell r="J277">
            <v>43313</v>
          </cell>
          <cell r="K277">
            <v>1</v>
          </cell>
          <cell r="L277">
            <v>15535000</v>
          </cell>
          <cell r="M277">
            <v>155.35</v>
          </cell>
          <cell r="N277">
            <v>38476</v>
          </cell>
          <cell r="O277">
            <v>38460</v>
          </cell>
          <cell r="P277">
            <v>38476</v>
          </cell>
          <cell r="Q277">
            <v>38565</v>
          </cell>
          <cell r="R277">
            <v>4.53E-2</v>
          </cell>
          <cell r="S277">
            <v>4.53E-2</v>
          </cell>
          <cell r="T277">
            <v>100</v>
          </cell>
          <cell r="U277">
            <v>0</v>
          </cell>
          <cell r="V277">
            <v>3.85E-2</v>
          </cell>
          <cell r="W277">
            <v>0</v>
          </cell>
          <cell r="X277">
            <v>0</v>
          </cell>
          <cell r="Y277">
            <v>41852</v>
          </cell>
          <cell r="Z277">
            <v>41852</v>
          </cell>
          <cell r="AA277">
            <v>41852</v>
          </cell>
          <cell r="AB277">
            <v>41852</v>
          </cell>
          <cell r="AC277">
            <v>41852</v>
          </cell>
          <cell r="AD277">
            <v>41852</v>
          </cell>
          <cell r="AE277">
            <v>41852</v>
          </cell>
          <cell r="AF277">
            <v>41852</v>
          </cell>
          <cell r="AG277">
            <v>41852</v>
          </cell>
          <cell r="AH277">
            <v>0</v>
          </cell>
          <cell r="AI277">
            <v>100</v>
          </cell>
          <cell r="AJ277">
            <v>0</v>
          </cell>
          <cell r="AK277">
            <v>100</v>
          </cell>
          <cell r="AL277">
            <v>100</v>
          </cell>
          <cell r="AM277">
            <v>100</v>
          </cell>
          <cell r="AN277">
            <v>100</v>
          </cell>
          <cell r="AO277">
            <v>100</v>
          </cell>
          <cell r="AP277">
            <v>100</v>
          </cell>
          <cell r="AQ277">
            <v>100</v>
          </cell>
          <cell r="AR277">
            <v>100</v>
          </cell>
          <cell r="AS277">
            <v>0</v>
          </cell>
          <cell r="AT277" t="str">
            <v>FSA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15535000</v>
          </cell>
          <cell r="BA277" t="str">
            <v>RMKT Series 2005B</v>
          </cell>
          <cell r="BB277">
            <v>0</v>
          </cell>
          <cell r="BC277">
            <v>41852</v>
          </cell>
          <cell r="BD277" t="str">
            <v>Refunded</v>
          </cell>
          <cell r="BE277">
            <v>4</v>
          </cell>
          <cell r="BF277">
            <v>1</v>
          </cell>
          <cell r="BG277">
            <v>0</v>
          </cell>
          <cell r="BH277">
            <v>0</v>
          </cell>
          <cell r="BI277">
            <v>0</v>
          </cell>
          <cell r="BJ277">
            <v>2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4</v>
          </cell>
          <cell r="CH277" t="str">
            <v>VRDBs (VR Mode)</v>
          </cell>
          <cell r="CI277">
            <v>-1</v>
          </cell>
          <cell r="CJ277">
            <v>0</v>
          </cell>
          <cell r="CK277">
            <v>1</v>
          </cell>
          <cell r="CL277">
            <v>0</v>
          </cell>
          <cell r="CM277">
            <v>0</v>
          </cell>
          <cell r="CN277">
            <v>0</v>
          </cell>
        </row>
        <row r="278">
          <cell r="A278" t="str">
            <v>Water and Wastewater Rev. Ref.</v>
          </cell>
          <cell r="B278" t="str">
            <v>Series B 2005</v>
          </cell>
          <cell r="C278">
            <v>1</v>
          </cell>
          <cell r="D278">
            <v>203010000</v>
          </cell>
          <cell r="E278" t="str">
            <v>VRDN-2018</v>
          </cell>
          <cell r="F278">
            <v>100000</v>
          </cell>
          <cell r="G278">
            <v>1</v>
          </cell>
          <cell r="H278">
            <v>0</v>
          </cell>
          <cell r="I278">
            <v>42217</v>
          </cell>
          <cell r="J278">
            <v>43313</v>
          </cell>
          <cell r="K278">
            <v>1</v>
          </cell>
          <cell r="L278">
            <v>16315000</v>
          </cell>
          <cell r="M278">
            <v>163.15</v>
          </cell>
          <cell r="N278">
            <v>38476</v>
          </cell>
          <cell r="O278">
            <v>38460</v>
          </cell>
          <cell r="P278">
            <v>38476</v>
          </cell>
          <cell r="Q278">
            <v>38565</v>
          </cell>
          <cell r="R278">
            <v>4.53E-2</v>
          </cell>
          <cell r="S278">
            <v>4.53E-2</v>
          </cell>
          <cell r="T278">
            <v>100</v>
          </cell>
          <cell r="U278">
            <v>0</v>
          </cell>
          <cell r="V278">
            <v>3.85E-2</v>
          </cell>
          <cell r="W278">
            <v>0</v>
          </cell>
          <cell r="X278">
            <v>0</v>
          </cell>
          <cell r="Y278">
            <v>42217</v>
          </cell>
          <cell r="Z278">
            <v>42217</v>
          </cell>
          <cell r="AA278">
            <v>42217</v>
          </cell>
          <cell r="AB278">
            <v>42217</v>
          </cell>
          <cell r="AC278">
            <v>42217</v>
          </cell>
          <cell r="AD278">
            <v>42217</v>
          </cell>
          <cell r="AE278">
            <v>42217</v>
          </cell>
          <cell r="AF278">
            <v>42217</v>
          </cell>
          <cell r="AG278">
            <v>42217</v>
          </cell>
          <cell r="AH278">
            <v>0</v>
          </cell>
          <cell r="AI278">
            <v>100</v>
          </cell>
          <cell r="AJ278">
            <v>0</v>
          </cell>
          <cell r="AK278">
            <v>100</v>
          </cell>
          <cell r="AL278">
            <v>100</v>
          </cell>
          <cell r="AM278">
            <v>100</v>
          </cell>
          <cell r="AN278">
            <v>100</v>
          </cell>
          <cell r="AO278">
            <v>100</v>
          </cell>
          <cell r="AP278">
            <v>100</v>
          </cell>
          <cell r="AQ278">
            <v>100</v>
          </cell>
          <cell r="AR278">
            <v>100</v>
          </cell>
          <cell r="AS278">
            <v>0</v>
          </cell>
          <cell r="AT278" t="str">
            <v>FSA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16315000</v>
          </cell>
          <cell r="BA278" t="str">
            <v>RMKT Series 2005B</v>
          </cell>
          <cell r="BB278">
            <v>0</v>
          </cell>
          <cell r="BC278">
            <v>42217</v>
          </cell>
          <cell r="BD278" t="str">
            <v>Refunded</v>
          </cell>
          <cell r="BE278">
            <v>4</v>
          </cell>
          <cell r="BF278">
            <v>1</v>
          </cell>
          <cell r="BG278">
            <v>0</v>
          </cell>
          <cell r="BH278">
            <v>0</v>
          </cell>
          <cell r="BI278">
            <v>0</v>
          </cell>
          <cell r="BJ278">
            <v>2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4</v>
          </cell>
          <cell r="CH278" t="str">
            <v>VRDBs (VR Mode)</v>
          </cell>
          <cell r="CI278">
            <v>-1</v>
          </cell>
          <cell r="CJ278">
            <v>0</v>
          </cell>
          <cell r="CK278">
            <v>1</v>
          </cell>
          <cell r="CL278">
            <v>0</v>
          </cell>
          <cell r="CM278">
            <v>0</v>
          </cell>
          <cell r="CN278">
            <v>0</v>
          </cell>
        </row>
        <row r="279">
          <cell r="A279" t="str">
            <v>Water and Wastewater Rev. Ref.</v>
          </cell>
          <cell r="B279" t="str">
            <v>Series B 2005</v>
          </cell>
          <cell r="C279">
            <v>1</v>
          </cell>
          <cell r="D279">
            <v>203010000</v>
          </cell>
          <cell r="E279" t="str">
            <v>VRDN-2018</v>
          </cell>
          <cell r="F279">
            <v>100000</v>
          </cell>
          <cell r="G279">
            <v>1</v>
          </cell>
          <cell r="H279">
            <v>0</v>
          </cell>
          <cell r="I279">
            <v>42583</v>
          </cell>
          <cell r="J279">
            <v>43313</v>
          </cell>
          <cell r="K279">
            <v>1</v>
          </cell>
          <cell r="L279">
            <v>17145000</v>
          </cell>
          <cell r="M279">
            <v>171.45</v>
          </cell>
          <cell r="N279">
            <v>38476</v>
          </cell>
          <cell r="O279">
            <v>38460</v>
          </cell>
          <cell r="P279">
            <v>38476</v>
          </cell>
          <cell r="Q279">
            <v>38565</v>
          </cell>
          <cell r="R279">
            <v>4.53E-2</v>
          </cell>
          <cell r="S279">
            <v>4.53E-2</v>
          </cell>
          <cell r="T279">
            <v>100</v>
          </cell>
          <cell r="U279">
            <v>0</v>
          </cell>
          <cell r="V279">
            <v>3.85E-2</v>
          </cell>
          <cell r="W279">
            <v>0</v>
          </cell>
          <cell r="X279">
            <v>0</v>
          </cell>
          <cell r="Y279">
            <v>42583</v>
          </cell>
          <cell r="Z279">
            <v>42583</v>
          </cell>
          <cell r="AA279">
            <v>42583</v>
          </cell>
          <cell r="AB279">
            <v>42583</v>
          </cell>
          <cell r="AC279">
            <v>42583</v>
          </cell>
          <cell r="AD279">
            <v>42583</v>
          </cell>
          <cell r="AE279">
            <v>42583</v>
          </cell>
          <cell r="AF279">
            <v>42583</v>
          </cell>
          <cell r="AG279">
            <v>42583</v>
          </cell>
          <cell r="AH279">
            <v>0</v>
          </cell>
          <cell r="AI279">
            <v>100</v>
          </cell>
          <cell r="AJ279">
            <v>0</v>
          </cell>
          <cell r="AK279">
            <v>100</v>
          </cell>
          <cell r="AL279">
            <v>100</v>
          </cell>
          <cell r="AM279">
            <v>100</v>
          </cell>
          <cell r="AN279">
            <v>100</v>
          </cell>
          <cell r="AO279">
            <v>100</v>
          </cell>
          <cell r="AP279">
            <v>100</v>
          </cell>
          <cell r="AQ279">
            <v>100</v>
          </cell>
          <cell r="AR279">
            <v>100</v>
          </cell>
          <cell r="AS279">
            <v>0</v>
          </cell>
          <cell r="AT279" t="str">
            <v>FSA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17145000</v>
          </cell>
          <cell r="BA279" t="str">
            <v>RMKT Series 2005B</v>
          </cell>
          <cell r="BB279">
            <v>0</v>
          </cell>
          <cell r="BC279">
            <v>42583</v>
          </cell>
          <cell r="BD279" t="str">
            <v>Refunded</v>
          </cell>
          <cell r="BE279">
            <v>4</v>
          </cell>
          <cell r="BF279">
            <v>1</v>
          </cell>
          <cell r="BG279">
            <v>0</v>
          </cell>
          <cell r="BH279">
            <v>0</v>
          </cell>
          <cell r="BI279">
            <v>0</v>
          </cell>
          <cell r="BJ279">
            <v>2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4</v>
          </cell>
          <cell r="CH279" t="str">
            <v>VRDBs (VR Mode)</v>
          </cell>
          <cell r="CI279">
            <v>-1</v>
          </cell>
          <cell r="CJ279">
            <v>0</v>
          </cell>
          <cell r="CK279">
            <v>1</v>
          </cell>
          <cell r="CL279">
            <v>0</v>
          </cell>
          <cell r="CM279">
            <v>0</v>
          </cell>
          <cell r="CN279">
            <v>0</v>
          </cell>
        </row>
        <row r="280">
          <cell r="A280" t="str">
            <v>Water and Wastewater Rev. Ref.</v>
          </cell>
          <cell r="B280" t="str">
            <v>Series B 2005</v>
          </cell>
          <cell r="C280">
            <v>1</v>
          </cell>
          <cell r="D280">
            <v>203010000</v>
          </cell>
          <cell r="E280" t="str">
            <v>VRDN-2018</v>
          </cell>
          <cell r="F280">
            <v>100000</v>
          </cell>
          <cell r="G280">
            <v>1</v>
          </cell>
          <cell r="H280">
            <v>0</v>
          </cell>
          <cell r="I280">
            <v>42948</v>
          </cell>
          <cell r="J280">
            <v>43313</v>
          </cell>
          <cell r="K280">
            <v>1</v>
          </cell>
          <cell r="L280">
            <v>18015000</v>
          </cell>
          <cell r="M280">
            <v>180.15</v>
          </cell>
          <cell r="N280">
            <v>38476</v>
          </cell>
          <cell r="O280">
            <v>38460</v>
          </cell>
          <cell r="P280">
            <v>38476</v>
          </cell>
          <cell r="Q280">
            <v>38565</v>
          </cell>
          <cell r="R280">
            <v>4.53E-2</v>
          </cell>
          <cell r="S280">
            <v>4.53E-2</v>
          </cell>
          <cell r="T280">
            <v>100</v>
          </cell>
          <cell r="U280">
            <v>0</v>
          </cell>
          <cell r="V280">
            <v>3.85E-2</v>
          </cell>
          <cell r="W280">
            <v>0</v>
          </cell>
          <cell r="X280">
            <v>0</v>
          </cell>
          <cell r="Y280">
            <v>42948</v>
          </cell>
          <cell r="Z280">
            <v>42948</v>
          </cell>
          <cell r="AA280">
            <v>42948</v>
          </cell>
          <cell r="AB280">
            <v>42948</v>
          </cell>
          <cell r="AC280">
            <v>42948</v>
          </cell>
          <cell r="AD280">
            <v>42948</v>
          </cell>
          <cell r="AE280">
            <v>42948</v>
          </cell>
          <cell r="AF280">
            <v>42948</v>
          </cell>
          <cell r="AG280">
            <v>42948</v>
          </cell>
          <cell r="AH280">
            <v>0</v>
          </cell>
          <cell r="AI280">
            <v>100</v>
          </cell>
          <cell r="AJ280">
            <v>0</v>
          </cell>
          <cell r="AK280">
            <v>100</v>
          </cell>
          <cell r="AL280">
            <v>100</v>
          </cell>
          <cell r="AM280">
            <v>100</v>
          </cell>
          <cell r="AN280">
            <v>100</v>
          </cell>
          <cell r="AO280">
            <v>100</v>
          </cell>
          <cell r="AP280">
            <v>100</v>
          </cell>
          <cell r="AQ280">
            <v>100</v>
          </cell>
          <cell r="AR280">
            <v>100</v>
          </cell>
          <cell r="AS280">
            <v>0</v>
          </cell>
          <cell r="AT280" t="str">
            <v>FSA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18015000</v>
          </cell>
          <cell r="BA280" t="str">
            <v>RMKT Series 2005B</v>
          </cell>
          <cell r="BB280">
            <v>0</v>
          </cell>
          <cell r="BC280">
            <v>42948</v>
          </cell>
          <cell r="BD280" t="str">
            <v>Refunded</v>
          </cell>
          <cell r="BE280">
            <v>4</v>
          </cell>
          <cell r="BF280">
            <v>1</v>
          </cell>
          <cell r="BG280">
            <v>0</v>
          </cell>
          <cell r="BH280">
            <v>0</v>
          </cell>
          <cell r="BI280">
            <v>0</v>
          </cell>
          <cell r="BJ280">
            <v>2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4</v>
          </cell>
          <cell r="CH280" t="str">
            <v>VRDBs (VR Mode)</v>
          </cell>
          <cell r="CI280">
            <v>-1</v>
          </cell>
          <cell r="CJ280">
            <v>0</v>
          </cell>
          <cell r="CK280">
            <v>1</v>
          </cell>
          <cell r="CL280">
            <v>0</v>
          </cell>
          <cell r="CM280">
            <v>0</v>
          </cell>
          <cell r="CN280">
            <v>0</v>
          </cell>
        </row>
        <row r="281">
          <cell r="A281" t="str">
            <v>Water and Wastewater Rev. Ref.</v>
          </cell>
          <cell r="B281" t="str">
            <v>Series B 2005</v>
          </cell>
          <cell r="C281">
            <v>1</v>
          </cell>
          <cell r="D281">
            <v>203010000</v>
          </cell>
          <cell r="E281" t="str">
            <v>VRDN-2018</v>
          </cell>
          <cell r="F281">
            <v>100000</v>
          </cell>
          <cell r="G281">
            <v>1</v>
          </cell>
          <cell r="H281">
            <v>0</v>
          </cell>
          <cell r="I281">
            <v>43313</v>
          </cell>
          <cell r="J281">
            <v>43313</v>
          </cell>
          <cell r="K281">
            <v>1</v>
          </cell>
          <cell r="L281">
            <v>165000</v>
          </cell>
          <cell r="M281">
            <v>1.65</v>
          </cell>
          <cell r="N281">
            <v>38476</v>
          </cell>
          <cell r="O281">
            <v>38460</v>
          </cell>
          <cell r="P281">
            <v>38476</v>
          </cell>
          <cell r="Q281">
            <v>38565</v>
          </cell>
          <cell r="R281">
            <v>4.53E-2</v>
          </cell>
          <cell r="S281">
            <v>4.53E-2</v>
          </cell>
          <cell r="T281">
            <v>100</v>
          </cell>
          <cell r="U281">
            <v>0</v>
          </cell>
          <cell r="V281">
            <v>3.85E-2</v>
          </cell>
          <cell r="W281">
            <v>0</v>
          </cell>
          <cell r="X281">
            <v>0</v>
          </cell>
          <cell r="Y281">
            <v>43313</v>
          </cell>
          <cell r="Z281">
            <v>43313</v>
          </cell>
          <cell r="AA281">
            <v>43313</v>
          </cell>
          <cell r="AB281">
            <v>43313</v>
          </cell>
          <cell r="AC281">
            <v>43313</v>
          </cell>
          <cell r="AD281">
            <v>43313</v>
          </cell>
          <cell r="AE281">
            <v>43313</v>
          </cell>
          <cell r="AF281">
            <v>43313</v>
          </cell>
          <cell r="AG281">
            <v>43313</v>
          </cell>
          <cell r="AH281">
            <v>0</v>
          </cell>
          <cell r="AI281">
            <v>100</v>
          </cell>
          <cell r="AJ281">
            <v>0</v>
          </cell>
          <cell r="AK281">
            <v>100</v>
          </cell>
          <cell r="AL281">
            <v>100</v>
          </cell>
          <cell r="AM281">
            <v>100</v>
          </cell>
          <cell r="AN281">
            <v>100</v>
          </cell>
          <cell r="AO281">
            <v>100</v>
          </cell>
          <cell r="AP281">
            <v>100</v>
          </cell>
          <cell r="AQ281">
            <v>100</v>
          </cell>
          <cell r="AR281">
            <v>100</v>
          </cell>
          <cell r="AS281">
            <v>0</v>
          </cell>
          <cell r="AT281" t="str">
            <v>FSA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165000</v>
          </cell>
          <cell r="BA281" t="str">
            <v>RMKT Series 2005B</v>
          </cell>
          <cell r="BB281">
            <v>0</v>
          </cell>
          <cell r="BC281">
            <v>43313</v>
          </cell>
          <cell r="BD281" t="str">
            <v>Refunded</v>
          </cell>
          <cell r="BE281">
            <v>4</v>
          </cell>
          <cell r="BF281">
            <v>1</v>
          </cell>
          <cell r="BG281">
            <v>0</v>
          </cell>
          <cell r="BH281">
            <v>0</v>
          </cell>
          <cell r="BI281">
            <v>0</v>
          </cell>
          <cell r="BJ281">
            <v>2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4</v>
          </cell>
          <cell r="CH281" t="str">
            <v>VRDBs (VR Mode)</v>
          </cell>
          <cell r="CI281">
            <v>-1</v>
          </cell>
          <cell r="CJ281">
            <v>0</v>
          </cell>
          <cell r="CK281">
            <v>1</v>
          </cell>
          <cell r="CL281">
            <v>0</v>
          </cell>
          <cell r="CM281">
            <v>0</v>
          </cell>
          <cell r="CN281">
            <v>0</v>
          </cell>
        </row>
        <row r="282">
          <cell r="A282" t="str">
            <v>Water and Wastewater Rev. Ref.</v>
          </cell>
          <cell r="B282" t="str">
            <v>SWAP_Series B 2005</v>
          </cell>
          <cell r="C282">
            <v>-1</v>
          </cell>
          <cell r="D282">
            <v>203010000</v>
          </cell>
          <cell r="E282" t="str">
            <v>Swap</v>
          </cell>
          <cell r="F282">
            <v>100000</v>
          </cell>
          <cell r="G282">
            <v>1</v>
          </cell>
          <cell r="H282">
            <v>0</v>
          </cell>
          <cell r="I282">
            <v>38565</v>
          </cell>
          <cell r="J282">
            <v>43313</v>
          </cell>
          <cell r="K282">
            <v>1</v>
          </cell>
          <cell r="L282">
            <v>1385000</v>
          </cell>
          <cell r="M282">
            <v>13.85</v>
          </cell>
          <cell r="N282">
            <v>38476</v>
          </cell>
          <cell r="O282">
            <v>38460</v>
          </cell>
          <cell r="P282">
            <v>38476</v>
          </cell>
          <cell r="Q282">
            <v>38565</v>
          </cell>
          <cell r="R282">
            <v>4.53E-2</v>
          </cell>
          <cell r="S282">
            <v>4.53E-2</v>
          </cell>
          <cell r="T282">
            <v>100</v>
          </cell>
          <cell r="U282">
            <v>0</v>
          </cell>
          <cell r="V282">
            <v>3.85E-2</v>
          </cell>
          <cell r="W282">
            <v>0</v>
          </cell>
          <cell r="X282">
            <v>0</v>
          </cell>
          <cell r="Y282">
            <v>38565</v>
          </cell>
          <cell r="Z282">
            <v>38565</v>
          </cell>
          <cell r="AA282">
            <v>38565</v>
          </cell>
          <cell r="AB282">
            <v>38565</v>
          </cell>
          <cell r="AC282">
            <v>38565</v>
          </cell>
          <cell r="AD282">
            <v>38565</v>
          </cell>
          <cell r="AE282">
            <v>38565</v>
          </cell>
          <cell r="AF282">
            <v>38565</v>
          </cell>
          <cell r="AG282">
            <v>38565</v>
          </cell>
          <cell r="AH282">
            <v>0</v>
          </cell>
          <cell r="AI282">
            <v>100</v>
          </cell>
          <cell r="AJ282">
            <v>0</v>
          </cell>
          <cell r="AK282">
            <v>100</v>
          </cell>
          <cell r="AL282">
            <v>100</v>
          </cell>
          <cell r="AM282">
            <v>100</v>
          </cell>
          <cell r="AN282">
            <v>100</v>
          </cell>
          <cell r="AO282">
            <v>100</v>
          </cell>
          <cell r="AP282">
            <v>100</v>
          </cell>
          <cell r="AQ282">
            <v>100</v>
          </cell>
          <cell r="AR282">
            <v>100</v>
          </cell>
          <cell r="AS282">
            <v>0</v>
          </cell>
          <cell r="AT282" t="str">
            <v>FSA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 t="str">
            <v>Matured</v>
          </cell>
          <cell r="BE282">
            <v>3</v>
          </cell>
          <cell r="BF282">
            <v>1</v>
          </cell>
          <cell r="BG282">
            <v>0</v>
          </cell>
          <cell r="BH282">
            <v>0</v>
          </cell>
          <cell r="BI282">
            <v>0</v>
          </cell>
          <cell r="BJ282">
            <v>2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84579785</v>
          </cell>
          <cell r="BR282">
            <v>0</v>
          </cell>
          <cell r="BS282">
            <v>38565</v>
          </cell>
          <cell r="BT282">
            <v>0</v>
          </cell>
          <cell r="BU282">
            <v>0</v>
          </cell>
          <cell r="BV282">
            <v>313781</v>
          </cell>
          <cell r="BW282">
            <v>1211434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 t="str">
            <v>Citigroup</v>
          </cell>
          <cell r="CD282" t="str">
            <v>Saul Ewing, LLP</v>
          </cell>
          <cell r="CE282" t="str">
            <v>Fairmount Capital Advisors</v>
          </cell>
          <cell r="CF282" t="str">
            <v xml:space="preserve">Fixed Rate payer (4.53%); receive bond rate (1995 bonds) or 68.5% 1 month LIBOR </v>
          </cell>
          <cell r="CG282">
            <v>7</v>
          </cell>
          <cell r="CH282" t="str">
            <v>Fixed Payer Swaps</v>
          </cell>
          <cell r="CI282">
            <v>1</v>
          </cell>
          <cell r="CJ282">
            <v>0.68500000000000005</v>
          </cell>
          <cell r="CK282">
            <v>1</v>
          </cell>
          <cell r="CL282" t="str">
            <v>Series B 2005</v>
          </cell>
          <cell r="CM282">
            <v>0</v>
          </cell>
          <cell r="CN282">
            <v>0</v>
          </cell>
        </row>
        <row r="283">
          <cell r="A283" t="str">
            <v>Water and Wastewater Rev. Ref.</v>
          </cell>
          <cell r="B283" t="str">
            <v>SWAP_Series B 2005</v>
          </cell>
          <cell r="C283">
            <v>-1</v>
          </cell>
          <cell r="D283">
            <v>203010000</v>
          </cell>
          <cell r="E283" t="str">
            <v>Swap</v>
          </cell>
          <cell r="F283">
            <v>100000</v>
          </cell>
          <cell r="G283">
            <v>1</v>
          </cell>
          <cell r="H283">
            <v>0</v>
          </cell>
          <cell r="I283">
            <v>38930</v>
          </cell>
          <cell r="J283">
            <v>43313</v>
          </cell>
          <cell r="K283">
            <v>1</v>
          </cell>
          <cell r="L283">
            <v>335000</v>
          </cell>
          <cell r="M283">
            <v>3.35</v>
          </cell>
          <cell r="N283">
            <v>38476</v>
          </cell>
          <cell r="O283">
            <v>38460</v>
          </cell>
          <cell r="P283">
            <v>38476</v>
          </cell>
          <cell r="Q283">
            <v>38565</v>
          </cell>
          <cell r="R283">
            <v>4.53E-2</v>
          </cell>
          <cell r="S283">
            <v>4.53E-2</v>
          </cell>
          <cell r="T283">
            <v>100</v>
          </cell>
          <cell r="U283">
            <v>0</v>
          </cell>
          <cell r="V283">
            <v>3.85E-2</v>
          </cell>
          <cell r="W283">
            <v>0</v>
          </cell>
          <cell r="X283">
            <v>0</v>
          </cell>
          <cell r="Y283">
            <v>38930</v>
          </cell>
          <cell r="Z283">
            <v>38930</v>
          </cell>
          <cell r="AA283">
            <v>38930</v>
          </cell>
          <cell r="AB283">
            <v>38930</v>
          </cell>
          <cell r="AC283">
            <v>38930</v>
          </cell>
          <cell r="AD283">
            <v>38930</v>
          </cell>
          <cell r="AE283">
            <v>38930</v>
          </cell>
          <cell r="AF283">
            <v>38930</v>
          </cell>
          <cell r="AG283">
            <v>38930</v>
          </cell>
          <cell r="AH283">
            <v>0</v>
          </cell>
          <cell r="AI283">
            <v>100</v>
          </cell>
          <cell r="AJ283">
            <v>0</v>
          </cell>
          <cell r="AK283">
            <v>100</v>
          </cell>
          <cell r="AL283">
            <v>100</v>
          </cell>
          <cell r="AM283">
            <v>100</v>
          </cell>
          <cell r="AN283">
            <v>100</v>
          </cell>
          <cell r="AO283">
            <v>100</v>
          </cell>
          <cell r="AP283">
            <v>100</v>
          </cell>
          <cell r="AQ283">
            <v>100</v>
          </cell>
          <cell r="AR283">
            <v>100</v>
          </cell>
          <cell r="AS283">
            <v>0</v>
          </cell>
          <cell r="AT283" t="str">
            <v>FSA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 t="str">
            <v>Matured</v>
          </cell>
          <cell r="BE283">
            <v>3</v>
          </cell>
          <cell r="BF283">
            <v>1</v>
          </cell>
          <cell r="BG283">
            <v>0</v>
          </cell>
          <cell r="BH283">
            <v>0</v>
          </cell>
          <cell r="BI283">
            <v>0</v>
          </cell>
          <cell r="BJ283">
            <v>2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7</v>
          </cell>
          <cell r="CH283" t="str">
            <v>Fixed Payer Swaps</v>
          </cell>
          <cell r="CI283">
            <v>1</v>
          </cell>
          <cell r="CJ283">
            <v>0.68500000000000005</v>
          </cell>
          <cell r="CK283">
            <v>1</v>
          </cell>
          <cell r="CL283" t="str">
            <v>Series B 2005</v>
          </cell>
          <cell r="CM283">
            <v>0</v>
          </cell>
          <cell r="CN283">
            <v>0</v>
          </cell>
        </row>
        <row r="284">
          <cell r="A284" t="str">
            <v>Water and Wastewater Rev. Ref.</v>
          </cell>
          <cell r="B284" t="str">
            <v>SWAP_Series B 2005</v>
          </cell>
          <cell r="C284">
            <v>-1</v>
          </cell>
          <cell r="D284">
            <v>203010000</v>
          </cell>
          <cell r="E284" t="str">
            <v>Swap</v>
          </cell>
          <cell r="F284">
            <v>100000</v>
          </cell>
          <cell r="G284">
            <v>1</v>
          </cell>
          <cell r="H284">
            <v>0</v>
          </cell>
          <cell r="I284">
            <v>39295</v>
          </cell>
          <cell r="J284">
            <v>43313</v>
          </cell>
          <cell r="K284">
            <v>1</v>
          </cell>
          <cell r="L284">
            <v>350000</v>
          </cell>
          <cell r="M284">
            <v>3.5</v>
          </cell>
          <cell r="N284">
            <v>38476</v>
          </cell>
          <cell r="O284">
            <v>38460</v>
          </cell>
          <cell r="P284">
            <v>38476</v>
          </cell>
          <cell r="Q284">
            <v>38565</v>
          </cell>
          <cell r="R284">
            <v>4.53E-2</v>
          </cell>
          <cell r="S284">
            <v>4.53E-2</v>
          </cell>
          <cell r="T284">
            <v>100</v>
          </cell>
          <cell r="U284">
            <v>0</v>
          </cell>
          <cell r="V284">
            <v>3.85E-2</v>
          </cell>
          <cell r="W284">
            <v>0</v>
          </cell>
          <cell r="X284">
            <v>0</v>
          </cell>
          <cell r="Y284">
            <v>39295</v>
          </cell>
          <cell r="Z284">
            <v>39295</v>
          </cell>
          <cell r="AA284">
            <v>39295</v>
          </cell>
          <cell r="AB284">
            <v>39295</v>
          </cell>
          <cell r="AC284">
            <v>39295</v>
          </cell>
          <cell r="AD284">
            <v>39295</v>
          </cell>
          <cell r="AE284">
            <v>39295</v>
          </cell>
          <cell r="AF284">
            <v>39295</v>
          </cell>
          <cell r="AG284">
            <v>39295</v>
          </cell>
          <cell r="AH284">
            <v>0</v>
          </cell>
          <cell r="AI284">
            <v>100</v>
          </cell>
          <cell r="AJ284">
            <v>0</v>
          </cell>
          <cell r="AK284">
            <v>100</v>
          </cell>
          <cell r="AL284">
            <v>100</v>
          </cell>
          <cell r="AM284">
            <v>100</v>
          </cell>
          <cell r="AN284">
            <v>100</v>
          </cell>
          <cell r="AO284">
            <v>100</v>
          </cell>
          <cell r="AP284">
            <v>100</v>
          </cell>
          <cell r="AQ284">
            <v>100</v>
          </cell>
          <cell r="AR284">
            <v>100</v>
          </cell>
          <cell r="AS284">
            <v>0</v>
          </cell>
          <cell r="AT284" t="str">
            <v>FSA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 t="str">
            <v>Matured</v>
          </cell>
          <cell r="BE284">
            <v>3</v>
          </cell>
          <cell r="BF284">
            <v>1</v>
          </cell>
          <cell r="BG284">
            <v>0</v>
          </cell>
          <cell r="BH284">
            <v>0</v>
          </cell>
          <cell r="BI284">
            <v>0</v>
          </cell>
          <cell r="BJ284">
            <v>2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7</v>
          </cell>
          <cell r="CH284" t="str">
            <v>Fixed Payer Swaps</v>
          </cell>
          <cell r="CI284">
            <v>1</v>
          </cell>
          <cell r="CJ284">
            <v>0.68500000000000005</v>
          </cell>
          <cell r="CK284">
            <v>1</v>
          </cell>
          <cell r="CL284" t="str">
            <v>Series B 2005</v>
          </cell>
          <cell r="CM284">
            <v>0</v>
          </cell>
          <cell r="CN284">
            <v>0</v>
          </cell>
        </row>
        <row r="285">
          <cell r="A285" t="str">
            <v>Water and Wastewater Rev. Ref.</v>
          </cell>
          <cell r="B285" t="str">
            <v>SWAP_Series B 2005</v>
          </cell>
          <cell r="C285">
            <v>-1</v>
          </cell>
          <cell r="D285">
            <v>203010000</v>
          </cell>
          <cell r="E285" t="str">
            <v>Swap</v>
          </cell>
          <cell r="F285">
            <v>100000</v>
          </cell>
          <cell r="G285">
            <v>1</v>
          </cell>
          <cell r="H285">
            <v>0</v>
          </cell>
          <cell r="I285">
            <v>39661</v>
          </cell>
          <cell r="J285">
            <v>43313</v>
          </cell>
          <cell r="K285">
            <v>1</v>
          </cell>
          <cell r="L285">
            <v>370000</v>
          </cell>
          <cell r="M285">
            <v>3.7</v>
          </cell>
          <cell r="N285">
            <v>38476</v>
          </cell>
          <cell r="O285">
            <v>38460</v>
          </cell>
          <cell r="P285">
            <v>38476</v>
          </cell>
          <cell r="Q285">
            <v>38565</v>
          </cell>
          <cell r="R285">
            <v>4.53E-2</v>
          </cell>
          <cell r="S285">
            <v>4.53E-2</v>
          </cell>
          <cell r="T285">
            <v>100</v>
          </cell>
          <cell r="U285">
            <v>0</v>
          </cell>
          <cell r="V285">
            <v>3.85E-2</v>
          </cell>
          <cell r="W285">
            <v>0</v>
          </cell>
          <cell r="X285">
            <v>0</v>
          </cell>
          <cell r="Y285">
            <v>39661</v>
          </cell>
          <cell r="Z285">
            <v>39661</v>
          </cell>
          <cell r="AA285">
            <v>39661</v>
          </cell>
          <cell r="AB285">
            <v>39661</v>
          </cell>
          <cell r="AC285">
            <v>39661</v>
          </cell>
          <cell r="AD285">
            <v>39661</v>
          </cell>
          <cell r="AE285">
            <v>39661</v>
          </cell>
          <cell r="AF285">
            <v>39661</v>
          </cell>
          <cell r="AG285">
            <v>39661</v>
          </cell>
          <cell r="AH285">
            <v>0</v>
          </cell>
          <cell r="AI285">
            <v>100</v>
          </cell>
          <cell r="AJ285">
            <v>0</v>
          </cell>
          <cell r="AK285">
            <v>100</v>
          </cell>
          <cell r="AL285">
            <v>100</v>
          </cell>
          <cell r="AM285">
            <v>100</v>
          </cell>
          <cell r="AN285">
            <v>100</v>
          </cell>
          <cell r="AO285">
            <v>100</v>
          </cell>
          <cell r="AP285">
            <v>100</v>
          </cell>
          <cell r="AQ285">
            <v>100</v>
          </cell>
          <cell r="AR285">
            <v>100</v>
          </cell>
          <cell r="AS285">
            <v>0</v>
          </cell>
          <cell r="AT285" t="str">
            <v>FSA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 t="str">
            <v>Matured</v>
          </cell>
          <cell r="BE285">
            <v>3</v>
          </cell>
          <cell r="BF285">
            <v>1</v>
          </cell>
          <cell r="BG285">
            <v>0</v>
          </cell>
          <cell r="BH285">
            <v>0</v>
          </cell>
          <cell r="BI285">
            <v>0</v>
          </cell>
          <cell r="BJ285">
            <v>2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7</v>
          </cell>
          <cell r="CH285" t="str">
            <v>Fixed Payer Swaps</v>
          </cell>
          <cell r="CI285">
            <v>1</v>
          </cell>
          <cell r="CJ285">
            <v>0.68500000000000005</v>
          </cell>
          <cell r="CK285">
            <v>1</v>
          </cell>
          <cell r="CL285" t="str">
            <v>Series B 2005</v>
          </cell>
          <cell r="CM285">
            <v>0</v>
          </cell>
          <cell r="CN285">
            <v>0</v>
          </cell>
        </row>
        <row r="286">
          <cell r="A286" t="str">
            <v>Water and Wastewater Rev. Ref.</v>
          </cell>
          <cell r="B286" t="str">
            <v>SWAP_Series B 2005</v>
          </cell>
          <cell r="C286">
            <v>-1</v>
          </cell>
          <cell r="D286">
            <v>203010000</v>
          </cell>
          <cell r="E286" t="str">
            <v>Swap</v>
          </cell>
          <cell r="F286">
            <v>100000</v>
          </cell>
          <cell r="G286">
            <v>1</v>
          </cell>
          <cell r="H286">
            <v>0</v>
          </cell>
          <cell r="I286">
            <v>40026</v>
          </cell>
          <cell r="J286">
            <v>43313</v>
          </cell>
          <cell r="K286">
            <v>1</v>
          </cell>
          <cell r="L286">
            <v>390000</v>
          </cell>
          <cell r="M286">
            <v>3.9</v>
          </cell>
          <cell r="N286">
            <v>38476</v>
          </cell>
          <cell r="O286">
            <v>38460</v>
          </cell>
          <cell r="P286">
            <v>38476</v>
          </cell>
          <cell r="Q286">
            <v>38565</v>
          </cell>
          <cell r="R286">
            <v>4.53E-2</v>
          </cell>
          <cell r="S286">
            <v>4.53E-2</v>
          </cell>
          <cell r="T286">
            <v>100</v>
          </cell>
          <cell r="U286">
            <v>0</v>
          </cell>
          <cell r="V286">
            <v>3.85E-2</v>
          </cell>
          <cell r="W286">
            <v>0</v>
          </cell>
          <cell r="X286">
            <v>0</v>
          </cell>
          <cell r="Y286">
            <v>40026</v>
          </cell>
          <cell r="Z286">
            <v>40026</v>
          </cell>
          <cell r="AA286">
            <v>40026</v>
          </cell>
          <cell r="AB286">
            <v>40026</v>
          </cell>
          <cell r="AC286">
            <v>40026</v>
          </cell>
          <cell r="AD286">
            <v>40026</v>
          </cell>
          <cell r="AE286">
            <v>40026</v>
          </cell>
          <cell r="AF286">
            <v>40026</v>
          </cell>
          <cell r="AG286">
            <v>40026</v>
          </cell>
          <cell r="AH286">
            <v>0</v>
          </cell>
          <cell r="AI286">
            <v>100</v>
          </cell>
          <cell r="AJ286">
            <v>0</v>
          </cell>
          <cell r="AK286">
            <v>100</v>
          </cell>
          <cell r="AL286">
            <v>100</v>
          </cell>
          <cell r="AM286">
            <v>100</v>
          </cell>
          <cell r="AN286">
            <v>100</v>
          </cell>
          <cell r="AO286">
            <v>100</v>
          </cell>
          <cell r="AP286">
            <v>100</v>
          </cell>
          <cell r="AQ286">
            <v>100</v>
          </cell>
          <cell r="AR286">
            <v>100</v>
          </cell>
          <cell r="AS286">
            <v>0</v>
          </cell>
          <cell r="AT286" t="str">
            <v>FSA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 t="str">
            <v>Matured</v>
          </cell>
          <cell r="BE286">
            <v>3</v>
          </cell>
          <cell r="BF286">
            <v>1</v>
          </cell>
          <cell r="BG286">
            <v>0</v>
          </cell>
          <cell r="BH286">
            <v>0</v>
          </cell>
          <cell r="BI286">
            <v>0</v>
          </cell>
          <cell r="BJ286">
            <v>2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7</v>
          </cell>
          <cell r="CH286" t="str">
            <v>Fixed Payer Swaps</v>
          </cell>
          <cell r="CI286">
            <v>1</v>
          </cell>
          <cell r="CJ286">
            <v>0.68500000000000005</v>
          </cell>
          <cell r="CK286">
            <v>1</v>
          </cell>
          <cell r="CL286" t="str">
            <v>Series B 2005</v>
          </cell>
          <cell r="CM286">
            <v>0</v>
          </cell>
          <cell r="CN286">
            <v>0</v>
          </cell>
        </row>
        <row r="287">
          <cell r="A287" t="str">
            <v>Water and Wastewater Rev. Ref.</v>
          </cell>
          <cell r="B287" t="str">
            <v>SWAP_Series B 2005</v>
          </cell>
          <cell r="C287">
            <v>-1</v>
          </cell>
          <cell r="D287">
            <v>203010000</v>
          </cell>
          <cell r="E287" t="str">
            <v>Swap</v>
          </cell>
          <cell r="F287">
            <v>100000</v>
          </cell>
          <cell r="G287">
            <v>1</v>
          </cell>
          <cell r="H287">
            <v>0</v>
          </cell>
          <cell r="I287">
            <v>40391</v>
          </cell>
          <cell r="J287">
            <v>43313</v>
          </cell>
          <cell r="K287">
            <v>1</v>
          </cell>
          <cell r="L287">
            <v>405000</v>
          </cell>
          <cell r="M287">
            <v>4.05</v>
          </cell>
          <cell r="N287">
            <v>38476</v>
          </cell>
          <cell r="O287">
            <v>38460</v>
          </cell>
          <cell r="P287">
            <v>38476</v>
          </cell>
          <cell r="Q287">
            <v>38565</v>
          </cell>
          <cell r="R287">
            <v>4.53E-2</v>
          </cell>
          <cell r="S287">
            <v>4.53E-2</v>
          </cell>
          <cell r="T287">
            <v>100</v>
          </cell>
          <cell r="U287">
            <v>0</v>
          </cell>
          <cell r="V287">
            <v>3.85E-2</v>
          </cell>
          <cell r="W287">
            <v>0</v>
          </cell>
          <cell r="X287">
            <v>0</v>
          </cell>
          <cell r="Y287">
            <v>40391</v>
          </cell>
          <cell r="Z287">
            <v>40391</v>
          </cell>
          <cell r="AA287">
            <v>40391</v>
          </cell>
          <cell r="AB287">
            <v>40391</v>
          </cell>
          <cell r="AC287">
            <v>40391</v>
          </cell>
          <cell r="AD287">
            <v>40391</v>
          </cell>
          <cell r="AE287">
            <v>40391</v>
          </cell>
          <cell r="AF287">
            <v>40391</v>
          </cell>
          <cell r="AG287">
            <v>40391</v>
          </cell>
          <cell r="AH287">
            <v>0</v>
          </cell>
          <cell r="AI287">
            <v>100</v>
          </cell>
          <cell r="AJ287">
            <v>0</v>
          </cell>
          <cell r="AK287">
            <v>100</v>
          </cell>
          <cell r="AL287">
            <v>100</v>
          </cell>
          <cell r="AM287">
            <v>100</v>
          </cell>
          <cell r="AN287">
            <v>100</v>
          </cell>
          <cell r="AO287">
            <v>100</v>
          </cell>
          <cell r="AP287">
            <v>100</v>
          </cell>
          <cell r="AQ287">
            <v>100</v>
          </cell>
          <cell r="AR287">
            <v>100</v>
          </cell>
          <cell r="AS287">
            <v>0</v>
          </cell>
          <cell r="AT287" t="str">
            <v>FSA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 t="str">
            <v>Matured</v>
          </cell>
          <cell r="BE287">
            <v>3</v>
          </cell>
          <cell r="BF287">
            <v>1</v>
          </cell>
          <cell r="BG287">
            <v>0</v>
          </cell>
          <cell r="BH287">
            <v>0</v>
          </cell>
          <cell r="BI287">
            <v>0</v>
          </cell>
          <cell r="BJ287">
            <v>2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7</v>
          </cell>
          <cell r="CH287" t="str">
            <v>Fixed Payer Swaps</v>
          </cell>
          <cell r="CI287">
            <v>1</v>
          </cell>
          <cell r="CJ287">
            <v>0.68500000000000005</v>
          </cell>
          <cell r="CK287">
            <v>1</v>
          </cell>
          <cell r="CL287" t="str">
            <v>Series B 2005</v>
          </cell>
          <cell r="CM287">
            <v>0</v>
          </cell>
          <cell r="CN287">
            <v>0</v>
          </cell>
        </row>
        <row r="288">
          <cell r="A288" t="str">
            <v>Water and Wastewater Rev. Ref.</v>
          </cell>
          <cell r="B288" t="str">
            <v>SWAP_Series B 2005</v>
          </cell>
          <cell r="C288">
            <v>-1</v>
          </cell>
          <cell r="D288">
            <v>203010000</v>
          </cell>
          <cell r="E288" t="str">
            <v>Swap</v>
          </cell>
          <cell r="F288">
            <v>100000</v>
          </cell>
          <cell r="G288">
            <v>1</v>
          </cell>
          <cell r="H288">
            <v>0</v>
          </cell>
          <cell r="I288">
            <v>40756</v>
          </cell>
          <cell r="J288">
            <v>43313</v>
          </cell>
          <cell r="K288">
            <v>1</v>
          </cell>
          <cell r="L288">
            <v>425000</v>
          </cell>
          <cell r="M288">
            <v>4.25</v>
          </cell>
          <cell r="N288">
            <v>38476</v>
          </cell>
          <cell r="O288">
            <v>38460</v>
          </cell>
          <cell r="P288">
            <v>38476</v>
          </cell>
          <cell r="Q288">
            <v>38565</v>
          </cell>
          <cell r="R288">
            <v>4.53E-2</v>
          </cell>
          <cell r="S288">
            <v>4.53E-2</v>
          </cell>
          <cell r="T288">
            <v>100</v>
          </cell>
          <cell r="U288">
            <v>0</v>
          </cell>
          <cell r="V288">
            <v>3.85E-2</v>
          </cell>
          <cell r="W288">
            <v>0</v>
          </cell>
          <cell r="X288">
            <v>0</v>
          </cell>
          <cell r="Y288">
            <v>40756</v>
          </cell>
          <cell r="Z288">
            <v>40756</v>
          </cell>
          <cell r="AA288">
            <v>40756</v>
          </cell>
          <cell r="AB288">
            <v>40756</v>
          </cell>
          <cell r="AC288">
            <v>40756</v>
          </cell>
          <cell r="AD288">
            <v>40756</v>
          </cell>
          <cell r="AE288">
            <v>40756</v>
          </cell>
          <cell r="AF288">
            <v>40756</v>
          </cell>
          <cell r="AG288">
            <v>40756</v>
          </cell>
          <cell r="AH288">
            <v>0</v>
          </cell>
          <cell r="AI288">
            <v>100</v>
          </cell>
          <cell r="AJ288">
            <v>0</v>
          </cell>
          <cell r="AK288">
            <v>100</v>
          </cell>
          <cell r="AL288">
            <v>100</v>
          </cell>
          <cell r="AM288">
            <v>100</v>
          </cell>
          <cell r="AN288">
            <v>100</v>
          </cell>
          <cell r="AO288">
            <v>100</v>
          </cell>
          <cell r="AP288">
            <v>100</v>
          </cell>
          <cell r="AQ288">
            <v>100</v>
          </cell>
          <cell r="AR288">
            <v>100</v>
          </cell>
          <cell r="AS288">
            <v>0</v>
          </cell>
          <cell r="AT288" t="str">
            <v>FSA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 t="str">
            <v>Matured</v>
          </cell>
          <cell r="BE288">
            <v>3</v>
          </cell>
          <cell r="BF288">
            <v>1</v>
          </cell>
          <cell r="BG288">
            <v>0</v>
          </cell>
          <cell r="BH288">
            <v>0</v>
          </cell>
          <cell r="BI288">
            <v>0</v>
          </cell>
          <cell r="BJ288">
            <v>2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7</v>
          </cell>
          <cell r="CH288" t="str">
            <v>Fixed Payer Swaps</v>
          </cell>
          <cell r="CI288">
            <v>1</v>
          </cell>
          <cell r="CJ288">
            <v>0.68500000000000005</v>
          </cell>
          <cell r="CK288">
            <v>1</v>
          </cell>
          <cell r="CL288" t="str">
            <v>Series B 2005</v>
          </cell>
          <cell r="CM288">
            <v>0</v>
          </cell>
          <cell r="CN288">
            <v>0</v>
          </cell>
        </row>
        <row r="289">
          <cell r="A289" t="str">
            <v>Water and Wastewater Rev. Ref.</v>
          </cell>
          <cell r="B289" t="str">
            <v>SWAP_Series B 2005</v>
          </cell>
          <cell r="C289">
            <v>-1</v>
          </cell>
          <cell r="D289">
            <v>203010000</v>
          </cell>
          <cell r="E289" t="str">
            <v>Swap</v>
          </cell>
          <cell r="F289">
            <v>100000</v>
          </cell>
          <cell r="G289">
            <v>1</v>
          </cell>
          <cell r="H289">
            <v>0</v>
          </cell>
          <cell r="I289">
            <v>41122</v>
          </cell>
          <cell r="J289">
            <v>43313</v>
          </cell>
          <cell r="K289">
            <v>1</v>
          </cell>
          <cell r="L289">
            <v>450000</v>
          </cell>
          <cell r="M289">
            <v>4.5</v>
          </cell>
          <cell r="N289">
            <v>38476</v>
          </cell>
          <cell r="O289">
            <v>38460</v>
          </cell>
          <cell r="P289">
            <v>38476</v>
          </cell>
          <cell r="Q289">
            <v>38565</v>
          </cell>
          <cell r="R289">
            <v>4.53E-2</v>
          </cell>
          <cell r="S289">
            <v>4.53E-2</v>
          </cell>
          <cell r="T289">
            <v>100</v>
          </cell>
          <cell r="U289">
            <v>0</v>
          </cell>
          <cell r="V289">
            <v>3.85E-2</v>
          </cell>
          <cell r="W289">
            <v>0</v>
          </cell>
          <cell r="X289">
            <v>0</v>
          </cell>
          <cell r="Y289">
            <v>41122</v>
          </cell>
          <cell r="Z289">
            <v>41122</v>
          </cell>
          <cell r="AA289">
            <v>41122</v>
          </cell>
          <cell r="AB289">
            <v>41122</v>
          </cell>
          <cell r="AC289">
            <v>41122</v>
          </cell>
          <cell r="AD289">
            <v>41122</v>
          </cell>
          <cell r="AE289">
            <v>41122</v>
          </cell>
          <cell r="AF289">
            <v>41122</v>
          </cell>
          <cell r="AG289">
            <v>41122</v>
          </cell>
          <cell r="AH289">
            <v>0</v>
          </cell>
          <cell r="AI289">
            <v>100</v>
          </cell>
          <cell r="AJ289">
            <v>0</v>
          </cell>
          <cell r="AK289">
            <v>100</v>
          </cell>
          <cell r="AL289">
            <v>100</v>
          </cell>
          <cell r="AM289">
            <v>100</v>
          </cell>
          <cell r="AN289">
            <v>100</v>
          </cell>
          <cell r="AO289">
            <v>100</v>
          </cell>
          <cell r="AP289">
            <v>100</v>
          </cell>
          <cell r="AQ289">
            <v>100</v>
          </cell>
          <cell r="AR289">
            <v>100</v>
          </cell>
          <cell r="AS289">
            <v>0</v>
          </cell>
          <cell r="AT289" t="str">
            <v>FSA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 t="str">
            <v>Matured</v>
          </cell>
          <cell r="BE289">
            <v>3</v>
          </cell>
          <cell r="BF289">
            <v>1</v>
          </cell>
          <cell r="BG289">
            <v>0</v>
          </cell>
          <cell r="BH289">
            <v>0</v>
          </cell>
          <cell r="BI289">
            <v>0</v>
          </cell>
          <cell r="BJ289">
            <v>2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7</v>
          </cell>
          <cell r="CH289" t="str">
            <v>Fixed Payer Swaps</v>
          </cell>
          <cell r="CI289">
            <v>1</v>
          </cell>
          <cell r="CJ289">
            <v>0.68500000000000005</v>
          </cell>
          <cell r="CK289">
            <v>1</v>
          </cell>
          <cell r="CL289" t="str">
            <v>Series B 2005</v>
          </cell>
          <cell r="CM289">
            <v>0</v>
          </cell>
          <cell r="CN289">
            <v>0</v>
          </cell>
        </row>
        <row r="290">
          <cell r="A290" t="str">
            <v>Water and Wastewater Rev. Ref.</v>
          </cell>
          <cell r="B290" t="str">
            <v>SWAP_Series B 2005</v>
          </cell>
          <cell r="C290">
            <v>-1</v>
          </cell>
          <cell r="D290">
            <v>203010000</v>
          </cell>
          <cell r="E290" t="str">
            <v>Swap</v>
          </cell>
          <cell r="F290">
            <v>100000</v>
          </cell>
          <cell r="G290">
            <v>1</v>
          </cell>
          <cell r="H290">
            <v>0</v>
          </cell>
          <cell r="I290">
            <v>41487</v>
          </cell>
          <cell r="J290">
            <v>43313</v>
          </cell>
          <cell r="K290">
            <v>1</v>
          </cell>
          <cell r="L290">
            <v>14820000</v>
          </cell>
          <cell r="M290">
            <v>148.19999999999999</v>
          </cell>
          <cell r="N290">
            <v>38476</v>
          </cell>
          <cell r="O290">
            <v>38460</v>
          </cell>
          <cell r="P290">
            <v>38476</v>
          </cell>
          <cell r="Q290">
            <v>38565</v>
          </cell>
          <cell r="R290">
            <v>4.53E-2</v>
          </cell>
          <cell r="S290">
            <v>4.53E-2</v>
          </cell>
          <cell r="T290">
            <v>100</v>
          </cell>
          <cell r="U290">
            <v>0</v>
          </cell>
          <cell r="V290">
            <v>3.85E-2</v>
          </cell>
          <cell r="W290">
            <v>0</v>
          </cell>
          <cell r="X290">
            <v>0</v>
          </cell>
          <cell r="Y290">
            <v>41487</v>
          </cell>
          <cell r="Z290">
            <v>41487</v>
          </cell>
          <cell r="AA290">
            <v>41487</v>
          </cell>
          <cell r="AB290">
            <v>41487</v>
          </cell>
          <cell r="AC290">
            <v>41487</v>
          </cell>
          <cell r="AD290">
            <v>41487</v>
          </cell>
          <cell r="AE290">
            <v>41487</v>
          </cell>
          <cell r="AF290">
            <v>41487</v>
          </cell>
          <cell r="AG290">
            <v>41487</v>
          </cell>
          <cell r="AH290">
            <v>0</v>
          </cell>
          <cell r="AI290">
            <v>100</v>
          </cell>
          <cell r="AJ290">
            <v>0</v>
          </cell>
          <cell r="AK290">
            <v>100</v>
          </cell>
          <cell r="AL290">
            <v>100</v>
          </cell>
          <cell r="AM290">
            <v>100</v>
          </cell>
          <cell r="AN290">
            <v>100</v>
          </cell>
          <cell r="AO290">
            <v>100</v>
          </cell>
          <cell r="AP290">
            <v>100</v>
          </cell>
          <cell r="AQ290">
            <v>100</v>
          </cell>
          <cell r="AR290">
            <v>100</v>
          </cell>
          <cell r="AS290">
            <v>0</v>
          </cell>
          <cell r="AT290" t="str">
            <v>FSA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 t="str">
            <v>Matured</v>
          </cell>
          <cell r="BE290">
            <v>3</v>
          </cell>
          <cell r="BF290">
            <v>1</v>
          </cell>
          <cell r="BG290">
            <v>0</v>
          </cell>
          <cell r="BH290">
            <v>0</v>
          </cell>
          <cell r="BI290">
            <v>0</v>
          </cell>
          <cell r="BJ290">
            <v>2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7</v>
          </cell>
          <cell r="CH290" t="str">
            <v>Fixed Payer Swaps</v>
          </cell>
          <cell r="CI290">
            <v>1</v>
          </cell>
          <cell r="CJ290">
            <v>0.68500000000000005</v>
          </cell>
          <cell r="CK290">
            <v>1</v>
          </cell>
          <cell r="CL290" t="str">
            <v>Series B 2005</v>
          </cell>
          <cell r="CM290">
            <v>0</v>
          </cell>
          <cell r="CN290">
            <v>0</v>
          </cell>
        </row>
        <row r="291">
          <cell r="A291" t="str">
            <v>Water and Wastewater Rev. Ref.</v>
          </cell>
          <cell r="B291" t="str">
            <v>SWAP_Series B 2005</v>
          </cell>
          <cell r="C291">
            <v>-1</v>
          </cell>
          <cell r="D291">
            <v>203010000</v>
          </cell>
          <cell r="E291" t="str">
            <v>Swap</v>
          </cell>
          <cell r="F291">
            <v>100000</v>
          </cell>
          <cell r="G291">
            <v>1</v>
          </cell>
          <cell r="H291">
            <v>0</v>
          </cell>
          <cell r="I291">
            <v>41852</v>
          </cell>
          <cell r="J291">
            <v>43313</v>
          </cell>
          <cell r="K291">
            <v>1</v>
          </cell>
          <cell r="L291">
            <v>15535000</v>
          </cell>
          <cell r="M291">
            <v>155.35</v>
          </cell>
          <cell r="N291">
            <v>38476</v>
          </cell>
          <cell r="O291">
            <v>38460</v>
          </cell>
          <cell r="P291">
            <v>38476</v>
          </cell>
          <cell r="Q291">
            <v>38565</v>
          </cell>
          <cell r="R291">
            <v>4.53E-2</v>
          </cell>
          <cell r="S291">
            <v>4.53E-2</v>
          </cell>
          <cell r="T291">
            <v>100</v>
          </cell>
          <cell r="U291">
            <v>0</v>
          </cell>
          <cell r="V291">
            <v>3.85E-2</v>
          </cell>
          <cell r="W291">
            <v>0</v>
          </cell>
          <cell r="X291">
            <v>0</v>
          </cell>
          <cell r="Y291">
            <v>41852</v>
          </cell>
          <cell r="Z291">
            <v>41852</v>
          </cell>
          <cell r="AA291">
            <v>41852</v>
          </cell>
          <cell r="AB291">
            <v>41852</v>
          </cell>
          <cell r="AC291">
            <v>41852</v>
          </cell>
          <cell r="AD291">
            <v>41852</v>
          </cell>
          <cell r="AE291">
            <v>41852</v>
          </cell>
          <cell r="AF291">
            <v>41852</v>
          </cell>
          <cell r="AG291">
            <v>41852</v>
          </cell>
          <cell r="AH291">
            <v>0</v>
          </cell>
          <cell r="AI291">
            <v>100</v>
          </cell>
          <cell r="AJ291">
            <v>0</v>
          </cell>
          <cell r="AK291">
            <v>100</v>
          </cell>
          <cell r="AL291">
            <v>100</v>
          </cell>
          <cell r="AM291">
            <v>100</v>
          </cell>
          <cell r="AN291">
            <v>100</v>
          </cell>
          <cell r="AO291">
            <v>100</v>
          </cell>
          <cell r="AP291">
            <v>100</v>
          </cell>
          <cell r="AQ291">
            <v>100</v>
          </cell>
          <cell r="AR291">
            <v>100</v>
          </cell>
          <cell r="AS291">
            <v>0</v>
          </cell>
          <cell r="AT291" t="str">
            <v>FSA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 t="str">
            <v>Matured</v>
          </cell>
          <cell r="BE291">
            <v>3</v>
          </cell>
          <cell r="BF291">
            <v>1</v>
          </cell>
          <cell r="BG291">
            <v>0</v>
          </cell>
          <cell r="BH291">
            <v>0</v>
          </cell>
          <cell r="BI291">
            <v>0</v>
          </cell>
          <cell r="BJ291">
            <v>2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7</v>
          </cell>
          <cell r="CH291" t="str">
            <v>Fixed Payer Swaps</v>
          </cell>
          <cell r="CI291">
            <v>1</v>
          </cell>
          <cell r="CJ291">
            <v>0.68500000000000005</v>
          </cell>
          <cell r="CK291">
            <v>1</v>
          </cell>
          <cell r="CL291" t="str">
            <v>Series B 2005</v>
          </cell>
          <cell r="CM291">
            <v>0</v>
          </cell>
          <cell r="CN291">
            <v>0</v>
          </cell>
        </row>
        <row r="292">
          <cell r="A292" t="str">
            <v>Water and Wastewater Rev. Ref.</v>
          </cell>
          <cell r="B292" t="str">
            <v>SWAP_Series B 2005</v>
          </cell>
          <cell r="C292">
            <v>-1</v>
          </cell>
          <cell r="D292">
            <v>203010000</v>
          </cell>
          <cell r="E292" t="str">
            <v>Swap</v>
          </cell>
          <cell r="F292">
            <v>100000</v>
          </cell>
          <cell r="G292">
            <v>1</v>
          </cell>
          <cell r="H292">
            <v>0</v>
          </cell>
          <cell r="I292">
            <v>42217</v>
          </cell>
          <cell r="J292">
            <v>43313</v>
          </cell>
          <cell r="K292">
            <v>1</v>
          </cell>
          <cell r="L292">
            <v>16315000</v>
          </cell>
          <cell r="M292">
            <v>163.15</v>
          </cell>
          <cell r="N292">
            <v>38476</v>
          </cell>
          <cell r="O292">
            <v>38460</v>
          </cell>
          <cell r="P292">
            <v>38476</v>
          </cell>
          <cell r="Q292">
            <v>38565</v>
          </cell>
          <cell r="R292">
            <v>4.53E-2</v>
          </cell>
          <cell r="S292">
            <v>4.53E-2</v>
          </cell>
          <cell r="T292">
            <v>100</v>
          </cell>
          <cell r="U292">
            <v>0</v>
          </cell>
          <cell r="V292">
            <v>3.85E-2</v>
          </cell>
          <cell r="W292">
            <v>0</v>
          </cell>
          <cell r="X292">
            <v>0</v>
          </cell>
          <cell r="Y292">
            <v>42217</v>
          </cell>
          <cell r="Z292">
            <v>42217</v>
          </cell>
          <cell r="AA292">
            <v>42217</v>
          </cell>
          <cell r="AB292">
            <v>42217</v>
          </cell>
          <cell r="AC292">
            <v>42217</v>
          </cell>
          <cell r="AD292">
            <v>42217</v>
          </cell>
          <cell r="AE292">
            <v>42217</v>
          </cell>
          <cell r="AF292">
            <v>42217</v>
          </cell>
          <cell r="AG292">
            <v>42217</v>
          </cell>
          <cell r="AH292">
            <v>0</v>
          </cell>
          <cell r="AI292">
            <v>100</v>
          </cell>
          <cell r="AJ292">
            <v>0</v>
          </cell>
          <cell r="AK292">
            <v>100</v>
          </cell>
          <cell r="AL292">
            <v>100</v>
          </cell>
          <cell r="AM292">
            <v>100</v>
          </cell>
          <cell r="AN292">
            <v>100</v>
          </cell>
          <cell r="AO292">
            <v>100</v>
          </cell>
          <cell r="AP292">
            <v>100</v>
          </cell>
          <cell r="AQ292">
            <v>100</v>
          </cell>
          <cell r="AR292">
            <v>100</v>
          </cell>
          <cell r="AS292">
            <v>0</v>
          </cell>
          <cell r="AT292" t="str">
            <v>FSA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 t="str">
            <v>Matured</v>
          </cell>
          <cell r="BE292">
            <v>3</v>
          </cell>
          <cell r="BF292">
            <v>1</v>
          </cell>
          <cell r="BG292">
            <v>0</v>
          </cell>
          <cell r="BH292">
            <v>0</v>
          </cell>
          <cell r="BI292">
            <v>0</v>
          </cell>
          <cell r="BJ292">
            <v>2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7</v>
          </cell>
          <cell r="CH292" t="str">
            <v>Fixed Payer Swaps</v>
          </cell>
          <cell r="CI292">
            <v>1</v>
          </cell>
          <cell r="CJ292">
            <v>0.68500000000000005</v>
          </cell>
          <cell r="CK292">
            <v>1</v>
          </cell>
          <cell r="CL292" t="str">
            <v>Series B 2005</v>
          </cell>
          <cell r="CM292">
            <v>0</v>
          </cell>
          <cell r="CN292">
            <v>0</v>
          </cell>
        </row>
        <row r="293">
          <cell r="A293" t="str">
            <v>Water and Wastewater Rev. Ref.</v>
          </cell>
          <cell r="B293" t="str">
            <v>SWAP_Series B 2005</v>
          </cell>
          <cell r="C293">
            <v>-1</v>
          </cell>
          <cell r="D293">
            <v>203010000</v>
          </cell>
          <cell r="E293" t="str">
            <v>Swap</v>
          </cell>
          <cell r="F293">
            <v>100000</v>
          </cell>
          <cell r="G293">
            <v>1</v>
          </cell>
          <cell r="H293">
            <v>0</v>
          </cell>
          <cell r="I293">
            <v>42583</v>
          </cell>
          <cell r="J293">
            <v>43313</v>
          </cell>
          <cell r="K293">
            <v>1</v>
          </cell>
          <cell r="L293">
            <v>17145000</v>
          </cell>
          <cell r="M293">
            <v>171.45</v>
          </cell>
          <cell r="N293">
            <v>38476</v>
          </cell>
          <cell r="O293">
            <v>38460</v>
          </cell>
          <cell r="P293">
            <v>38476</v>
          </cell>
          <cell r="Q293">
            <v>38565</v>
          </cell>
          <cell r="R293">
            <v>4.53E-2</v>
          </cell>
          <cell r="S293">
            <v>4.53E-2</v>
          </cell>
          <cell r="T293">
            <v>100</v>
          </cell>
          <cell r="U293">
            <v>0</v>
          </cell>
          <cell r="V293">
            <v>3.85E-2</v>
          </cell>
          <cell r="W293">
            <v>0</v>
          </cell>
          <cell r="X293">
            <v>0</v>
          </cell>
          <cell r="Y293">
            <v>42583</v>
          </cell>
          <cell r="Z293">
            <v>42583</v>
          </cell>
          <cell r="AA293">
            <v>42583</v>
          </cell>
          <cell r="AB293">
            <v>42583</v>
          </cell>
          <cell r="AC293">
            <v>42583</v>
          </cell>
          <cell r="AD293">
            <v>42583</v>
          </cell>
          <cell r="AE293">
            <v>42583</v>
          </cell>
          <cell r="AF293">
            <v>42583</v>
          </cell>
          <cell r="AG293">
            <v>42583</v>
          </cell>
          <cell r="AH293">
            <v>0</v>
          </cell>
          <cell r="AI293">
            <v>100</v>
          </cell>
          <cell r="AJ293">
            <v>0</v>
          </cell>
          <cell r="AK293">
            <v>100</v>
          </cell>
          <cell r="AL293">
            <v>100</v>
          </cell>
          <cell r="AM293">
            <v>100</v>
          </cell>
          <cell r="AN293">
            <v>100</v>
          </cell>
          <cell r="AO293">
            <v>100</v>
          </cell>
          <cell r="AP293">
            <v>100</v>
          </cell>
          <cell r="AQ293">
            <v>100</v>
          </cell>
          <cell r="AR293">
            <v>100</v>
          </cell>
          <cell r="AS293">
            <v>0</v>
          </cell>
          <cell r="AT293" t="str">
            <v>FSA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 t="str">
            <v>Matured</v>
          </cell>
          <cell r="BE293">
            <v>3</v>
          </cell>
          <cell r="BF293">
            <v>1</v>
          </cell>
          <cell r="BG293">
            <v>0</v>
          </cell>
          <cell r="BH293">
            <v>0</v>
          </cell>
          <cell r="BI293">
            <v>0</v>
          </cell>
          <cell r="BJ293">
            <v>2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7</v>
          </cell>
          <cell r="CH293" t="str">
            <v>Fixed Payer Swaps</v>
          </cell>
          <cell r="CI293">
            <v>1</v>
          </cell>
          <cell r="CJ293">
            <v>0.68500000000000005</v>
          </cell>
          <cell r="CK293">
            <v>1</v>
          </cell>
          <cell r="CL293" t="str">
            <v>Series B 2005</v>
          </cell>
          <cell r="CM293">
            <v>0</v>
          </cell>
          <cell r="CN293">
            <v>0</v>
          </cell>
        </row>
        <row r="294">
          <cell r="A294" t="str">
            <v>Water and Wastewater Rev. Ref.</v>
          </cell>
          <cell r="B294" t="str">
            <v>SWAP_Series B 2005</v>
          </cell>
          <cell r="C294">
            <v>-1</v>
          </cell>
          <cell r="D294">
            <v>203010000</v>
          </cell>
          <cell r="E294" t="str">
            <v>Swap</v>
          </cell>
          <cell r="F294">
            <v>100000</v>
          </cell>
          <cell r="G294">
            <v>1</v>
          </cell>
          <cell r="H294">
            <v>0</v>
          </cell>
          <cell r="I294">
            <v>42948</v>
          </cell>
          <cell r="J294">
            <v>43313</v>
          </cell>
          <cell r="K294">
            <v>1</v>
          </cell>
          <cell r="L294">
            <v>18015000</v>
          </cell>
          <cell r="M294">
            <v>180.15</v>
          </cell>
          <cell r="N294">
            <v>38476</v>
          </cell>
          <cell r="O294">
            <v>38460</v>
          </cell>
          <cell r="P294">
            <v>38476</v>
          </cell>
          <cell r="Q294">
            <v>38565</v>
          </cell>
          <cell r="R294">
            <v>4.53E-2</v>
          </cell>
          <cell r="S294">
            <v>4.53E-2</v>
          </cell>
          <cell r="T294">
            <v>100</v>
          </cell>
          <cell r="U294">
            <v>0</v>
          </cell>
          <cell r="V294">
            <v>3.85E-2</v>
          </cell>
          <cell r="W294">
            <v>0</v>
          </cell>
          <cell r="X294">
            <v>0</v>
          </cell>
          <cell r="Y294">
            <v>42948</v>
          </cell>
          <cell r="Z294">
            <v>42948</v>
          </cell>
          <cell r="AA294">
            <v>42948</v>
          </cell>
          <cell r="AB294">
            <v>42948</v>
          </cell>
          <cell r="AC294">
            <v>42948</v>
          </cell>
          <cell r="AD294">
            <v>42948</v>
          </cell>
          <cell r="AE294">
            <v>42948</v>
          </cell>
          <cell r="AF294">
            <v>42948</v>
          </cell>
          <cell r="AG294">
            <v>42948</v>
          </cell>
          <cell r="AH294">
            <v>0</v>
          </cell>
          <cell r="AI294">
            <v>100</v>
          </cell>
          <cell r="AJ294">
            <v>0</v>
          </cell>
          <cell r="AK294">
            <v>100</v>
          </cell>
          <cell r="AL294">
            <v>100</v>
          </cell>
          <cell r="AM294">
            <v>100</v>
          </cell>
          <cell r="AN294">
            <v>100</v>
          </cell>
          <cell r="AO294">
            <v>100</v>
          </cell>
          <cell r="AP294">
            <v>100</v>
          </cell>
          <cell r="AQ294">
            <v>100</v>
          </cell>
          <cell r="AR294">
            <v>100</v>
          </cell>
          <cell r="AS294">
            <v>0</v>
          </cell>
          <cell r="AT294" t="str">
            <v>FSA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 t="str">
            <v>Matured</v>
          </cell>
          <cell r="BE294">
            <v>3</v>
          </cell>
          <cell r="BF294">
            <v>1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7</v>
          </cell>
          <cell r="CH294" t="str">
            <v>Fixed Payer Swaps</v>
          </cell>
          <cell r="CI294">
            <v>1</v>
          </cell>
          <cell r="CJ294">
            <v>0.68500000000000005</v>
          </cell>
          <cell r="CK294">
            <v>1</v>
          </cell>
          <cell r="CL294" t="str">
            <v>Series B 2005</v>
          </cell>
          <cell r="CM294">
            <v>0</v>
          </cell>
          <cell r="CN294">
            <v>0</v>
          </cell>
        </row>
        <row r="295">
          <cell r="A295" t="str">
            <v>Water and Wastewater Rev. Ref.</v>
          </cell>
          <cell r="B295" t="str">
            <v>SWAP_Series B 2005</v>
          </cell>
          <cell r="C295">
            <v>-1</v>
          </cell>
          <cell r="D295">
            <v>203010000</v>
          </cell>
          <cell r="E295" t="str">
            <v>Swap</v>
          </cell>
          <cell r="F295">
            <v>100000</v>
          </cell>
          <cell r="G295">
            <v>1</v>
          </cell>
          <cell r="H295">
            <v>0</v>
          </cell>
          <cell r="I295">
            <v>43313</v>
          </cell>
          <cell r="J295">
            <v>43313</v>
          </cell>
          <cell r="K295">
            <v>1</v>
          </cell>
          <cell r="L295">
            <v>165000</v>
          </cell>
          <cell r="M295">
            <v>1.65</v>
          </cell>
          <cell r="N295">
            <v>38476</v>
          </cell>
          <cell r="O295">
            <v>38460</v>
          </cell>
          <cell r="P295">
            <v>38476</v>
          </cell>
          <cell r="Q295">
            <v>38565</v>
          </cell>
          <cell r="R295">
            <v>4.53E-2</v>
          </cell>
          <cell r="S295">
            <v>4.53E-2</v>
          </cell>
          <cell r="T295">
            <v>100</v>
          </cell>
          <cell r="U295">
            <v>0</v>
          </cell>
          <cell r="V295">
            <v>3.85E-2</v>
          </cell>
          <cell r="W295">
            <v>0</v>
          </cell>
          <cell r="X295">
            <v>0</v>
          </cell>
          <cell r="Y295">
            <v>43313</v>
          </cell>
          <cell r="Z295">
            <v>43313</v>
          </cell>
          <cell r="AA295">
            <v>43313</v>
          </cell>
          <cell r="AB295">
            <v>43313</v>
          </cell>
          <cell r="AC295">
            <v>43313</v>
          </cell>
          <cell r="AD295">
            <v>43313</v>
          </cell>
          <cell r="AE295">
            <v>43313</v>
          </cell>
          <cell r="AF295">
            <v>43313</v>
          </cell>
          <cell r="AG295">
            <v>43313</v>
          </cell>
          <cell r="AH295">
            <v>0</v>
          </cell>
          <cell r="AI295">
            <v>100</v>
          </cell>
          <cell r="AJ295">
            <v>0</v>
          </cell>
          <cell r="AK295">
            <v>100</v>
          </cell>
          <cell r="AL295">
            <v>100</v>
          </cell>
          <cell r="AM295">
            <v>100</v>
          </cell>
          <cell r="AN295">
            <v>100</v>
          </cell>
          <cell r="AO295">
            <v>100</v>
          </cell>
          <cell r="AP295">
            <v>100</v>
          </cell>
          <cell r="AQ295">
            <v>100</v>
          </cell>
          <cell r="AR295">
            <v>100</v>
          </cell>
          <cell r="AS295">
            <v>0</v>
          </cell>
          <cell r="AT295" t="str">
            <v>FSA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 t="str">
            <v>Matured</v>
          </cell>
          <cell r="BE295">
            <v>3</v>
          </cell>
          <cell r="BF295">
            <v>1</v>
          </cell>
          <cell r="BG295">
            <v>0</v>
          </cell>
          <cell r="BH295">
            <v>0</v>
          </cell>
          <cell r="BI295">
            <v>0</v>
          </cell>
          <cell r="BJ295">
            <v>2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7</v>
          </cell>
          <cell r="CH295" t="str">
            <v>Fixed Payer Swaps</v>
          </cell>
          <cell r="CI295">
            <v>1</v>
          </cell>
          <cell r="CJ295">
            <v>0.68500000000000005</v>
          </cell>
          <cell r="CK295">
            <v>1</v>
          </cell>
          <cell r="CL295" t="str">
            <v>Series B 2005</v>
          </cell>
          <cell r="CM295">
            <v>0</v>
          </cell>
          <cell r="CN295">
            <v>0</v>
          </cell>
        </row>
        <row r="296">
          <cell r="A296" t="str">
            <v xml:space="preserve">Water and Wastewater Revenue </v>
          </cell>
          <cell r="B296" t="str">
            <v>A 2007 Series</v>
          </cell>
          <cell r="C296">
            <v>1</v>
          </cell>
          <cell r="D296">
            <v>203010000</v>
          </cell>
          <cell r="E296" t="str">
            <v>Serial</v>
          </cell>
          <cell r="F296">
            <v>5000</v>
          </cell>
          <cell r="G296">
            <v>1</v>
          </cell>
          <cell r="H296">
            <v>0</v>
          </cell>
          <cell r="I296">
            <v>39295</v>
          </cell>
          <cell r="J296">
            <v>39295</v>
          </cell>
          <cell r="K296">
            <v>1</v>
          </cell>
          <cell r="L296">
            <v>2815000</v>
          </cell>
          <cell r="M296">
            <v>563</v>
          </cell>
          <cell r="N296">
            <v>39211</v>
          </cell>
          <cell r="O296">
            <v>39156</v>
          </cell>
          <cell r="P296">
            <v>39211</v>
          </cell>
          <cell r="Q296">
            <v>39295</v>
          </cell>
          <cell r="R296">
            <v>4.4999999999999998E-2</v>
          </cell>
          <cell r="S296">
            <v>3.5000000000000003E-2</v>
          </cell>
          <cell r="T296">
            <v>100.21600000000002</v>
          </cell>
          <cell r="U296">
            <v>0</v>
          </cell>
          <cell r="V296">
            <v>3.5400000000000001E-2</v>
          </cell>
          <cell r="W296">
            <v>0</v>
          </cell>
          <cell r="X296">
            <v>0</v>
          </cell>
          <cell r="Y296">
            <v>39295</v>
          </cell>
          <cell r="Z296">
            <v>39295</v>
          </cell>
          <cell r="AA296">
            <v>39295</v>
          </cell>
          <cell r="AB296">
            <v>39295</v>
          </cell>
          <cell r="AC296">
            <v>39295</v>
          </cell>
          <cell r="AD296">
            <v>39295</v>
          </cell>
          <cell r="AE296">
            <v>39295</v>
          </cell>
          <cell r="AF296">
            <v>39295</v>
          </cell>
          <cell r="AG296">
            <v>39295</v>
          </cell>
          <cell r="AH296">
            <v>0</v>
          </cell>
          <cell r="AI296">
            <v>100</v>
          </cell>
          <cell r="AJ296">
            <v>0</v>
          </cell>
          <cell r="AK296">
            <v>100</v>
          </cell>
          <cell r="AL296">
            <v>100</v>
          </cell>
          <cell r="AM296">
            <v>100</v>
          </cell>
          <cell r="AN296">
            <v>100</v>
          </cell>
          <cell r="AO296">
            <v>100</v>
          </cell>
          <cell r="AP296">
            <v>100</v>
          </cell>
          <cell r="AQ296">
            <v>100</v>
          </cell>
          <cell r="AR296">
            <v>100</v>
          </cell>
          <cell r="AS296">
            <v>0</v>
          </cell>
          <cell r="AT296" t="str">
            <v>AMBAC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 t="str">
            <v>Matured</v>
          </cell>
          <cell r="BE296">
            <v>3</v>
          </cell>
          <cell r="BF296">
            <v>1</v>
          </cell>
          <cell r="BG296">
            <v>0</v>
          </cell>
          <cell r="BH296">
            <v>0</v>
          </cell>
          <cell r="BI296">
            <v>0</v>
          </cell>
          <cell r="BJ296">
            <v>2</v>
          </cell>
          <cell r="BK296" t="str">
            <v>To Refund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199867851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2071512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 t="str">
            <v>Siebert Brandford Shank</v>
          </cell>
          <cell r="CD296" t="str">
            <v xml:space="preserve">Ballard Spahr Andrews </v>
          </cell>
          <cell r="CE296" t="str">
            <v>First Southwest Co.</v>
          </cell>
          <cell r="CF296">
            <v>0</v>
          </cell>
          <cell r="CG296">
            <v>1</v>
          </cell>
          <cell r="CH296" t="str">
            <v>Fixed Rate Bonds</v>
          </cell>
          <cell r="CI296">
            <v>-1</v>
          </cell>
          <cell r="CJ296">
            <v>0</v>
          </cell>
          <cell r="CK296">
            <v>1</v>
          </cell>
          <cell r="CL296">
            <v>0</v>
          </cell>
          <cell r="CM296">
            <v>0</v>
          </cell>
          <cell r="CN296">
            <v>0</v>
          </cell>
        </row>
        <row r="297">
          <cell r="A297" t="str">
            <v xml:space="preserve">Water and Wastewater Revenue </v>
          </cell>
          <cell r="B297" t="str">
            <v>A 2007 Series</v>
          </cell>
          <cell r="C297">
            <v>1</v>
          </cell>
          <cell r="D297">
            <v>203010000</v>
          </cell>
          <cell r="E297" t="str">
            <v>Serial</v>
          </cell>
          <cell r="F297">
            <v>5000</v>
          </cell>
          <cell r="G297">
            <v>1</v>
          </cell>
          <cell r="H297">
            <v>0</v>
          </cell>
          <cell r="I297">
            <v>39661</v>
          </cell>
          <cell r="J297">
            <v>39661</v>
          </cell>
          <cell r="K297">
            <v>1</v>
          </cell>
          <cell r="L297">
            <v>4300000</v>
          </cell>
          <cell r="M297">
            <v>860</v>
          </cell>
          <cell r="N297">
            <v>39211</v>
          </cell>
          <cell r="O297">
            <v>39156</v>
          </cell>
          <cell r="P297">
            <v>39211</v>
          </cell>
          <cell r="Q297">
            <v>39295</v>
          </cell>
          <cell r="R297">
            <v>0.04</v>
          </cell>
          <cell r="S297">
            <v>3.5900000000000001E-2</v>
          </cell>
          <cell r="T297">
            <v>100.483</v>
          </cell>
          <cell r="U297">
            <v>0</v>
          </cell>
          <cell r="V297">
            <v>3.5400000000000001E-2</v>
          </cell>
          <cell r="W297">
            <v>0</v>
          </cell>
          <cell r="X297">
            <v>0</v>
          </cell>
          <cell r="Y297">
            <v>39661</v>
          </cell>
          <cell r="Z297">
            <v>39661</v>
          </cell>
          <cell r="AA297">
            <v>39661</v>
          </cell>
          <cell r="AB297">
            <v>39661</v>
          </cell>
          <cell r="AC297">
            <v>39661</v>
          </cell>
          <cell r="AD297">
            <v>39661</v>
          </cell>
          <cell r="AE297">
            <v>39661</v>
          </cell>
          <cell r="AF297">
            <v>39661</v>
          </cell>
          <cell r="AG297">
            <v>39661</v>
          </cell>
          <cell r="AH297">
            <v>0</v>
          </cell>
          <cell r="AI297">
            <v>100</v>
          </cell>
          <cell r="AJ297">
            <v>0</v>
          </cell>
          <cell r="AK297">
            <v>100</v>
          </cell>
          <cell r="AL297">
            <v>100</v>
          </cell>
          <cell r="AM297">
            <v>100</v>
          </cell>
          <cell r="AN297">
            <v>100</v>
          </cell>
          <cell r="AO297">
            <v>100</v>
          </cell>
          <cell r="AP297">
            <v>100</v>
          </cell>
          <cell r="AQ297">
            <v>100</v>
          </cell>
          <cell r="AR297">
            <v>100</v>
          </cell>
          <cell r="AS297">
            <v>0</v>
          </cell>
          <cell r="AT297" t="str">
            <v>AMBAC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 t="str">
            <v>Matured</v>
          </cell>
          <cell r="BE297">
            <v>3</v>
          </cell>
          <cell r="BF297">
            <v>1</v>
          </cell>
          <cell r="BG297">
            <v>0</v>
          </cell>
          <cell r="BH297">
            <v>0</v>
          </cell>
          <cell r="BI297">
            <v>0</v>
          </cell>
          <cell r="BJ297">
            <v>2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1</v>
          </cell>
          <cell r="CH297" t="str">
            <v>Fixed Rate Bonds</v>
          </cell>
          <cell r="CI297">
            <v>-1</v>
          </cell>
          <cell r="CJ297">
            <v>0</v>
          </cell>
          <cell r="CK297">
            <v>1</v>
          </cell>
          <cell r="CL297">
            <v>0</v>
          </cell>
          <cell r="CM297">
            <v>0</v>
          </cell>
          <cell r="CN297">
            <v>0</v>
          </cell>
        </row>
        <row r="298">
          <cell r="A298" t="str">
            <v xml:space="preserve">Water and Wastewater Revenue </v>
          </cell>
          <cell r="B298" t="str">
            <v>A 2007 Series</v>
          </cell>
          <cell r="C298">
            <v>1</v>
          </cell>
          <cell r="D298">
            <v>203010000</v>
          </cell>
          <cell r="E298" t="str">
            <v>Serial</v>
          </cell>
          <cell r="F298">
            <v>5000</v>
          </cell>
          <cell r="G298">
            <v>1</v>
          </cell>
          <cell r="H298">
            <v>0</v>
          </cell>
          <cell r="I298">
            <v>40026</v>
          </cell>
          <cell r="J298">
            <v>40026</v>
          </cell>
          <cell r="K298">
            <v>1</v>
          </cell>
          <cell r="L298">
            <v>4480000</v>
          </cell>
          <cell r="M298">
            <v>896</v>
          </cell>
          <cell r="N298">
            <v>39211</v>
          </cell>
          <cell r="O298">
            <v>39156</v>
          </cell>
          <cell r="P298">
            <v>39211</v>
          </cell>
          <cell r="Q298">
            <v>39295</v>
          </cell>
          <cell r="R298">
            <v>0.04</v>
          </cell>
          <cell r="S298">
            <v>3.6200000000000003E-2</v>
          </cell>
          <cell r="T298">
            <v>100.801</v>
          </cell>
          <cell r="U298">
            <v>0</v>
          </cell>
          <cell r="V298">
            <v>3.5200000000000002E-2</v>
          </cell>
          <cell r="W298">
            <v>0</v>
          </cell>
          <cell r="X298">
            <v>0</v>
          </cell>
          <cell r="Y298">
            <v>40026</v>
          </cell>
          <cell r="Z298">
            <v>40026</v>
          </cell>
          <cell r="AA298">
            <v>40026</v>
          </cell>
          <cell r="AB298">
            <v>40026</v>
          </cell>
          <cell r="AC298">
            <v>40026</v>
          </cell>
          <cell r="AD298">
            <v>40026</v>
          </cell>
          <cell r="AE298">
            <v>40026</v>
          </cell>
          <cell r="AF298">
            <v>40026</v>
          </cell>
          <cell r="AG298">
            <v>40026</v>
          </cell>
          <cell r="AH298">
            <v>0</v>
          </cell>
          <cell r="AI298">
            <v>100</v>
          </cell>
          <cell r="AJ298">
            <v>0</v>
          </cell>
          <cell r="AK298">
            <v>100</v>
          </cell>
          <cell r="AL298">
            <v>100</v>
          </cell>
          <cell r="AM298">
            <v>100</v>
          </cell>
          <cell r="AN298">
            <v>100</v>
          </cell>
          <cell r="AO298">
            <v>100</v>
          </cell>
          <cell r="AP298">
            <v>100</v>
          </cell>
          <cell r="AQ298">
            <v>100</v>
          </cell>
          <cell r="AR298">
            <v>100</v>
          </cell>
          <cell r="AS298">
            <v>0</v>
          </cell>
          <cell r="AT298" t="str">
            <v>AMBAC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 t="str">
            <v>Matured</v>
          </cell>
          <cell r="BE298">
            <v>3</v>
          </cell>
          <cell r="BF298">
            <v>1</v>
          </cell>
          <cell r="BG298">
            <v>0</v>
          </cell>
          <cell r="BH298">
            <v>0</v>
          </cell>
          <cell r="BI298">
            <v>0</v>
          </cell>
          <cell r="BJ298">
            <v>2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1</v>
          </cell>
          <cell r="CH298" t="str">
            <v>Fixed Rate Bonds</v>
          </cell>
          <cell r="CI298">
            <v>-1</v>
          </cell>
          <cell r="CJ298">
            <v>0</v>
          </cell>
          <cell r="CK298">
            <v>1</v>
          </cell>
          <cell r="CL298">
            <v>0</v>
          </cell>
          <cell r="CM298">
            <v>0</v>
          </cell>
          <cell r="CN298">
            <v>0</v>
          </cell>
        </row>
        <row r="299">
          <cell r="A299" t="str">
            <v xml:space="preserve">Water and Wastewater Revenue </v>
          </cell>
          <cell r="B299" t="str">
            <v>A 2007 Series</v>
          </cell>
          <cell r="C299">
            <v>1</v>
          </cell>
          <cell r="D299">
            <v>203010000</v>
          </cell>
          <cell r="E299" t="str">
            <v>Serial</v>
          </cell>
          <cell r="F299">
            <v>5000</v>
          </cell>
          <cell r="G299">
            <v>1</v>
          </cell>
          <cell r="H299">
            <v>0</v>
          </cell>
          <cell r="I299">
            <v>40391</v>
          </cell>
          <cell r="J299">
            <v>40391</v>
          </cell>
          <cell r="K299">
            <v>1</v>
          </cell>
          <cell r="L299">
            <v>4665000</v>
          </cell>
          <cell r="M299">
            <v>933</v>
          </cell>
          <cell r="N299">
            <v>39211</v>
          </cell>
          <cell r="O299">
            <v>39156</v>
          </cell>
          <cell r="P299">
            <v>39211</v>
          </cell>
          <cell r="Q299">
            <v>39295</v>
          </cell>
          <cell r="R299">
            <v>0.04</v>
          </cell>
          <cell r="S299">
            <v>3.6299999999999999E-2</v>
          </cell>
          <cell r="T299">
            <v>101.11199999999999</v>
          </cell>
          <cell r="U299">
            <v>0</v>
          </cell>
          <cell r="V299">
            <v>3.5000000000000003E-2</v>
          </cell>
          <cell r="W299">
            <v>0</v>
          </cell>
          <cell r="X299">
            <v>0</v>
          </cell>
          <cell r="Y299">
            <v>40391</v>
          </cell>
          <cell r="Z299">
            <v>40391</v>
          </cell>
          <cell r="AA299">
            <v>40391</v>
          </cell>
          <cell r="AB299">
            <v>40391</v>
          </cell>
          <cell r="AC299">
            <v>40391</v>
          </cell>
          <cell r="AD299">
            <v>40391</v>
          </cell>
          <cell r="AE299">
            <v>40391</v>
          </cell>
          <cell r="AF299">
            <v>40391</v>
          </cell>
          <cell r="AG299">
            <v>40391</v>
          </cell>
          <cell r="AH299">
            <v>0</v>
          </cell>
          <cell r="AI299">
            <v>100</v>
          </cell>
          <cell r="AJ299">
            <v>0</v>
          </cell>
          <cell r="AK299">
            <v>100</v>
          </cell>
          <cell r="AL299">
            <v>100</v>
          </cell>
          <cell r="AM299">
            <v>100</v>
          </cell>
          <cell r="AN299">
            <v>100</v>
          </cell>
          <cell r="AO299">
            <v>100</v>
          </cell>
          <cell r="AP299">
            <v>100</v>
          </cell>
          <cell r="AQ299">
            <v>100</v>
          </cell>
          <cell r="AR299">
            <v>100</v>
          </cell>
          <cell r="AS299">
            <v>0</v>
          </cell>
          <cell r="AT299" t="str">
            <v>AMBAC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 t="str">
            <v>Matured</v>
          </cell>
          <cell r="BE299">
            <v>3</v>
          </cell>
          <cell r="BF299">
            <v>1</v>
          </cell>
          <cell r="BG299">
            <v>0</v>
          </cell>
          <cell r="BH299">
            <v>0</v>
          </cell>
          <cell r="BI299">
            <v>0</v>
          </cell>
          <cell r="BJ299">
            <v>2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1</v>
          </cell>
          <cell r="CH299" t="str">
            <v>Fixed Rate Bonds</v>
          </cell>
          <cell r="CI299">
            <v>-1</v>
          </cell>
          <cell r="CJ299">
            <v>0</v>
          </cell>
          <cell r="CK299">
            <v>1</v>
          </cell>
          <cell r="CL299">
            <v>0</v>
          </cell>
          <cell r="CM299">
            <v>0</v>
          </cell>
          <cell r="CN299">
            <v>0</v>
          </cell>
        </row>
        <row r="300">
          <cell r="A300" t="str">
            <v xml:space="preserve">Water and Wastewater Revenue </v>
          </cell>
          <cell r="B300" t="str">
            <v>A 2007 Series</v>
          </cell>
          <cell r="C300">
            <v>1</v>
          </cell>
          <cell r="D300">
            <v>203010000</v>
          </cell>
          <cell r="E300" t="str">
            <v>Serial</v>
          </cell>
          <cell r="F300">
            <v>5000</v>
          </cell>
          <cell r="G300">
            <v>1</v>
          </cell>
          <cell r="H300">
            <v>0</v>
          </cell>
          <cell r="I300">
            <v>40756</v>
          </cell>
          <cell r="J300">
            <v>40756</v>
          </cell>
          <cell r="K300">
            <v>1</v>
          </cell>
          <cell r="L300">
            <v>4795000</v>
          </cell>
          <cell r="M300">
            <v>959</v>
          </cell>
          <cell r="N300">
            <v>39211</v>
          </cell>
          <cell r="O300">
            <v>39156</v>
          </cell>
          <cell r="P300">
            <v>39211</v>
          </cell>
          <cell r="Q300">
            <v>39295</v>
          </cell>
          <cell r="R300">
            <v>0.05</v>
          </cell>
          <cell r="S300">
            <v>3.6299999999999999E-2</v>
          </cell>
          <cell r="T300">
            <v>105.319</v>
          </cell>
          <cell r="U300">
            <v>0</v>
          </cell>
          <cell r="V300">
            <v>3.49E-2</v>
          </cell>
          <cell r="W300">
            <v>0</v>
          </cell>
          <cell r="X300">
            <v>0</v>
          </cell>
          <cell r="Y300">
            <v>40756</v>
          </cell>
          <cell r="Z300">
            <v>40756</v>
          </cell>
          <cell r="AA300">
            <v>40756</v>
          </cell>
          <cell r="AB300">
            <v>40756</v>
          </cell>
          <cell r="AC300">
            <v>40756</v>
          </cell>
          <cell r="AD300">
            <v>40756</v>
          </cell>
          <cell r="AE300">
            <v>40756</v>
          </cell>
          <cell r="AF300">
            <v>40756</v>
          </cell>
          <cell r="AG300">
            <v>40756</v>
          </cell>
          <cell r="AH300">
            <v>0</v>
          </cell>
          <cell r="AI300">
            <v>100</v>
          </cell>
          <cell r="AJ300">
            <v>0</v>
          </cell>
          <cell r="AK300">
            <v>100</v>
          </cell>
          <cell r="AL300">
            <v>100</v>
          </cell>
          <cell r="AM300">
            <v>100</v>
          </cell>
          <cell r="AN300">
            <v>100</v>
          </cell>
          <cell r="AO300">
            <v>100</v>
          </cell>
          <cell r="AP300">
            <v>100</v>
          </cell>
          <cell r="AQ300">
            <v>100</v>
          </cell>
          <cell r="AR300">
            <v>100</v>
          </cell>
          <cell r="AS300">
            <v>0</v>
          </cell>
          <cell r="AT300" t="str">
            <v>AMBAC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 t="str">
            <v>Matured</v>
          </cell>
          <cell r="BE300">
            <v>3</v>
          </cell>
          <cell r="BF300">
            <v>1</v>
          </cell>
          <cell r="BG300">
            <v>0</v>
          </cell>
          <cell r="BH300">
            <v>0</v>
          </cell>
          <cell r="BI300">
            <v>0</v>
          </cell>
          <cell r="BJ300">
            <v>2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1</v>
          </cell>
          <cell r="CH300" t="str">
            <v>Fixed Rate Bonds</v>
          </cell>
          <cell r="CI300">
            <v>-1</v>
          </cell>
          <cell r="CJ300">
            <v>0</v>
          </cell>
          <cell r="CK300">
            <v>1</v>
          </cell>
          <cell r="CL300">
            <v>0</v>
          </cell>
          <cell r="CM300">
            <v>0</v>
          </cell>
          <cell r="CN300">
            <v>0</v>
          </cell>
        </row>
        <row r="301">
          <cell r="A301" t="str">
            <v xml:space="preserve">Water and Wastewater Revenue </v>
          </cell>
          <cell r="B301" t="str">
            <v>A 2007 Series</v>
          </cell>
          <cell r="C301">
            <v>1</v>
          </cell>
          <cell r="D301">
            <v>203010000</v>
          </cell>
          <cell r="E301" t="str">
            <v>Serial</v>
          </cell>
          <cell r="F301">
            <v>5000</v>
          </cell>
          <cell r="G301">
            <v>1</v>
          </cell>
          <cell r="H301">
            <v>0</v>
          </cell>
          <cell r="I301">
            <v>41122</v>
          </cell>
          <cell r="J301">
            <v>41122</v>
          </cell>
          <cell r="K301">
            <v>1</v>
          </cell>
          <cell r="L301">
            <v>7730000</v>
          </cell>
          <cell r="M301">
            <v>1546</v>
          </cell>
          <cell r="N301">
            <v>39211</v>
          </cell>
          <cell r="O301">
            <v>39156</v>
          </cell>
          <cell r="P301">
            <v>39211</v>
          </cell>
          <cell r="Q301">
            <v>39295</v>
          </cell>
          <cell r="R301">
            <v>0.05</v>
          </cell>
          <cell r="S301">
            <v>3.6600000000000001E-2</v>
          </cell>
          <cell r="T301">
            <v>106.31700000000002</v>
          </cell>
          <cell r="U301">
            <v>0</v>
          </cell>
          <cell r="V301">
            <v>3.5099999999999999E-2</v>
          </cell>
          <cell r="W301">
            <v>0</v>
          </cell>
          <cell r="X301">
            <v>0</v>
          </cell>
          <cell r="Y301">
            <v>41122</v>
          </cell>
          <cell r="Z301">
            <v>41122</v>
          </cell>
          <cell r="AA301">
            <v>41122</v>
          </cell>
          <cell r="AB301">
            <v>41122</v>
          </cell>
          <cell r="AC301">
            <v>41122</v>
          </cell>
          <cell r="AD301">
            <v>41122</v>
          </cell>
          <cell r="AE301">
            <v>41122</v>
          </cell>
          <cell r="AF301">
            <v>41122</v>
          </cell>
          <cell r="AG301">
            <v>41122</v>
          </cell>
          <cell r="AH301">
            <v>0</v>
          </cell>
          <cell r="AI301">
            <v>100</v>
          </cell>
          <cell r="AJ301">
            <v>0</v>
          </cell>
          <cell r="AK301">
            <v>100</v>
          </cell>
          <cell r="AL301">
            <v>100</v>
          </cell>
          <cell r="AM301">
            <v>100</v>
          </cell>
          <cell r="AN301">
            <v>100</v>
          </cell>
          <cell r="AO301">
            <v>100</v>
          </cell>
          <cell r="AP301">
            <v>100</v>
          </cell>
          <cell r="AQ301">
            <v>100</v>
          </cell>
          <cell r="AR301">
            <v>100</v>
          </cell>
          <cell r="AS301">
            <v>0</v>
          </cell>
          <cell r="AT301" t="str">
            <v>AMBAC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 t="str">
            <v>Matured</v>
          </cell>
          <cell r="BE301">
            <v>3</v>
          </cell>
          <cell r="BF301">
            <v>1</v>
          </cell>
          <cell r="BG301">
            <v>0</v>
          </cell>
          <cell r="BH301">
            <v>0</v>
          </cell>
          <cell r="BI301">
            <v>0</v>
          </cell>
          <cell r="BJ301">
            <v>2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</v>
          </cell>
          <cell r="CH301" t="str">
            <v>Fixed Rate Bonds</v>
          </cell>
          <cell r="CI301">
            <v>-1</v>
          </cell>
          <cell r="CJ301">
            <v>0</v>
          </cell>
          <cell r="CK301">
            <v>1</v>
          </cell>
          <cell r="CL301">
            <v>0</v>
          </cell>
          <cell r="CM301">
            <v>0</v>
          </cell>
          <cell r="CN301">
            <v>0</v>
          </cell>
        </row>
        <row r="302">
          <cell r="A302" t="str">
            <v xml:space="preserve">Water and Wastewater Revenue </v>
          </cell>
          <cell r="B302" t="str">
            <v>A 2007 Series</v>
          </cell>
          <cell r="C302">
            <v>1</v>
          </cell>
          <cell r="D302">
            <v>203010000</v>
          </cell>
          <cell r="E302" t="str">
            <v>Serial</v>
          </cell>
          <cell r="F302">
            <v>5000</v>
          </cell>
          <cell r="G302">
            <v>1</v>
          </cell>
          <cell r="H302">
            <v>0</v>
          </cell>
          <cell r="I302">
            <v>41487</v>
          </cell>
          <cell r="J302">
            <v>41487</v>
          </cell>
          <cell r="K302">
            <v>1</v>
          </cell>
          <cell r="L302">
            <v>8125000</v>
          </cell>
          <cell r="M302">
            <v>1625</v>
          </cell>
          <cell r="N302">
            <v>39211</v>
          </cell>
          <cell r="O302">
            <v>39156</v>
          </cell>
          <cell r="P302">
            <v>39211</v>
          </cell>
          <cell r="Q302">
            <v>39295</v>
          </cell>
          <cell r="R302">
            <v>0.05</v>
          </cell>
          <cell r="S302">
            <v>3.6999999999999998E-2</v>
          </cell>
          <cell r="T302">
            <v>107.16600000000001</v>
          </cell>
          <cell r="U302">
            <v>0</v>
          </cell>
          <cell r="V302">
            <v>3.5400000000000001E-2</v>
          </cell>
          <cell r="W302">
            <v>0</v>
          </cell>
          <cell r="X302">
            <v>0</v>
          </cell>
          <cell r="Y302">
            <v>41487</v>
          </cell>
          <cell r="Z302">
            <v>41487</v>
          </cell>
          <cell r="AA302">
            <v>41487</v>
          </cell>
          <cell r="AB302">
            <v>41487</v>
          </cell>
          <cell r="AC302">
            <v>41487</v>
          </cell>
          <cell r="AD302">
            <v>41487</v>
          </cell>
          <cell r="AE302">
            <v>41487</v>
          </cell>
          <cell r="AF302">
            <v>41487</v>
          </cell>
          <cell r="AG302">
            <v>41487</v>
          </cell>
          <cell r="AH302">
            <v>0</v>
          </cell>
          <cell r="AI302">
            <v>100</v>
          </cell>
          <cell r="AJ302">
            <v>0</v>
          </cell>
          <cell r="AK302">
            <v>100</v>
          </cell>
          <cell r="AL302">
            <v>100</v>
          </cell>
          <cell r="AM302">
            <v>100</v>
          </cell>
          <cell r="AN302">
            <v>100</v>
          </cell>
          <cell r="AO302">
            <v>100</v>
          </cell>
          <cell r="AP302">
            <v>100</v>
          </cell>
          <cell r="AQ302">
            <v>100</v>
          </cell>
          <cell r="AR302">
            <v>100</v>
          </cell>
          <cell r="AS302">
            <v>0</v>
          </cell>
          <cell r="AT302" t="str">
            <v>AMBAC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 t="str">
            <v>Matured</v>
          </cell>
          <cell r="BE302">
            <v>3</v>
          </cell>
          <cell r="BF302">
            <v>1</v>
          </cell>
          <cell r="BG302">
            <v>0</v>
          </cell>
          <cell r="BH302">
            <v>0</v>
          </cell>
          <cell r="BI302">
            <v>0</v>
          </cell>
          <cell r="BJ302">
            <v>2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1</v>
          </cell>
          <cell r="CH302" t="str">
            <v>Fixed Rate Bonds</v>
          </cell>
          <cell r="CI302">
            <v>-1</v>
          </cell>
          <cell r="CJ302">
            <v>0</v>
          </cell>
          <cell r="CK302">
            <v>1</v>
          </cell>
          <cell r="CL302">
            <v>0</v>
          </cell>
          <cell r="CM302">
            <v>0</v>
          </cell>
          <cell r="CN302">
            <v>0</v>
          </cell>
        </row>
        <row r="303">
          <cell r="A303" t="str">
            <v xml:space="preserve">Water and Wastewater Revenue </v>
          </cell>
          <cell r="B303" t="str">
            <v>A 2007 Series</v>
          </cell>
          <cell r="C303">
            <v>1</v>
          </cell>
          <cell r="D303">
            <v>203010000</v>
          </cell>
          <cell r="E303" t="str">
            <v>Serial</v>
          </cell>
          <cell r="F303">
            <v>5000</v>
          </cell>
          <cell r="G303">
            <v>1</v>
          </cell>
          <cell r="H303">
            <v>0</v>
          </cell>
          <cell r="I303">
            <v>41852</v>
          </cell>
          <cell r="J303">
            <v>41852</v>
          </cell>
          <cell r="K303">
            <v>1</v>
          </cell>
          <cell r="L303">
            <v>8540000</v>
          </cell>
          <cell r="M303">
            <v>1708</v>
          </cell>
          <cell r="N303">
            <v>39211</v>
          </cell>
          <cell r="O303">
            <v>39156</v>
          </cell>
          <cell r="P303">
            <v>39211</v>
          </cell>
          <cell r="Q303">
            <v>39295</v>
          </cell>
          <cell r="R303">
            <v>0.05</v>
          </cell>
          <cell r="S303">
            <v>3.7400000000000003E-2</v>
          </cell>
          <cell r="T303">
            <v>107.90900000000001</v>
          </cell>
          <cell r="U303">
            <v>0</v>
          </cell>
          <cell r="V303">
            <v>3.56E-2</v>
          </cell>
          <cell r="W303">
            <v>0</v>
          </cell>
          <cell r="X303">
            <v>0</v>
          </cell>
          <cell r="Y303">
            <v>41852</v>
          </cell>
          <cell r="Z303">
            <v>41852</v>
          </cell>
          <cell r="AA303">
            <v>41852</v>
          </cell>
          <cell r="AB303">
            <v>41852</v>
          </cell>
          <cell r="AC303">
            <v>41852</v>
          </cell>
          <cell r="AD303">
            <v>41852</v>
          </cell>
          <cell r="AE303">
            <v>41852</v>
          </cell>
          <cell r="AF303">
            <v>41852</v>
          </cell>
          <cell r="AG303">
            <v>41852</v>
          </cell>
          <cell r="AH303">
            <v>0</v>
          </cell>
          <cell r="AI303">
            <v>100</v>
          </cell>
          <cell r="AJ303">
            <v>0</v>
          </cell>
          <cell r="AK303">
            <v>100</v>
          </cell>
          <cell r="AL303">
            <v>100</v>
          </cell>
          <cell r="AM303">
            <v>100</v>
          </cell>
          <cell r="AN303">
            <v>100</v>
          </cell>
          <cell r="AO303">
            <v>100</v>
          </cell>
          <cell r="AP303">
            <v>100</v>
          </cell>
          <cell r="AQ303">
            <v>100</v>
          </cell>
          <cell r="AR303">
            <v>100</v>
          </cell>
          <cell r="AS303">
            <v>0</v>
          </cell>
          <cell r="AT303" t="str">
            <v>AMBAC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8540000</v>
          </cell>
          <cell r="BA303" t="str">
            <v>Series 2011B</v>
          </cell>
          <cell r="BB303">
            <v>0</v>
          </cell>
          <cell r="BC303">
            <v>41852</v>
          </cell>
          <cell r="BD303" t="str">
            <v>Refunded</v>
          </cell>
          <cell r="BE303">
            <v>4</v>
          </cell>
          <cell r="BF303">
            <v>1</v>
          </cell>
          <cell r="BG303">
            <v>0</v>
          </cell>
          <cell r="BH303">
            <v>0</v>
          </cell>
          <cell r="BI303">
            <v>0</v>
          </cell>
          <cell r="BJ303">
            <v>2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1</v>
          </cell>
          <cell r="CH303" t="str">
            <v>Fixed Rate Bonds</v>
          </cell>
          <cell r="CI303">
            <v>-1</v>
          </cell>
          <cell r="CJ303">
            <v>0</v>
          </cell>
          <cell r="CK303">
            <v>1</v>
          </cell>
          <cell r="CL303">
            <v>0</v>
          </cell>
          <cell r="CM303">
            <v>0</v>
          </cell>
          <cell r="CN303">
            <v>0</v>
          </cell>
        </row>
        <row r="304">
          <cell r="A304" t="str">
            <v xml:space="preserve">Water and Wastewater Revenue </v>
          </cell>
          <cell r="B304" t="str">
            <v>A 2007 Series</v>
          </cell>
          <cell r="C304">
            <v>1</v>
          </cell>
          <cell r="D304">
            <v>203010000</v>
          </cell>
          <cell r="E304" t="str">
            <v>Serial</v>
          </cell>
          <cell r="F304">
            <v>5000</v>
          </cell>
          <cell r="G304">
            <v>1</v>
          </cell>
          <cell r="H304">
            <v>0</v>
          </cell>
          <cell r="I304">
            <v>42217</v>
          </cell>
          <cell r="J304">
            <v>42217</v>
          </cell>
          <cell r="K304">
            <v>1</v>
          </cell>
          <cell r="L304">
            <v>8980000</v>
          </cell>
          <cell r="M304">
            <v>1796</v>
          </cell>
          <cell r="N304">
            <v>39211</v>
          </cell>
          <cell r="O304">
            <v>39156</v>
          </cell>
          <cell r="P304">
            <v>39211</v>
          </cell>
          <cell r="Q304">
            <v>39295</v>
          </cell>
          <cell r="R304">
            <v>0.05</v>
          </cell>
          <cell r="S304">
            <v>3.7699999999999997E-2</v>
          </cell>
          <cell r="T304">
            <v>108.626</v>
          </cell>
          <cell r="U304">
            <v>0</v>
          </cell>
          <cell r="V304">
            <v>3.5900000000000001E-2</v>
          </cell>
          <cell r="W304">
            <v>0</v>
          </cell>
          <cell r="X304">
            <v>0</v>
          </cell>
          <cell r="Y304">
            <v>42217</v>
          </cell>
          <cell r="Z304">
            <v>42217</v>
          </cell>
          <cell r="AA304">
            <v>42217</v>
          </cell>
          <cell r="AB304">
            <v>42217</v>
          </cell>
          <cell r="AC304">
            <v>42217</v>
          </cell>
          <cell r="AD304">
            <v>42217</v>
          </cell>
          <cell r="AE304">
            <v>42217</v>
          </cell>
          <cell r="AF304">
            <v>42217</v>
          </cell>
          <cell r="AG304">
            <v>42217</v>
          </cell>
          <cell r="AH304">
            <v>0</v>
          </cell>
          <cell r="AI304">
            <v>100</v>
          </cell>
          <cell r="AJ304">
            <v>0</v>
          </cell>
          <cell r="AK304">
            <v>100</v>
          </cell>
          <cell r="AL304">
            <v>100</v>
          </cell>
          <cell r="AM304">
            <v>100</v>
          </cell>
          <cell r="AN304">
            <v>100</v>
          </cell>
          <cell r="AO304">
            <v>100</v>
          </cell>
          <cell r="AP304">
            <v>100</v>
          </cell>
          <cell r="AQ304">
            <v>100</v>
          </cell>
          <cell r="AR304">
            <v>100</v>
          </cell>
          <cell r="AS304">
            <v>0</v>
          </cell>
          <cell r="AT304" t="str">
            <v>AMBAC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8980000</v>
          </cell>
          <cell r="BA304" t="str">
            <v>Series 2011B</v>
          </cell>
          <cell r="BB304">
            <v>0</v>
          </cell>
          <cell r="BC304">
            <v>42217</v>
          </cell>
          <cell r="BD304" t="str">
            <v>Refunded</v>
          </cell>
          <cell r="BE304">
            <v>4</v>
          </cell>
          <cell r="BF304">
            <v>1</v>
          </cell>
          <cell r="BG304">
            <v>0</v>
          </cell>
          <cell r="BH304">
            <v>0</v>
          </cell>
          <cell r="BI304">
            <v>0</v>
          </cell>
          <cell r="BJ304">
            <v>2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1</v>
          </cell>
          <cell r="CH304" t="str">
            <v>Fixed Rate Bonds</v>
          </cell>
          <cell r="CI304">
            <v>-1</v>
          </cell>
          <cell r="CJ304">
            <v>0</v>
          </cell>
          <cell r="CK304">
            <v>1</v>
          </cell>
          <cell r="CL304">
            <v>0</v>
          </cell>
          <cell r="CM304">
            <v>0</v>
          </cell>
          <cell r="CN304">
            <v>0</v>
          </cell>
        </row>
        <row r="305">
          <cell r="A305" t="str">
            <v xml:space="preserve">Water and Wastewater Revenue </v>
          </cell>
          <cell r="B305" t="str">
            <v>A 2007 Series</v>
          </cell>
          <cell r="C305">
            <v>1</v>
          </cell>
          <cell r="D305">
            <v>203010000</v>
          </cell>
          <cell r="E305" t="str">
            <v>Serial</v>
          </cell>
          <cell r="F305">
            <v>5000</v>
          </cell>
          <cell r="G305">
            <v>1</v>
          </cell>
          <cell r="H305">
            <v>0</v>
          </cell>
          <cell r="I305">
            <v>42583</v>
          </cell>
          <cell r="J305">
            <v>42583</v>
          </cell>
          <cell r="K305">
            <v>1</v>
          </cell>
          <cell r="L305">
            <v>9440000</v>
          </cell>
          <cell r="M305">
            <v>1888</v>
          </cell>
          <cell r="N305">
            <v>39211</v>
          </cell>
          <cell r="O305">
            <v>39156</v>
          </cell>
          <cell r="P305">
            <v>39211</v>
          </cell>
          <cell r="Q305">
            <v>39295</v>
          </cell>
          <cell r="R305">
            <v>0.05</v>
          </cell>
          <cell r="S305">
            <v>3.8100000000000002E-2</v>
          </cell>
          <cell r="T305">
            <v>109.179</v>
          </cell>
          <cell r="U305">
            <v>0</v>
          </cell>
          <cell r="V305">
            <v>3.6299999999999999E-2</v>
          </cell>
          <cell r="W305">
            <v>0</v>
          </cell>
          <cell r="X305">
            <v>0</v>
          </cell>
          <cell r="Y305">
            <v>42583</v>
          </cell>
          <cell r="Z305">
            <v>42583</v>
          </cell>
          <cell r="AA305">
            <v>42583</v>
          </cell>
          <cell r="AB305">
            <v>42583</v>
          </cell>
          <cell r="AC305">
            <v>42583</v>
          </cell>
          <cell r="AD305">
            <v>42583</v>
          </cell>
          <cell r="AE305">
            <v>42583</v>
          </cell>
          <cell r="AF305">
            <v>42583</v>
          </cell>
          <cell r="AG305">
            <v>42583</v>
          </cell>
          <cell r="AH305">
            <v>0</v>
          </cell>
          <cell r="AI305">
            <v>100</v>
          </cell>
          <cell r="AJ305">
            <v>0</v>
          </cell>
          <cell r="AK305">
            <v>100</v>
          </cell>
          <cell r="AL305">
            <v>100</v>
          </cell>
          <cell r="AM305">
            <v>100</v>
          </cell>
          <cell r="AN305">
            <v>100</v>
          </cell>
          <cell r="AO305">
            <v>100</v>
          </cell>
          <cell r="AP305">
            <v>100</v>
          </cell>
          <cell r="AQ305">
            <v>100</v>
          </cell>
          <cell r="AR305">
            <v>100</v>
          </cell>
          <cell r="AS305">
            <v>0</v>
          </cell>
          <cell r="AT305" t="str">
            <v>AMBAC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 t="str">
            <v>Matured</v>
          </cell>
          <cell r="BE305">
            <v>3</v>
          </cell>
          <cell r="BF305">
            <v>1</v>
          </cell>
          <cell r="BG305">
            <v>0</v>
          </cell>
          <cell r="BH305">
            <v>0</v>
          </cell>
          <cell r="BI305">
            <v>0</v>
          </cell>
          <cell r="BJ305">
            <v>2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1</v>
          </cell>
          <cell r="CH305" t="str">
            <v>Fixed Rate Bonds</v>
          </cell>
          <cell r="CI305">
            <v>-1</v>
          </cell>
          <cell r="CJ305">
            <v>0</v>
          </cell>
          <cell r="CK305">
            <v>1</v>
          </cell>
          <cell r="CL305">
            <v>0</v>
          </cell>
          <cell r="CM305">
            <v>0</v>
          </cell>
          <cell r="CN305">
            <v>0</v>
          </cell>
        </row>
        <row r="306">
          <cell r="A306" t="str">
            <v xml:space="preserve">Water and Wastewater Revenue </v>
          </cell>
          <cell r="B306" t="str">
            <v>A 2007 Series</v>
          </cell>
          <cell r="C306">
            <v>1</v>
          </cell>
          <cell r="D306">
            <v>203010000</v>
          </cell>
          <cell r="E306" t="str">
            <v>Serial</v>
          </cell>
          <cell r="F306">
            <v>5000</v>
          </cell>
          <cell r="G306">
            <v>1</v>
          </cell>
          <cell r="H306">
            <v>0</v>
          </cell>
          <cell r="I306">
            <v>42948</v>
          </cell>
          <cell r="J306">
            <v>42948</v>
          </cell>
          <cell r="K306">
            <v>1</v>
          </cell>
          <cell r="L306">
            <v>9925000</v>
          </cell>
          <cell r="M306">
            <v>1985</v>
          </cell>
          <cell r="N306">
            <v>39211</v>
          </cell>
          <cell r="O306">
            <v>39156</v>
          </cell>
          <cell r="P306">
            <v>39211</v>
          </cell>
          <cell r="Q306">
            <v>39295</v>
          </cell>
          <cell r="R306">
            <v>0.05</v>
          </cell>
          <cell r="S306">
            <v>3.85E-2</v>
          </cell>
          <cell r="T306">
            <v>109.64</v>
          </cell>
          <cell r="U306">
            <v>0</v>
          </cell>
          <cell r="V306">
            <v>3.6600000000000001E-2</v>
          </cell>
          <cell r="W306">
            <v>0</v>
          </cell>
          <cell r="X306">
            <v>0</v>
          </cell>
          <cell r="Y306">
            <v>42948</v>
          </cell>
          <cell r="Z306">
            <v>42948</v>
          </cell>
          <cell r="AA306">
            <v>42948</v>
          </cell>
          <cell r="AB306">
            <v>42948</v>
          </cell>
          <cell r="AC306">
            <v>42948</v>
          </cell>
          <cell r="AD306">
            <v>42948</v>
          </cell>
          <cell r="AE306">
            <v>42948</v>
          </cell>
          <cell r="AF306">
            <v>42948</v>
          </cell>
          <cell r="AG306">
            <v>42948</v>
          </cell>
          <cell r="AH306">
            <v>0</v>
          </cell>
          <cell r="AI306">
            <v>100</v>
          </cell>
          <cell r="AJ306">
            <v>0</v>
          </cell>
          <cell r="AK306">
            <v>100</v>
          </cell>
          <cell r="AL306">
            <v>100</v>
          </cell>
          <cell r="AM306">
            <v>100</v>
          </cell>
          <cell r="AN306">
            <v>100</v>
          </cell>
          <cell r="AO306">
            <v>100</v>
          </cell>
          <cell r="AP306">
            <v>100</v>
          </cell>
          <cell r="AQ306">
            <v>100</v>
          </cell>
          <cell r="AR306">
            <v>100</v>
          </cell>
          <cell r="AS306">
            <v>0</v>
          </cell>
          <cell r="AT306" t="str">
            <v>AMBAC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 t="str">
            <v>Matured</v>
          </cell>
          <cell r="BE306">
            <v>3</v>
          </cell>
          <cell r="BF306">
            <v>1</v>
          </cell>
          <cell r="BG306">
            <v>0</v>
          </cell>
          <cell r="BH306">
            <v>0</v>
          </cell>
          <cell r="BI306">
            <v>0</v>
          </cell>
          <cell r="BJ306">
            <v>2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1</v>
          </cell>
          <cell r="CH306" t="str">
            <v>Fixed Rate Bonds</v>
          </cell>
          <cell r="CI306">
            <v>-1</v>
          </cell>
          <cell r="CJ306">
            <v>0</v>
          </cell>
          <cell r="CK306">
            <v>1</v>
          </cell>
          <cell r="CL306">
            <v>0</v>
          </cell>
          <cell r="CM306">
            <v>0</v>
          </cell>
          <cell r="CN306">
            <v>0</v>
          </cell>
        </row>
        <row r="307">
          <cell r="A307" t="str">
            <v xml:space="preserve">Water and Wastewater Revenue </v>
          </cell>
          <cell r="B307" t="str">
            <v>A 2007 Series</v>
          </cell>
          <cell r="C307">
            <v>1</v>
          </cell>
          <cell r="D307">
            <v>203010000</v>
          </cell>
          <cell r="E307" t="str">
            <v>Serial</v>
          </cell>
          <cell r="F307">
            <v>5000</v>
          </cell>
          <cell r="G307">
            <v>1</v>
          </cell>
          <cell r="H307">
            <v>0</v>
          </cell>
          <cell r="I307">
            <v>43313</v>
          </cell>
          <cell r="J307">
            <v>43313</v>
          </cell>
          <cell r="K307">
            <v>1</v>
          </cell>
          <cell r="L307">
            <v>10430000</v>
          </cell>
          <cell r="M307">
            <v>2086</v>
          </cell>
          <cell r="N307">
            <v>39211</v>
          </cell>
          <cell r="O307">
            <v>39156</v>
          </cell>
          <cell r="P307">
            <v>39211</v>
          </cell>
          <cell r="Q307">
            <v>39295</v>
          </cell>
          <cell r="R307">
            <v>0.05</v>
          </cell>
          <cell r="S307">
            <v>3.9E-2</v>
          </cell>
          <cell r="T307">
            <v>109.19800000000002</v>
          </cell>
          <cell r="U307">
            <v>0</v>
          </cell>
          <cell r="V307">
            <v>3.7100000000000001E-2</v>
          </cell>
          <cell r="W307">
            <v>0</v>
          </cell>
          <cell r="X307">
            <v>0</v>
          </cell>
          <cell r="Y307">
            <v>42948</v>
          </cell>
          <cell r="Z307">
            <v>43313</v>
          </cell>
          <cell r="AA307">
            <v>43313</v>
          </cell>
          <cell r="AB307">
            <v>43313</v>
          </cell>
          <cell r="AC307">
            <v>43313</v>
          </cell>
          <cell r="AD307">
            <v>43313</v>
          </cell>
          <cell r="AE307">
            <v>43313</v>
          </cell>
          <cell r="AF307">
            <v>43313</v>
          </cell>
          <cell r="AG307">
            <v>43313</v>
          </cell>
          <cell r="AH307">
            <v>0</v>
          </cell>
          <cell r="AI307">
            <v>100</v>
          </cell>
          <cell r="AJ307">
            <v>0</v>
          </cell>
          <cell r="AK307">
            <v>100</v>
          </cell>
          <cell r="AL307">
            <v>100</v>
          </cell>
          <cell r="AM307">
            <v>100</v>
          </cell>
          <cell r="AN307">
            <v>100</v>
          </cell>
          <cell r="AO307">
            <v>100</v>
          </cell>
          <cell r="AP307">
            <v>100</v>
          </cell>
          <cell r="AQ307">
            <v>100</v>
          </cell>
          <cell r="AR307">
            <v>100</v>
          </cell>
          <cell r="AS307">
            <v>0</v>
          </cell>
          <cell r="AT307" t="str">
            <v>AMBAC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10430000</v>
          </cell>
          <cell r="BA307" t="str">
            <v>Series 2016A</v>
          </cell>
          <cell r="BB307">
            <v>0</v>
          </cell>
          <cell r="BC307">
            <v>42948</v>
          </cell>
          <cell r="BD307" t="str">
            <v>Refunded</v>
          </cell>
          <cell r="BE307">
            <v>4</v>
          </cell>
          <cell r="BF307">
            <v>1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1</v>
          </cell>
          <cell r="CH307" t="str">
            <v>Fixed Rate Bonds</v>
          </cell>
          <cell r="CI307">
            <v>-1</v>
          </cell>
          <cell r="CJ307">
            <v>0</v>
          </cell>
          <cell r="CK307">
            <v>1</v>
          </cell>
          <cell r="CL307">
            <v>0</v>
          </cell>
          <cell r="CM307">
            <v>0</v>
          </cell>
          <cell r="CN307">
            <v>0</v>
          </cell>
        </row>
        <row r="308">
          <cell r="A308" t="str">
            <v xml:space="preserve">Water and Wastewater Revenue </v>
          </cell>
          <cell r="B308" t="str">
            <v>A 2007 Series</v>
          </cell>
          <cell r="C308">
            <v>1</v>
          </cell>
          <cell r="D308">
            <v>203010000</v>
          </cell>
          <cell r="E308" t="str">
            <v>Serial</v>
          </cell>
          <cell r="F308">
            <v>5000</v>
          </cell>
          <cell r="G308">
            <v>1</v>
          </cell>
          <cell r="H308">
            <v>0</v>
          </cell>
          <cell r="I308">
            <v>43678</v>
          </cell>
          <cell r="J308">
            <v>43678</v>
          </cell>
          <cell r="K308">
            <v>1</v>
          </cell>
          <cell r="L308">
            <v>10965000</v>
          </cell>
          <cell r="M308">
            <v>2193</v>
          </cell>
          <cell r="N308">
            <v>39211</v>
          </cell>
          <cell r="O308">
            <v>39156</v>
          </cell>
          <cell r="P308">
            <v>39211</v>
          </cell>
          <cell r="Q308">
            <v>39295</v>
          </cell>
          <cell r="R308">
            <v>0.05</v>
          </cell>
          <cell r="S308">
            <v>3.9399999999999998E-2</v>
          </cell>
          <cell r="T308">
            <v>108.846</v>
          </cell>
          <cell r="U308">
            <v>0</v>
          </cell>
          <cell r="V308">
            <v>3.7499999999999999E-2</v>
          </cell>
          <cell r="W308">
            <v>0</v>
          </cell>
          <cell r="X308">
            <v>0</v>
          </cell>
          <cell r="Y308">
            <v>42948</v>
          </cell>
          <cell r="Z308">
            <v>43313</v>
          </cell>
          <cell r="AA308">
            <v>43678</v>
          </cell>
          <cell r="AB308">
            <v>43678</v>
          </cell>
          <cell r="AC308">
            <v>43678</v>
          </cell>
          <cell r="AD308">
            <v>43678</v>
          </cell>
          <cell r="AE308">
            <v>43678</v>
          </cell>
          <cell r="AF308">
            <v>43678</v>
          </cell>
          <cell r="AG308">
            <v>43678</v>
          </cell>
          <cell r="AH308">
            <v>0</v>
          </cell>
          <cell r="AI308">
            <v>100</v>
          </cell>
          <cell r="AJ308">
            <v>0</v>
          </cell>
          <cell r="AK308">
            <v>100</v>
          </cell>
          <cell r="AL308">
            <v>100</v>
          </cell>
          <cell r="AM308">
            <v>100</v>
          </cell>
          <cell r="AN308">
            <v>100</v>
          </cell>
          <cell r="AO308">
            <v>100</v>
          </cell>
          <cell r="AP308">
            <v>100</v>
          </cell>
          <cell r="AQ308">
            <v>100</v>
          </cell>
          <cell r="AR308">
            <v>100</v>
          </cell>
          <cell r="AS308">
            <v>0</v>
          </cell>
          <cell r="AT308" t="str">
            <v>AMBAC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10965000</v>
          </cell>
          <cell r="BA308" t="str">
            <v>Series 2015B</v>
          </cell>
          <cell r="BB308">
            <v>0</v>
          </cell>
          <cell r="BC308">
            <v>42948</v>
          </cell>
          <cell r="BD308" t="str">
            <v>Refunded</v>
          </cell>
          <cell r="BE308">
            <v>4</v>
          </cell>
          <cell r="BF308">
            <v>1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1</v>
          </cell>
          <cell r="CH308" t="str">
            <v>Fixed Rate Bonds</v>
          </cell>
          <cell r="CI308">
            <v>-1</v>
          </cell>
          <cell r="CJ308">
            <v>0</v>
          </cell>
          <cell r="CK308">
            <v>1</v>
          </cell>
          <cell r="CL308">
            <v>0</v>
          </cell>
          <cell r="CM308">
            <v>0</v>
          </cell>
          <cell r="CN308">
            <v>0</v>
          </cell>
        </row>
        <row r="309">
          <cell r="A309" t="str">
            <v xml:space="preserve">Water and Wastewater Revenue </v>
          </cell>
          <cell r="B309" t="str">
            <v>A 2007 Series</v>
          </cell>
          <cell r="C309">
            <v>1</v>
          </cell>
          <cell r="D309">
            <v>203010000</v>
          </cell>
          <cell r="E309" t="str">
            <v>Serial</v>
          </cell>
          <cell r="F309">
            <v>5000</v>
          </cell>
          <cell r="G309">
            <v>1</v>
          </cell>
          <cell r="H309">
            <v>0</v>
          </cell>
          <cell r="I309">
            <v>44044</v>
          </cell>
          <cell r="J309">
            <v>44044</v>
          </cell>
          <cell r="K309">
            <v>1</v>
          </cell>
          <cell r="L309">
            <v>11530000</v>
          </cell>
          <cell r="M309">
            <v>2306</v>
          </cell>
          <cell r="N309">
            <v>39211</v>
          </cell>
          <cell r="O309">
            <v>39156</v>
          </cell>
          <cell r="P309">
            <v>39211</v>
          </cell>
          <cell r="Q309">
            <v>39295</v>
          </cell>
          <cell r="R309">
            <v>0.05</v>
          </cell>
          <cell r="S309">
            <v>3.9800000000000002E-2</v>
          </cell>
          <cell r="T309">
            <v>108.495</v>
          </cell>
          <cell r="U309">
            <v>0</v>
          </cell>
          <cell r="V309">
            <v>3.78E-2</v>
          </cell>
          <cell r="W309">
            <v>0</v>
          </cell>
          <cell r="X309">
            <v>0</v>
          </cell>
          <cell r="Y309">
            <v>42948</v>
          </cell>
          <cell r="Z309">
            <v>43313</v>
          </cell>
          <cell r="AA309">
            <v>43678</v>
          </cell>
          <cell r="AB309">
            <v>44044</v>
          </cell>
          <cell r="AC309">
            <v>44044</v>
          </cell>
          <cell r="AD309">
            <v>44044</v>
          </cell>
          <cell r="AE309">
            <v>44044</v>
          </cell>
          <cell r="AF309">
            <v>44044</v>
          </cell>
          <cell r="AG309">
            <v>44044</v>
          </cell>
          <cell r="AH309">
            <v>0</v>
          </cell>
          <cell r="AI309">
            <v>100</v>
          </cell>
          <cell r="AJ309">
            <v>0</v>
          </cell>
          <cell r="AK309">
            <v>100</v>
          </cell>
          <cell r="AL309">
            <v>100</v>
          </cell>
          <cell r="AM309">
            <v>100</v>
          </cell>
          <cell r="AN309">
            <v>100</v>
          </cell>
          <cell r="AO309">
            <v>100</v>
          </cell>
          <cell r="AP309">
            <v>100</v>
          </cell>
          <cell r="AQ309">
            <v>100</v>
          </cell>
          <cell r="AR309">
            <v>100</v>
          </cell>
          <cell r="AS309">
            <v>0</v>
          </cell>
          <cell r="AT309" t="str">
            <v>AMBAC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11530000</v>
          </cell>
          <cell r="BA309" t="str">
            <v>Series 2015B</v>
          </cell>
          <cell r="BB309">
            <v>0</v>
          </cell>
          <cell r="BC309">
            <v>42948</v>
          </cell>
          <cell r="BD309" t="str">
            <v>Refunded</v>
          </cell>
          <cell r="BE309">
            <v>4</v>
          </cell>
          <cell r="BF309">
            <v>1</v>
          </cell>
          <cell r="BG309">
            <v>0</v>
          </cell>
          <cell r="BH309">
            <v>0</v>
          </cell>
          <cell r="BI309">
            <v>0</v>
          </cell>
          <cell r="BJ309">
            <v>1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1</v>
          </cell>
          <cell r="CH309" t="str">
            <v>Fixed Rate Bonds</v>
          </cell>
          <cell r="CI309">
            <v>-1</v>
          </cell>
          <cell r="CJ309">
            <v>0</v>
          </cell>
          <cell r="CK309">
            <v>1</v>
          </cell>
          <cell r="CL309">
            <v>0</v>
          </cell>
          <cell r="CM309">
            <v>0</v>
          </cell>
          <cell r="CN309">
            <v>0</v>
          </cell>
        </row>
        <row r="310">
          <cell r="A310" t="str">
            <v xml:space="preserve">Water and Wastewater Revenue </v>
          </cell>
          <cell r="B310" t="str">
            <v>A 2007 Series</v>
          </cell>
          <cell r="C310">
            <v>1</v>
          </cell>
          <cell r="D310">
            <v>203010000</v>
          </cell>
          <cell r="E310" t="str">
            <v>Serial</v>
          </cell>
          <cell r="F310">
            <v>5000</v>
          </cell>
          <cell r="G310">
            <v>1</v>
          </cell>
          <cell r="H310">
            <v>0</v>
          </cell>
          <cell r="I310">
            <v>44409</v>
          </cell>
          <cell r="J310">
            <v>44409</v>
          </cell>
          <cell r="K310">
            <v>1</v>
          </cell>
          <cell r="L310">
            <v>12120000</v>
          </cell>
          <cell r="M310">
            <v>2424</v>
          </cell>
          <cell r="N310">
            <v>39211</v>
          </cell>
          <cell r="O310">
            <v>39156</v>
          </cell>
          <cell r="P310">
            <v>39211</v>
          </cell>
          <cell r="Q310">
            <v>39295</v>
          </cell>
          <cell r="R310">
            <v>0.05</v>
          </cell>
          <cell r="S310">
            <v>0.04</v>
          </cell>
          <cell r="T310">
            <v>108.32000000000002</v>
          </cell>
          <cell r="U310">
            <v>0</v>
          </cell>
          <cell r="V310">
            <v>3.8100000000000002E-2</v>
          </cell>
          <cell r="W310">
            <v>0</v>
          </cell>
          <cell r="X310">
            <v>0</v>
          </cell>
          <cell r="Y310">
            <v>42948</v>
          </cell>
          <cell r="Z310">
            <v>43313</v>
          </cell>
          <cell r="AA310">
            <v>43678</v>
          </cell>
          <cell r="AB310">
            <v>44044</v>
          </cell>
          <cell r="AC310">
            <v>44409</v>
          </cell>
          <cell r="AD310">
            <v>44409</v>
          </cell>
          <cell r="AE310">
            <v>44409</v>
          </cell>
          <cell r="AF310">
            <v>44409</v>
          </cell>
          <cell r="AG310">
            <v>44409</v>
          </cell>
          <cell r="AH310">
            <v>0</v>
          </cell>
          <cell r="AI310">
            <v>100</v>
          </cell>
          <cell r="AJ310">
            <v>0</v>
          </cell>
          <cell r="AK310">
            <v>100</v>
          </cell>
          <cell r="AL310">
            <v>100</v>
          </cell>
          <cell r="AM310">
            <v>100</v>
          </cell>
          <cell r="AN310">
            <v>100</v>
          </cell>
          <cell r="AO310">
            <v>100</v>
          </cell>
          <cell r="AP310">
            <v>100</v>
          </cell>
          <cell r="AQ310">
            <v>100</v>
          </cell>
          <cell r="AR310">
            <v>100</v>
          </cell>
          <cell r="AS310">
            <v>0</v>
          </cell>
          <cell r="AT310" t="str">
            <v>AMBAC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12120000</v>
          </cell>
          <cell r="BA310" t="str">
            <v>Series 2015B</v>
          </cell>
          <cell r="BB310">
            <v>0</v>
          </cell>
          <cell r="BC310">
            <v>42948</v>
          </cell>
          <cell r="BD310" t="str">
            <v>Refunded</v>
          </cell>
          <cell r="BE310">
            <v>4</v>
          </cell>
          <cell r="BF310">
            <v>1</v>
          </cell>
          <cell r="BG310">
            <v>0</v>
          </cell>
          <cell r="BH310">
            <v>0</v>
          </cell>
          <cell r="BI310">
            <v>0</v>
          </cell>
          <cell r="BJ310">
            <v>1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1</v>
          </cell>
          <cell r="CH310" t="str">
            <v>Fixed Rate Bonds</v>
          </cell>
          <cell r="CI310">
            <v>-1</v>
          </cell>
          <cell r="CJ310">
            <v>0</v>
          </cell>
          <cell r="CK310">
            <v>1</v>
          </cell>
          <cell r="CL310">
            <v>0</v>
          </cell>
          <cell r="CM310">
            <v>0</v>
          </cell>
          <cell r="CN310">
            <v>0</v>
          </cell>
        </row>
        <row r="311">
          <cell r="A311" t="str">
            <v xml:space="preserve">Water and Wastewater Revenue </v>
          </cell>
          <cell r="B311" t="str">
            <v>A 2007 Series</v>
          </cell>
          <cell r="C311">
            <v>1</v>
          </cell>
          <cell r="D311">
            <v>203010000</v>
          </cell>
          <cell r="E311" t="str">
            <v>Serial</v>
          </cell>
          <cell r="F311">
            <v>5000</v>
          </cell>
          <cell r="G311">
            <v>1</v>
          </cell>
          <cell r="H311">
            <v>0</v>
          </cell>
          <cell r="I311">
            <v>44774</v>
          </cell>
          <cell r="J311">
            <v>44774</v>
          </cell>
          <cell r="K311">
            <v>1</v>
          </cell>
          <cell r="L311">
            <v>12740000</v>
          </cell>
          <cell r="M311">
            <v>2548</v>
          </cell>
          <cell r="N311">
            <v>39211</v>
          </cell>
          <cell r="O311">
            <v>39156</v>
          </cell>
          <cell r="P311">
            <v>39211</v>
          </cell>
          <cell r="Q311">
            <v>39295</v>
          </cell>
          <cell r="R311">
            <v>0.05</v>
          </cell>
          <cell r="S311">
            <v>4.02E-2</v>
          </cell>
          <cell r="T311">
            <v>108.14600000000002</v>
          </cell>
          <cell r="U311">
            <v>0</v>
          </cell>
          <cell r="V311">
            <v>3.8300000000000001E-2</v>
          </cell>
          <cell r="W311">
            <v>0</v>
          </cell>
          <cell r="X311">
            <v>0</v>
          </cell>
          <cell r="Y311">
            <v>42948</v>
          </cell>
          <cell r="Z311">
            <v>43313</v>
          </cell>
          <cell r="AA311">
            <v>43678</v>
          </cell>
          <cell r="AB311">
            <v>44044</v>
          </cell>
          <cell r="AC311">
            <v>44409</v>
          </cell>
          <cell r="AD311">
            <v>44774</v>
          </cell>
          <cell r="AE311">
            <v>44774</v>
          </cell>
          <cell r="AF311">
            <v>44774</v>
          </cell>
          <cell r="AG311">
            <v>44774</v>
          </cell>
          <cell r="AH311">
            <v>0</v>
          </cell>
          <cell r="AI311">
            <v>100</v>
          </cell>
          <cell r="AJ311">
            <v>0</v>
          </cell>
          <cell r="AK311">
            <v>100</v>
          </cell>
          <cell r="AL311">
            <v>100</v>
          </cell>
          <cell r="AM311">
            <v>100</v>
          </cell>
          <cell r="AN311">
            <v>100</v>
          </cell>
          <cell r="AO311">
            <v>100</v>
          </cell>
          <cell r="AP311">
            <v>100</v>
          </cell>
          <cell r="AQ311">
            <v>100</v>
          </cell>
          <cell r="AR311">
            <v>100</v>
          </cell>
          <cell r="AS311">
            <v>0</v>
          </cell>
          <cell r="AT311" t="str">
            <v>AMBAC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12740000</v>
          </cell>
          <cell r="BA311" t="str">
            <v>Series 2015B</v>
          </cell>
          <cell r="BB311">
            <v>0</v>
          </cell>
          <cell r="BC311">
            <v>42948</v>
          </cell>
          <cell r="BD311" t="str">
            <v>Refunded</v>
          </cell>
          <cell r="BE311">
            <v>4</v>
          </cell>
          <cell r="BF311">
            <v>1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1</v>
          </cell>
          <cell r="CH311" t="str">
            <v>Fixed Rate Bonds</v>
          </cell>
          <cell r="CI311">
            <v>-1</v>
          </cell>
          <cell r="CJ311">
            <v>0</v>
          </cell>
          <cell r="CK311">
            <v>1</v>
          </cell>
          <cell r="CL311">
            <v>0</v>
          </cell>
          <cell r="CM311">
            <v>0</v>
          </cell>
          <cell r="CN311">
            <v>0</v>
          </cell>
        </row>
        <row r="312">
          <cell r="A312" t="str">
            <v xml:space="preserve">Water and Wastewater Revenue </v>
          </cell>
          <cell r="B312" t="str">
            <v>A 2007 Series</v>
          </cell>
          <cell r="C312">
            <v>1</v>
          </cell>
          <cell r="D312">
            <v>203010000</v>
          </cell>
          <cell r="E312" t="str">
            <v>Serial</v>
          </cell>
          <cell r="F312">
            <v>5000</v>
          </cell>
          <cell r="G312">
            <v>1</v>
          </cell>
          <cell r="H312">
            <v>0</v>
          </cell>
          <cell r="I312">
            <v>45139</v>
          </cell>
          <cell r="J312">
            <v>45139</v>
          </cell>
          <cell r="K312">
            <v>1</v>
          </cell>
          <cell r="L312">
            <v>13360000</v>
          </cell>
          <cell r="M312">
            <v>2672</v>
          </cell>
          <cell r="N312">
            <v>39211</v>
          </cell>
          <cell r="O312">
            <v>39156</v>
          </cell>
          <cell r="P312">
            <v>39211</v>
          </cell>
          <cell r="Q312">
            <v>39295</v>
          </cell>
          <cell r="R312">
            <v>4.4999999999999998E-2</v>
          </cell>
          <cell r="S312">
            <v>4.2999999999999997E-2</v>
          </cell>
          <cell r="T312">
            <v>101.63500000000001</v>
          </cell>
          <cell r="U312">
            <v>0</v>
          </cell>
          <cell r="V312">
            <v>3.8599999999999995E-2</v>
          </cell>
          <cell r="W312">
            <v>0</v>
          </cell>
          <cell r="X312">
            <v>0</v>
          </cell>
          <cell r="Y312">
            <v>42948</v>
          </cell>
          <cell r="Z312">
            <v>43313</v>
          </cell>
          <cell r="AA312">
            <v>43678</v>
          </cell>
          <cell r="AB312">
            <v>44044</v>
          </cell>
          <cell r="AC312">
            <v>44409</v>
          </cell>
          <cell r="AD312">
            <v>44774</v>
          </cell>
          <cell r="AE312">
            <v>45139</v>
          </cell>
          <cell r="AF312">
            <v>45139</v>
          </cell>
          <cell r="AG312">
            <v>45139</v>
          </cell>
          <cell r="AH312">
            <v>0</v>
          </cell>
          <cell r="AI312">
            <v>100</v>
          </cell>
          <cell r="AJ312">
            <v>0</v>
          </cell>
          <cell r="AK312">
            <v>100</v>
          </cell>
          <cell r="AL312">
            <v>100</v>
          </cell>
          <cell r="AM312">
            <v>100</v>
          </cell>
          <cell r="AN312">
            <v>100</v>
          </cell>
          <cell r="AO312">
            <v>100</v>
          </cell>
          <cell r="AP312">
            <v>100</v>
          </cell>
          <cell r="AQ312">
            <v>100</v>
          </cell>
          <cell r="AR312">
            <v>100</v>
          </cell>
          <cell r="AS312">
            <v>0</v>
          </cell>
          <cell r="AT312" t="str">
            <v>AMBAC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13360000</v>
          </cell>
          <cell r="BA312" t="str">
            <v>Series 2016A</v>
          </cell>
          <cell r="BB312">
            <v>0</v>
          </cell>
          <cell r="BC312">
            <v>42948</v>
          </cell>
          <cell r="BD312" t="str">
            <v>Refunded</v>
          </cell>
          <cell r="BE312">
            <v>4</v>
          </cell>
          <cell r="BF312">
            <v>1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1</v>
          </cell>
          <cell r="CH312" t="str">
            <v>Fixed Rate Bonds</v>
          </cell>
          <cell r="CI312">
            <v>-1</v>
          </cell>
          <cell r="CJ312">
            <v>0</v>
          </cell>
          <cell r="CK312">
            <v>1</v>
          </cell>
          <cell r="CL312">
            <v>0</v>
          </cell>
          <cell r="CM312">
            <v>0</v>
          </cell>
          <cell r="CN312">
            <v>0</v>
          </cell>
        </row>
        <row r="313">
          <cell r="A313" t="str">
            <v xml:space="preserve">Water and Wastewater Revenue </v>
          </cell>
          <cell r="B313" t="str">
            <v>A 2007 Series</v>
          </cell>
          <cell r="C313">
            <v>1</v>
          </cell>
          <cell r="D313">
            <v>203010000</v>
          </cell>
          <cell r="E313" t="str">
            <v>Serial</v>
          </cell>
          <cell r="F313">
            <v>5000</v>
          </cell>
          <cell r="G313">
            <v>1</v>
          </cell>
          <cell r="H313">
            <v>0</v>
          </cell>
          <cell r="I313">
            <v>45505</v>
          </cell>
          <cell r="J313">
            <v>45505</v>
          </cell>
          <cell r="K313">
            <v>1</v>
          </cell>
          <cell r="L313">
            <v>13985000</v>
          </cell>
          <cell r="M313">
            <v>2797</v>
          </cell>
          <cell r="N313">
            <v>39211</v>
          </cell>
          <cell r="O313">
            <v>39156</v>
          </cell>
          <cell r="P313">
            <v>39211</v>
          </cell>
          <cell r="Q313">
            <v>39295</v>
          </cell>
          <cell r="R313">
            <v>4.4999999999999998E-2</v>
          </cell>
          <cell r="S313">
            <v>4.3200000000000002E-2</v>
          </cell>
          <cell r="T313">
            <v>101.46900000000001</v>
          </cell>
          <cell r="U313">
            <v>0</v>
          </cell>
          <cell r="V313">
            <v>3.8800000000000001E-2</v>
          </cell>
          <cell r="W313">
            <v>0</v>
          </cell>
          <cell r="X313">
            <v>0</v>
          </cell>
          <cell r="Y313">
            <v>42948</v>
          </cell>
          <cell r="Z313">
            <v>43313</v>
          </cell>
          <cell r="AA313">
            <v>43678</v>
          </cell>
          <cell r="AB313">
            <v>44044</v>
          </cell>
          <cell r="AC313">
            <v>44409</v>
          </cell>
          <cell r="AD313">
            <v>44774</v>
          </cell>
          <cell r="AE313">
            <v>45139</v>
          </cell>
          <cell r="AF313">
            <v>45505</v>
          </cell>
          <cell r="AG313">
            <v>45505</v>
          </cell>
          <cell r="AH313">
            <v>0</v>
          </cell>
          <cell r="AI313">
            <v>100</v>
          </cell>
          <cell r="AJ313">
            <v>0</v>
          </cell>
          <cell r="AK313">
            <v>100</v>
          </cell>
          <cell r="AL313">
            <v>100</v>
          </cell>
          <cell r="AM313">
            <v>100</v>
          </cell>
          <cell r="AN313">
            <v>100</v>
          </cell>
          <cell r="AO313">
            <v>100</v>
          </cell>
          <cell r="AP313">
            <v>100</v>
          </cell>
          <cell r="AQ313">
            <v>100</v>
          </cell>
          <cell r="AR313">
            <v>100</v>
          </cell>
          <cell r="AS313">
            <v>0</v>
          </cell>
          <cell r="AT313" t="str">
            <v>AMBAC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13985000</v>
          </cell>
          <cell r="BA313" t="str">
            <v>Series 2016A</v>
          </cell>
          <cell r="BB313">
            <v>0</v>
          </cell>
          <cell r="BC313">
            <v>42948</v>
          </cell>
          <cell r="BD313" t="str">
            <v>Refunded</v>
          </cell>
          <cell r="BE313">
            <v>4</v>
          </cell>
          <cell r="BF313">
            <v>1</v>
          </cell>
          <cell r="BG313">
            <v>0</v>
          </cell>
          <cell r="BH313">
            <v>0</v>
          </cell>
          <cell r="BI313">
            <v>0</v>
          </cell>
          <cell r="BJ313">
            <v>1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1</v>
          </cell>
          <cell r="CH313" t="str">
            <v>Fixed Rate Bonds</v>
          </cell>
          <cell r="CI313">
            <v>-1</v>
          </cell>
          <cell r="CJ313">
            <v>0</v>
          </cell>
          <cell r="CK313">
            <v>1</v>
          </cell>
          <cell r="CL313">
            <v>0</v>
          </cell>
          <cell r="CM313">
            <v>0</v>
          </cell>
          <cell r="CN313">
            <v>0</v>
          </cell>
        </row>
        <row r="314">
          <cell r="A314" t="str">
            <v xml:space="preserve">Water and Wastewater Revenue </v>
          </cell>
          <cell r="B314" t="str">
            <v>A 2007 Series</v>
          </cell>
          <cell r="C314">
            <v>1</v>
          </cell>
          <cell r="D314">
            <v>203010000</v>
          </cell>
          <cell r="E314" t="str">
            <v>Serial</v>
          </cell>
          <cell r="F314">
            <v>5000</v>
          </cell>
          <cell r="G314">
            <v>1</v>
          </cell>
          <cell r="H314">
            <v>0</v>
          </cell>
          <cell r="I314">
            <v>45870</v>
          </cell>
          <cell r="J314">
            <v>45870</v>
          </cell>
          <cell r="K314">
            <v>1</v>
          </cell>
          <cell r="L314">
            <v>14615000</v>
          </cell>
          <cell r="M314">
            <v>2923</v>
          </cell>
          <cell r="N314">
            <v>39211</v>
          </cell>
          <cell r="O314">
            <v>39156</v>
          </cell>
          <cell r="P314">
            <v>39211</v>
          </cell>
          <cell r="Q314">
            <v>39295</v>
          </cell>
          <cell r="R314">
            <v>4.4999999999999998E-2</v>
          </cell>
          <cell r="S314">
            <v>4.3400000000000001E-2</v>
          </cell>
          <cell r="T314">
            <v>101.30400000000002</v>
          </cell>
          <cell r="U314">
            <v>0</v>
          </cell>
          <cell r="V314">
            <v>3.9E-2</v>
          </cell>
          <cell r="W314">
            <v>0</v>
          </cell>
          <cell r="X314">
            <v>0</v>
          </cell>
          <cell r="Y314">
            <v>42948</v>
          </cell>
          <cell r="Z314">
            <v>43313</v>
          </cell>
          <cell r="AA314">
            <v>43678</v>
          </cell>
          <cell r="AB314">
            <v>44044</v>
          </cell>
          <cell r="AC314">
            <v>44409</v>
          </cell>
          <cell r="AD314">
            <v>44774</v>
          </cell>
          <cell r="AE314">
            <v>45139</v>
          </cell>
          <cell r="AF314">
            <v>45505</v>
          </cell>
          <cell r="AG314">
            <v>45870</v>
          </cell>
          <cell r="AH314">
            <v>0</v>
          </cell>
          <cell r="AI314">
            <v>100</v>
          </cell>
          <cell r="AJ314">
            <v>0</v>
          </cell>
          <cell r="AK314">
            <v>100</v>
          </cell>
          <cell r="AL314">
            <v>100</v>
          </cell>
          <cell r="AM314">
            <v>100</v>
          </cell>
          <cell r="AN314">
            <v>100</v>
          </cell>
          <cell r="AO314">
            <v>100</v>
          </cell>
          <cell r="AP314">
            <v>100</v>
          </cell>
          <cell r="AQ314">
            <v>100</v>
          </cell>
          <cell r="AR314">
            <v>100</v>
          </cell>
          <cell r="AS314">
            <v>0</v>
          </cell>
          <cell r="AT314" t="str">
            <v>AMBAC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14615000</v>
          </cell>
          <cell r="BA314" t="str">
            <v>Series 2016A</v>
          </cell>
          <cell r="BB314">
            <v>0</v>
          </cell>
          <cell r="BC314">
            <v>42948</v>
          </cell>
          <cell r="BD314" t="str">
            <v>Refunded</v>
          </cell>
          <cell r="BE314">
            <v>4</v>
          </cell>
          <cell r="BF314">
            <v>1</v>
          </cell>
          <cell r="BG314">
            <v>0</v>
          </cell>
          <cell r="BH314">
            <v>0</v>
          </cell>
          <cell r="BI314">
            <v>0</v>
          </cell>
          <cell r="BJ314">
            <v>1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1</v>
          </cell>
          <cell r="CH314" t="str">
            <v>Fixed Rate Bonds</v>
          </cell>
          <cell r="CI314">
            <v>-1</v>
          </cell>
          <cell r="CJ314">
            <v>0</v>
          </cell>
          <cell r="CK314">
            <v>1</v>
          </cell>
          <cell r="CL314">
            <v>0</v>
          </cell>
          <cell r="CM314">
            <v>0</v>
          </cell>
          <cell r="CN314">
            <v>0</v>
          </cell>
        </row>
        <row r="315">
          <cell r="A315" t="str">
            <v xml:space="preserve">Water and Wastewater Revenue </v>
          </cell>
          <cell r="B315" t="str">
            <v>A 2007 Series</v>
          </cell>
          <cell r="C315">
            <v>1</v>
          </cell>
          <cell r="D315">
            <v>203010000</v>
          </cell>
          <cell r="E315" t="str">
            <v>Serial</v>
          </cell>
          <cell r="F315">
            <v>5000</v>
          </cell>
          <cell r="G315">
            <v>1</v>
          </cell>
          <cell r="H315">
            <v>0</v>
          </cell>
          <cell r="I315">
            <v>46235</v>
          </cell>
          <cell r="J315">
            <v>46235</v>
          </cell>
          <cell r="K315">
            <v>1</v>
          </cell>
          <cell r="L315">
            <v>15300000</v>
          </cell>
          <cell r="M315">
            <v>3060</v>
          </cell>
          <cell r="N315">
            <v>39211</v>
          </cell>
          <cell r="O315">
            <v>39156</v>
          </cell>
          <cell r="P315">
            <v>39211</v>
          </cell>
          <cell r="Q315">
            <v>39295</v>
          </cell>
          <cell r="R315">
            <v>4.4999999999999998E-2</v>
          </cell>
          <cell r="S315">
            <v>4.3499999999999997E-2</v>
          </cell>
          <cell r="T315">
            <v>101.221</v>
          </cell>
          <cell r="U315">
            <v>0</v>
          </cell>
          <cell r="V315">
            <v>3.9100000000000003E-2</v>
          </cell>
          <cell r="W315">
            <v>0</v>
          </cell>
          <cell r="X315">
            <v>0</v>
          </cell>
          <cell r="Y315">
            <v>42948</v>
          </cell>
          <cell r="Z315">
            <v>43313</v>
          </cell>
          <cell r="AA315">
            <v>43678</v>
          </cell>
          <cell r="AB315">
            <v>44044</v>
          </cell>
          <cell r="AC315">
            <v>44409</v>
          </cell>
          <cell r="AD315">
            <v>44774</v>
          </cell>
          <cell r="AE315">
            <v>45139</v>
          </cell>
          <cell r="AF315">
            <v>45505</v>
          </cell>
          <cell r="AG315">
            <v>45870</v>
          </cell>
          <cell r="AH315">
            <v>0</v>
          </cell>
          <cell r="AI315">
            <v>100</v>
          </cell>
          <cell r="AJ315">
            <v>0</v>
          </cell>
          <cell r="AK315">
            <v>100</v>
          </cell>
          <cell r="AL315">
            <v>100</v>
          </cell>
          <cell r="AM315">
            <v>100</v>
          </cell>
          <cell r="AN315">
            <v>100</v>
          </cell>
          <cell r="AO315">
            <v>100</v>
          </cell>
          <cell r="AP315">
            <v>100</v>
          </cell>
          <cell r="AQ315">
            <v>100</v>
          </cell>
          <cell r="AR315">
            <v>100</v>
          </cell>
          <cell r="AS315">
            <v>0</v>
          </cell>
          <cell r="AT315" t="str">
            <v>AMBAC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15300000</v>
          </cell>
          <cell r="BA315" t="str">
            <v>Series 2016A</v>
          </cell>
          <cell r="BB315">
            <v>0</v>
          </cell>
          <cell r="BC315">
            <v>42948</v>
          </cell>
          <cell r="BD315" t="str">
            <v>Refunded</v>
          </cell>
          <cell r="BE315">
            <v>4</v>
          </cell>
          <cell r="BF315">
            <v>1</v>
          </cell>
          <cell r="BG315">
            <v>0</v>
          </cell>
          <cell r="BH315">
            <v>0</v>
          </cell>
          <cell r="BI315">
            <v>0</v>
          </cell>
          <cell r="BJ315">
            <v>1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1</v>
          </cell>
          <cell r="CH315" t="str">
            <v>Fixed Rate Bonds</v>
          </cell>
          <cell r="CI315">
            <v>-1</v>
          </cell>
          <cell r="CJ315">
            <v>0</v>
          </cell>
          <cell r="CK315">
            <v>1</v>
          </cell>
          <cell r="CL315">
            <v>0</v>
          </cell>
          <cell r="CM315">
            <v>0</v>
          </cell>
          <cell r="CN315">
            <v>0</v>
          </cell>
        </row>
        <row r="316">
          <cell r="A316" t="str">
            <v xml:space="preserve">Water and Wastewater Revenue </v>
          </cell>
          <cell r="B316" t="str">
            <v>A 2007 Series</v>
          </cell>
          <cell r="C316">
            <v>1</v>
          </cell>
          <cell r="D316">
            <v>203010000</v>
          </cell>
          <cell r="E316" t="str">
            <v>Serial</v>
          </cell>
          <cell r="F316">
            <v>5000</v>
          </cell>
          <cell r="G316">
            <v>1</v>
          </cell>
          <cell r="H316">
            <v>0</v>
          </cell>
          <cell r="I316">
            <v>46600</v>
          </cell>
          <cell r="J316">
            <v>46600</v>
          </cell>
          <cell r="K316">
            <v>1</v>
          </cell>
          <cell r="L316">
            <v>2600000</v>
          </cell>
          <cell r="M316">
            <v>520</v>
          </cell>
          <cell r="N316">
            <v>39211</v>
          </cell>
          <cell r="O316">
            <v>39156</v>
          </cell>
          <cell r="P316">
            <v>39211</v>
          </cell>
          <cell r="Q316">
            <v>39295</v>
          </cell>
          <cell r="R316">
            <v>4.4999999999999998E-2</v>
          </cell>
          <cell r="S316">
            <v>4.36E-2</v>
          </cell>
          <cell r="T316">
            <v>101.139</v>
          </cell>
          <cell r="U316">
            <v>0</v>
          </cell>
          <cell r="V316">
            <v>3.9199999999999999E-2</v>
          </cell>
          <cell r="W316">
            <v>0</v>
          </cell>
          <cell r="X316">
            <v>0</v>
          </cell>
          <cell r="Y316">
            <v>42948</v>
          </cell>
          <cell r="Z316">
            <v>43313</v>
          </cell>
          <cell r="AA316">
            <v>43678</v>
          </cell>
          <cell r="AB316">
            <v>44044</v>
          </cell>
          <cell r="AC316">
            <v>44409</v>
          </cell>
          <cell r="AD316">
            <v>44774</v>
          </cell>
          <cell r="AE316">
            <v>45139</v>
          </cell>
          <cell r="AF316">
            <v>45505</v>
          </cell>
          <cell r="AG316">
            <v>45870</v>
          </cell>
          <cell r="AH316">
            <v>0</v>
          </cell>
          <cell r="AI316">
            <v>100</v>
          </cell>
          <cell r="AJ316">
            <v>0</v>
          </cell>
          <cell r="AK316">
            <v>100</v>
          </cell>
          <cell r="AL316">
            <v>100</v>
          </cell>
          <cell r="AM316">
            <v>100</v>
          </cell>
          <cell r="AN316">
            <v>100</v>
          </cell>
          <cell r="AO316">
            <v>100</v>
          </cell>
          <cell r="AP316">
            <v>100</v>
          </cell>
          <cell r="AQ316">
            <v>100</v>
          </cell>
          <cell r="AR316">
            <v>100</v>
          </cell>
          <cell r="AS316">
            <v>0</v>
          </cell>
          <cell r="AT316" t="str">
            <v>AMBAC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2600000</v>
          </cell>
          <cell r="BA316" t="str">
            <v>Series 2016A</v>
          </cell>
          <cell r="BB316">
            <v>0</v>
          </cell>
          <cell r="BC316">
            <v>42948</v>
          </cell>
          <cell r="BD316" t="str">
            <v>Refunded</v>
          </cell>
          <cell r="BE316">
            <v>4</v>
          </cell>
          <cell r="BF316">
            <v>1</v>
          </cell>
          <cell r="BG316">
            <v>0</v>
          </cell>
          <cell r="BH316">
            <v>0</v>
          </cell>
          <cell r="BI316">
            <v>0</v>
          </cell>
          <cell r="BJ316">
            <v>1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1</v>
          </cell>
          <cell r="CH316" t="str">
            <v>Fixed Rate Bonds</v>
          </cell>
          <cell r="CI316">
            <v>-1</v>
          </cell>
          <cell r="CJ316">
            <v>0</v>
          </cell>
          <cell r="CK316">
            <v>1</v>
          </cell>
          <cell r="CL316">
            <v>0</v>
          </cell>
          <cell r="CM316">
            <v>0</v>
          </cell>
          <cell r="CN316">
            <v>0</v>
          </cell>
        </row>
        <row r="317">
          <cell r="A317" t="str">
            <v xml:space="preserve">Water and Wastewater Revenue </v>
          </cell>
          <cell r="B317" t="str">
            <v>B 2007 Series</v>
          </cell>
          <cell r="C317">
            <v>1</v>
          </cell>
          <cell r="D317">
            <v>203010000</v>
          </cell>
          <cell r="E317" t="str">
            <v>Serial</v>
          </cell>
          <cell r="F317">
            <v>5000</v>
          </cell>
          <cell r="G317">
            <v>1</v>
          </cell>
          <cell r="H317">
            <v>0</v>
          </cell>
          <cell r="I317">
            <v>39387</v>
          </cell>
          <cell r="J317">
            <v>39387</v>
          </cell>
          <cell r="K317">
            <v>1</v>
          </cell>
          <cell r="L317">
            <v>90000</v>
          </cell>
          <cell r="M317">
            <v>18</v>
          </cell>
          <cell r="N317">
            <v>39211</v>
          </cell>
          <cell r="O317">
            <v>39156</v>
          </cell>
          <cell r="P317">
            <v>39211</v>
          </cell>
          <cell r="Q317">
            <v>39387</v>
          </cell>
          <cell r="R317">
            <v>0.04</v>
          </cell>
          <cell r="S317">
            <v>3.5499999999999997E-2</v>
          </cell>
          <cell r="T317">
            <v>100.20900000000002</v>
          </cell>
          <cell r="U317">
            <v>0</v>
          </cell>
          <cell r="V317">
            <v>3.5400000000000001E-2</v>
          </cell>
          <cell r="W317">
            <v>0</v>
          </cell>
          <cell r="X317">
            <v>0</v>
          </cell>
          <cell r="Y317">
            <v>39387</v>
          </cell>
          <cell r="Z317">
            <v>39387</v>
          </cell>
          <cell r="AA317">
            <v>39387</v>
          </cell>
          <cell r="AB317">
            <v>39387</v>
          </cell>
          <cell r="AC317">
            <v>39387</v>
          </cell>
          <cell r="AD317">
            <v>39387</v>
          </cell>
          <cell r="AE317">
            <v>39387</v>
          </cell>
          <cell r="AF317">
            <v>39387</v>
          </cell>
          <cell r="AG317">
            <v>39387</v>
          </cell>
          <cell r="AH317">
            <v>0</v>
          </cell>
          <cell r="AI317">
            <v>100</v>
          </cell>
          <cell r="AJ317">
            <v>0</v>
          </cell>
          <cell r="AK317">
            <v>100</v>
          </cell>
          <cell r="AL317">
            <v>100</v>
          </cell>
          <cell r="AM317">
            <v>100</v>
          </cell>
          <cell r="AN317">
            <v>100</v>
          </cell>
          <cell r="AO317">
            <v>100</v>
          </cell>
          <cell r="AP317">
            <v>100</v>
          </cell>
          <cell r="AQ317">
            <v>100</v>
          </cell>
          <cell r="AR317">
            <v>100</v>
          </cell>
          <cell r="AS317">
            <v>0</v>
          </cell>
          <cell r="AT317" t="str">
            <v>AMBAC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 t="str">
            <v>Matured</v>
          </cell>
          <cell r="BE317">
            <v>3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2</v>
          </cell>
          <cell r="BK317" t="str">
            <v>To Refund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153848440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1808616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 t="str">
            <v>Siebert Brandford Shank</v>
          </cell>
          <cell r="CD317" t="str">
            <v xml:space="preserve">Ballard Spahr Andrews </v>
          </cell>
          <cell r="CE317" t="str">
            <v>First Southwest Co.</v>
          </cell>
          <cell r="CF317">
            <v>0</v>
          </cell>
          <cell r="CG317">
            <v>1</v>
          </cell>
          <cell r="CH317" t="str">
            <v>Fixed Rate Bonds</v>
          </cell>
          <cell r="CI317">
            <v>-1</v>
          </cell>
          <cell r="CJ317">
            <v>0</v>
          </cell>
          <cell r="CK317">
            <v>1</v>
          </cell>
          <cell r="CL317">
            <v>0</v>
          </cell>
          <cell r="CM317">
            <v>0</v>
          </cell>
          <cell r="CN317">
            <v>0</v>
          </cell>
        </row>
        <row r="318">
          <cell r="A318" t="str">
            <v xml:space="preserve">Water and Wastewater Revenue </v>
          </cell>
          <cell r="B318" t="str">
            <v>B 2007 Series</v>
          </cell>
          <cell r="C318">
            <v>1</v>
          </cell>
          <cell r="D318">
            <v>203010000</v>
          </cell>
          <cell r="E318" t="str">
            <v>Serial</v>
          </cell>
          <cell r="F318">
            <v>5000</v>
          </cell>
          <cell r="G318">
            <v>1</v>
          </cell>
          <cell r="H318">
            <v>0</v>
          </cell>
          <cell r="I318">
            <v>39753</v>
          </cell>
          <cell r="J318">
            <v>39753</v>
          </cell>
          <cell r="K318">
            <v>1</v>
          </cell>
          <cell r="L318">
            <v>195000</v>
          </cell>
          <cell r="M318">
            <v>39</v>
          </cell>
          <cell r="N318">
            <v>39211</v>
          </cell>
          <cell r="O318">
            <v>39156</v>
          </cell>
          <cell r="P318">
            <v>39211</v>
          </cell>
          <cell r="Q318">
            <v>39387</v>
          </cell>
          <cell r="R318">
            <v>0.04</v>
          </cell>
          <cell r="S318">
            <v>3.5900000000000001E-2</v>
          </cell>
          <cell r="T318">
            <v>100.584</v>
          </cell>
          <cell r="U318">
            <v>0</v>
          </cell>
          <cell r="V318">
            <v>3.5400000000000001E-2</v>
          </cell>
          <cell r="W318">
            <v>0</v>
          </cell>
          <cell r="X318">
            <v>0</v>
          </cell>
          <cell r="Y318">
            <v>39753</v>
          </cell>
          <cell r="Z318">
            <v>39753</v>
          </cell>
          <cell r="AA318">
            <v>39753</v>
          </cell>
          <cell r="AB318">
            <v>39753</v>
          </cell>
          <cell r="AC318">
            <v>39753</v>
          </cell>
          <cell r="AD318">
            <v>39753</v>
          </cell>
          <cell r="AE318">
            <v>39753</v>
          </cell>
          <cell r="AF318">
            <v>39753</v>
          </cell>
          <cell r="AG318">
            <v>39753</v>
          </cell>
          <cell r="AH318">
            <v>0</v>
          </cell>
          <cell r="AI318">
            <v>100</v>
          </cell>
          <cell r="AJ318">
            <v>0</v>
          </cell>
          <cell r="AK318">
            <v>100</v>
          </cell>
          <cell r="AL318">
            <v>100</v>
          </cell>
          <cell r="AM318">
            <v>100</v>
          </cell>
          <cell r="AN318">
            <v>100</v>
          </cell>
          <cell r="AO318">
            <v>100</v>
          </cell>
          <cell r="AP318">
            <v>100</v>
          </cell>
          <cell r="AQ318">
            <v>100</v>
          </cell>
          <cell r="AR318">
            <v>100</v>
          </cell>
          <cell r="AS318">
            <v>0</v>
          </cell>
          <cell r="AT318" t="str">
            <v>AMBAC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 t="str">
            <v>Matured</v>
          </cell>
          <cell r="BE318">
            <v>3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2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1</v>
          </cell>
          <cell r="CH318" t="str">
            <v>Fixed Rate Bonds</v>
          </cell>
          <cell r="CI318">
            <v>-1</v>
          </cell>
          <cell r="CJ318">
            <v>0</v>
          </cell>
          <cell r="CK318">
            <v>1</v>
          </cell>
          <cell r="CL318">
            <v>0</v>
          </cell>
          <cell r="CM318">
            <v>0</v>
          </cell>
          <cell r="CN318">
            <v>0</v>
          </cell>
        </row>
        <row r="319">
          <cell r="A319" t="str">
            <v xml:space="preserve">Water and Wastewater Revenue </v>
          </cell>
          <cell r="B319" t="str">
            <v>B 2007 Series</v>
          </cell>
          <cell r="C319">
            <v>1</v>
          </cell>
          <cell r="D319">
            <v>203010000</v>
          </cell>
          <cell r="E319" t="str">
            <v>Serial</v>
          </cell>
          <cell r="F319">
            <v>5000</v>
          </cell>
          <cell r="G319">
            <v>1</v>
          </cell>
          <cell r="H319">
            <v>0</v>
          </cell>
          <cell r="I319">
            <v>40118</v>
          </cell>
          <cell r="J319">
            <v>40118</v>
          </cell>
          <cell r="K319">
            <v>1</v>
          </cell>
          <cell r="L319">
            <v>200000</v>
          </cell>
          <cell r="M319">
            <v>40</v>
          </cell>
          <cell r="N319">
            <v>39211</v>
          </cell>
          <cell r="O319">
            <v>39156</v>
          </cell>
          <cell r="P319">
            <v>39211</v>
          </cell>
          <cell r="Q319">
            <v>39387</v>
          </cell>
          <cell r="R319">
            <v>0.04</v>
          </cell>
          <cell r="S319">
            <v>3.6200000000000003E-2</v>
          </cell>
          <cell r="T319">
            <v>100.89200000000001</v>
          </cell>
          <cell r="U319">
            <v>0</v>
          </cell>
          <cell r="V319">
            <v>3.5200000000000002E-2</v>
          </cell>
          <cell r="W319">
            <v>0</v>
          </cell>
          <cell r="X319">
            <v>0</v>
          </cell>
          <cell r="Y319">
            <v>40118</v>
          </cell>
          <cell r="Z319">
            <v>40118</v>
          </cell>
          <cell r="AA319">
            <v>40118</v>
          </cell>
          <cell r="AB319">
            <v>40118</v>
          </cell>
          <cell r="AC319">
            <v>40118</v>
          </cell>
          <cell r="AD319">
            <v>40118</v>
          </cell>
          <cell r="AE319">
            <v>40118</v>
          </cell>
          <cell r="AF319">
            <v>40118</v>
          </cell>
          <cell r="AG319">
            <v>40118</v>
          </cell>
          <cell r="AH319">
            <v>0</v>
          </cell>
          <cell r="AI319">
            <v>100</v>
          </cell>
          <cell r="AJ319">
            <v>0</v>
          </cell>
          <cell r="AK319">
            <v>100</v>
          </cell>
          <cell r="AL319">
            <v>100</v>
          </cell>
          <cell r="AM319">
            <v>100</v>
          </cell>
          <cell r="AN319">
            <v>100</v>
          </cell>
          <cell r="AO319">
            <v>100</v>
          </cell>
          <cell r="AP319">
            <v>100</v>
          </cell>
          <cell r="AQ319">
            <v>100</v>
          </cell>
          <cell r="AR319">
            <v>100</v>
          </cell>
          <cell r="AS319">
            <v>0</v>
          </cell>
          <cell r="AT319" t="str">
            <v>AMBAC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 t="str">
            <v>Matured</v>
          </cell>
          <cell r="BE319">
            <v>3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2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1</v>
          </cell>
          <cell r="CH319" t="str">
            <v>Fixed Rate Bonds</v>
          </cell>
          <cell r="CI319">
            <v>-1</v>
          </cell>
          <cell r="CJ319">
            <v>0</v>
          </cell>
          <cell r="CK319">
            <v>1</v>
          </cell>
          <cell r="CL319">
            <v>0</v>
          </cell>
          <cell r="CM319">
            <v>0</v>
          </cell>
          <cell r="CN319">
            <v>0</v>
          </cell>
        </row>
        <row r="320">
          <cell r="A320" t="str">
            <v xml:space="preserve">Water and Wastewater Revenue </v>
          </cell>
          <cell r="B320" t="str">
            <v>B 2007 Series</v>
          </cell>
          <cell r="C320">
            <v>1</v>
          </cell>
          <cell r="D320">
            <v>203010000</v>
          </cell>
          <cell r="E320" t="str">
            <v>Serial</v>
          </cell>
          <cell r="F320">
            <v>5000</v>
          </cell>
          <cell r="G320">
            <v>1</v>
          </cell>
          <cell r="H320">
            <v>0</v>
          </cell>
          <cell r="I320">
            <v>40483</v>
          </cell>
          <cell r="J320">
            <v>40483</v>
          </cell>
          <cell r="K320">
            <v>1</v>
          </cell>
          <cell r="L320">
            <v>210000</v>
          </cell>
          <cell r="M320">
            <v>42</v>
          </cell>
          <cell r="N320">
            <v>39211</v>
          </cell>
          <cell r="O320">
            <v>39156</v>
          </cell>
          <cell r="P320">
            <v>39211</v>
          </cell>
          <cell r="Q320">
            <v>39387</v>
          </cell>
          <cell r="R320">
            <v>0.04</v>
          </cell>
          <cell r="S320">
            <v>3.6299999999999999E-2</v>
          </cell>
          <cell r="T320">
            <v>101.197</v>
          </cell>
          <cell r="U320">
            <v>0</v>
          </cell>
          <cell r="V320">
            <v>3.5000000000000003E-2</v>
          </cell>
          <cell r="W320">
            <v>0</v>
          </cell>
          <cell r="X320">
            <v>0</v>
          </cell>
          <cell r="Y320">
            <v>40483</v>
          </cell>
          <cell r="Z320">
            <v>40483</v>
          </cell>
          <cell r="AA320">
            <v>40483</v>
          </cell>
          <cell r="AB320">
            <v>40483</v>
          </cell>
          <cell r="AC320">
            <v>40483</v>
          </cell>
          <cell r="AD320">
            <v>40483</v>
          </cell>
          <cell r="AE320">
            <v>40483</v>
          </cell>
          <cell r="AF320">
            <v>40483</v>
          </cell>
          <cell r="AG320">
            <v>40483</v>
          </cell>
          <cell r="AH320">
            <v>0</v>
          </cell>
          <cell r="AI320">
            <v>100</v>
          </cell>
          <cell r="AJ320">
            <v>0</v>
          </cell>
          <cell r="AK320">
            <v>100</v>
          </cell>
          <cell r="AL320">
            <v>100</v>
          </cell>
          <cell r="AM320">
            <v>100</v>
          </cell>
          <cell r="AN320">
            <v>100</v>
          </cell>
          <cell r="AO320">
            <v>100</v>
          </cell>
          <cell r="AP320">
            <v>100</v>
          </cell>
          <cell r="AQ320">
            <v>100</v>
          </cell>
          <cell r="AR320">
            <v>100</v>
          </cell>
          <cell r="AS320">
            <v>0</v>
          </cell>
          <cell r="AT320" t="str">
            <v>AMBAC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 t="str">
            <v>Matured</v>
          </cell>
          <cell r="BE320">
            <v>3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2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1</v>
          </cell>
          <cell r="CH320" t="str">
            <v>Fixed Rate Bonds</v>
          </cell>
          <cell r="CI320">
            <v>-1</v>
          </cell>
          <cell r="CJ320">
            <v>0</v>
          </cell>
          <cell r="CK320">
            <v>1</v>
          </cell>
          <cell r="CL320">
            <v>0</v>
          </cell>
          <cell r="CM320">
            <v>0</v>
          </cell>
          <cell r="CN320">
            <v>0</v>
          </cell>
        </row>
        <row r="321">
          <cell r="A321" t="str">
            <v xml:space="preserve">Water and Wastewater Revenue </v>
          </cell>
          <cell r="B321" t="str">
            <v>B 2007 Series</v>
          </cell>
          <cell r="C321">
            <v>1</v>
          </cell>
          <cell r="D321">
            <v>203010000</v>
          </cell>
          <cell r="E321" t="str">
            <v>Serial</v>
          </cell>
          <cell r="F321">
            <v>5000</v>
          </cell>
          <cell r="G321">
            <v>1</v>
          </cell>
          <cell r="H321">
            <v>0</v>
          </cell>
          <cell r="I321">
            <v>40848</v>
          </cell>
          <cell r="J321">
            <v>40848</v>
          </cell>
          <cell r="K321">
            <v>1</v>
          </cell>
          <cell r="L321">
            <v>220000</v>
          </cell>
          <cell r="M321">
            <v>44</v>
          </cell>
          <cell r="N321">
            <v>39211</v>
          </cell>
          <cell r="O321">
            <v>39156</v>
          </cell>
          <cell r="P321">
            <v>39211</v>
          </cell>
          <cell r="Q321">
            <v>39387</v>
          </cell>
          <cell r="R321">
            <v>0.04</v>
          </cell>
          <cell r="S321">
            <v>3.6299999999999999E-2</v>
          </cell>
          <cell r="T321">
            <v>101.515</v>
          </cell>
          <cell r="U321">
            <v>0</v>
          </cell>
          <cell r="V321">
            <v>3.49E-2</v>
          </cell>
          <cell r="W321">
            <v>0</v>
          </cell>
          <cell r="X321">
            <v>0</v>
          </cell>
          <cell r="Y321">
            <v>40848</v>
          </cell>
          <cell r="Z321">
            <v>40848</v>
          </cell>
          <cell r="AA321">
            <v>40848</v>
          </cell>
          <cell r="AB321">
            <v>40848</v>
          </cell>
          <cell r="AC321">
            <v>40848</v>
          </cell>
          <cell r="AD321">
            <v>40848</v>
          </cell>
          <cell r="AE321">
            <v>40848</v>
          </cell>
          <cell r="AF321">
            <v>40848</v>
          </cell>
          <cell r="AG321">
            <v>40848</v>
          </cell>
          <cell r="AH321">
            <v>0</v>
          </cell>
          <cell r="AI321">
            <v>100</v>
          </cell>
          <cell r="AJ321">
            <v>0</v>
          </cell>
          <cell r="AK321">
            <v>100</v>
          </cell>
          <cell r="AL321">
            <v>100</v>
          </cell>
          <cell r="AM321">
            <v>100</v>
          </cell>
          <cell r="AN321">
            <v>100</v>
          </cell>
          <cell r="AO321">
            <v>100</v>
          </cell>
          <cell r="AP321">
            <v>100</v>
          </cell>
          <cell r="AQ321">
            <v>100</v>
          </cell>
          <cell r="AR321">
            <v>100</v>
          </cell>
          <cell r="AS321">
            <v>0</v>
          </cell>
          <cell r="AT321" t="str">
            <v>AMBAC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 t="str">
            <v>Matured</v>
          </cell>
          <cell r="BE321">
            <v>3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2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1</v>
          </cell>
          <cell r="CH321" t="str">
            <v>Fixed Rate Bonds</v>
          </cell>
          <cell r="CI321">
            <v>-1</v>
          </cell>
          <cell r="CJ321">
            <v>0</v>
          </cell>
          <cell r="CK321">
            <v>1</v>
          </cell>
          <cell r="CL321">
            <v>0</v>
          </cell>
          <cell r="CM321">
            <v>0</v>
          </cell>
          <cell r="CN321">
            <v>0</v>
          </cell>
        </row>
        <row r="322">
          <cell r="A322" t="str">
            <v xml:space="preserve">Water and Wastewater Revenue </v>
          </cell>
          <cell r="B322" t="str">
            <v>B 2007 Series</v>
          </cell>
          <cell r="C322">
            <v>1</v>
          </cell>
          <cell r="D322">
            <v>203010000</v>
          </cell>
          <cell r="E322" t="str">
            <v>Serial</v>
          </cell>
          <cell r="F322">
            <v>5000</v>
          </cell>
          <cell r="G322">
            <v>1</v>
          </cell>
          <cell r="H322">
            <v>0</v>
          </cell>
          <cell r="I322">
            <v>41214</v>
          </cell>
          <cell r="J322">
            <v>41214</v>
          </cell>
          <cell r="K322">
            <v>1</v>
          </cell>
          <cell r="L322">
            <v>225000</v>
          </cell>
          <cell r="M322">
            <v>45</v>
          </cell>
          <cell r="N322">
            <v>39211</v>
          </cell>
          <cell r="O322">
            <v>39156</v>
          </cell>
          <cell r="P322">
            <v>39211</v>
          </cell>
          <cell r="Q322">
            <v>39387</v>
          </cell>
          <cell r="R322">
            <v>0.04</v>
          </cell>
          <cell r="S322">
            <v>3.6600000000000001E-2</v>
          </cell>
          <cell r="T322">
            <v>101.67300000000002</v>
          </cell>
          <cell r="U322">
            <v>0</v>
          </cell>
          <cell r="V322">
            <v>3.5099999999999999E-2</v>
          </cell>
          <cell r="W322">
            <v>0</v>
          </cell>
          <cell r="X322">
            <v>0</v>
          </cell>
          <cell r="Y322">
            <v>41214</v>
          </cell>
          <cell r="Z322">
            <v>41214</v>
          </cell>
          <cell r="AA322">
            <v>41214</v>
          </cell>
          <cell r="AB322">
            <v>41214</v>
          </cell>
          <cell r="AC322">
            <v>41214</v>
          </cell>
          <cell r="AD322">
            <v>41214</v>
          </cell>
          <cell r="AE322">
            <v>41214</v>
          </cell>
          <cell r="AF322">
            <v>41214</v>
          </cell>
          <cell r="AG322">
            <v>41214</v>
          </cell>
          <cell r="AH322">
            <v>0</v>
          </cell>
          <cell r="AI322">
            <v>100</v>
          </cell>
          <cell r="AJ322">
            <v>0</v>
          </cell>
          <cell r="AK322">
            <v>100</v>
          </cell>
          <cell r="AL322">
            <v>100</v>
          </cell>
          <cell r="AM322">
            <v>100</v>
          </cell>
          <cell r="AN322">
            <v>100</v>
          </cell>
          <cell r="AO322">
            <v>100</v>
          </cell>
          <cell r="AP322">
            <v>100</v>
          </cell>
          <cell r="AQ322">
            <v>100</v>
          </cell>
          <cell r="AR322">
            <v>100</v>
          </cell>
          <cell r="AS322">
            <v>0</v>
          </cell>
          <cell r="AT322" t="str">
            <v>AMBAC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 t="str">
            <v>Matured</v>
          </cell>
          <cell r="BE322">
            <v>3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2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1</v>
          </cell>
          <cell r="CH322" t="str">
            <v>Fixed Rate Bonds</v>
          </cell>
          <cell r="CI322">
            <v>-1</v>
          </cell>
          <cell r="CJ322">
            <v>0</v>
          </cell>
          <cell r="CK322">
            <v>1</v>
          </cell>
          <cell r="CL322">
            <v>0</v>
          </cell>
          <cell r="CM322">
            <v>0</v>
          </cell>
          <cell r="CN322">
            <v>0</v>
          </cell>
        </row>
        <row r="323">
          <cell r="A323" t="str">
            <v xml:space="preserve">Water and Wastewater Revenue </v>
          </cell>
          <cell r="B323" t="str">
            <v>B 2007 Series</v>
          </cell>
          <cell r="C323">
            <v>1</v>
          </cell>
          <cell r="D323">
            <v>203010000</v>
          </cell>
          <cell r="E323" t="str">
            <v>Serial</v>
          </cell>
          <cell r="F323">
            <v>5000</v>
          </cell>
          <cell r="G323">
            <v>1</v>
          </cell>
          <cell r="H323">
            <v>0</v>
          </cell>
          <cell r="I323">
            <v>41579</v>
          </cell>
          <cell r="J323">
            <v>41579</v>
          </cell>
          <cell r="K323">
            <v>1</v>
          </cell>
          <cell r="L323">
            <v>235000</v>
          </cell>
          <cell r="M323">
            <v>47</v>
          </cell>
          <cell r="N323">
            <v>39211</v>
          </cell>
          <cell r="O323">
            <v>39156</v>
          </cell>
          <cell r="P323">
            <v>39211</v>
          </cell>
          <cell r="Q323">
            <v>39387</v>
          </cell>
          <cell r="R323">
            <v>0.04</v>
          </cell>
          <cell r="S323">
            <v>3.6999999999999998E-2</v>
          </cell>
          <cell r="T323">
            <v>101.71300000000001</v>
          </cell>
          <cell r="U323">
            <v>0</v>
          </cell>
          <cell r="V323">
            <v>3.5400000000000001E-2</v>
          </cell>
          <cell r="W323">
            <v>0</v>
          </cell>
          <cell r="X323">
            <v>0</v>
          </cell>
          <cell r="Y323">
            <v>41579</v>
          </cell>
          <cell r="Z323">
            <v>41579</v>
          </cell>
          <cell r="AA323">
            <v>41579</v>
          </cell>
          <cell r="AB323">
            <v>41579</v>
          </cell>
          <cell r="AC323">
            <v>41579</v>
          </cell>
          <cell r="AD323">
            <v>41579</v>
          </cell>
          <cell r="AE323">
            <v>41579</v>
          </cell>
          <cell r="AF323">
            <v>41579</v>
          </cell>
          <cell r="AG323">
            <v>41579</v>
          </cell>
          <cell r="AH323">
            <v>0</v>
          </cell>
          <cell r="AI323">
            <v>100</v>
          </cell>
          <cell r="AJ323">
            <v>0</v>
          </cell>
          <cell r="AK323">
            <v>100</v>
          </cell>
          <cell r="AL323">
            <v>100</v>
          </cell>
          <cell r="AM323">
            <v>100</v>
          </cell>
          <cell r="AN323">
            <v>100</v>
          </cell>
          <cell r="AO323">
            <v>100</v>
          </cell>
          <cell r="AP323">
            <v>100</v>
          </cell>
          <cell r="AQ323">
            <v>100</v>
          </cell>
          <cell r="AR323">
            <v>100</v>
          </cell>
          <cell r="AS323">
            <v>0</v>
          </cell>
          <cell r="AT323" t="str">
            <v>AMBAC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 t="str">
            <v>Matured</v>
          </cell>
          <cell r="BE323">
            <v>3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2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1</v>
          </cell>
          <cell r="CH323" t="str">
            <v>Fixed Rate Bonds</v>
          </cell>
          <cell r="CI323">
            <v>-1</v>
          </cell>
          <cell r="CJ323">
            <v>0</v>
          </cell>
          <cell r="CK323">
            <v>1</v>
          </cell>
          <cell r="CL323">
            <v>0</v>
          </cell>
          <cell r="CM323">
            <v>0</v>
          </cell>
          <cell r="CN323">
            <v>0</v>
          </cell>
        </row>
        <row r="324">
          <cell r="A324" t="str">
            <v xml:space="preserve">Water and Wastewater Revenue </v>
          </cell>
          <cell r="B324" t="str">
            <v>B 2007 Series</v>
          </cell>
          <cell r="C324">
            <v>1</v>
          </cell>
          <cell r="D324">
            <v>203010000</v>
          </cell>
          <cell r="E324" t="str">
            <v>Serial</v>
          </cell>
          <cell r="F324">
            <v>5000</v>
          </cell>
          <cell r="G324">
            <v>1</v>
          </cell>
          <cell r="H324">
            <v>0</v>
          </cell>
          <cell r="I324">
            <v>41944</v>
          </cell>
          <cell r="J324">
            <v>41944</v>
          </cell>
          <cell r="K324">
            <v>1</v>
          </cell>
          <cell r="L324">
            <v>245000</v>
          </cell>
          <cell r="M324">
            <v>49</v>
          </cell>
          <cell r="N324">
            <v>39211</v>
          </cell>
          <cell r="O324">
            <v>39156</v>
          </cell>
          <cell r="P324">
            <v>39211</v>
          </cell>
          <cell r="Q324">
            <v>39387</v>
          </cell>
          <cell r="R324">
            <v>0.04</v>
          </cell>
          <cell r="S324">
            <v>3.7400000000000003E-2</v>
          </cell>
          <cell r="T324">
            <v>101.681</v>
          </cell>
          <cell r="U324">
            <v>0</v>
          </cell>
          <cell r="V324">
            <v>3.56E-2</v>
          </cell>
          <cell r="W324">
            <v>0</v>
          </cell>
          <cell r="X324">
            <v>0</v>
          </cell>
          <cell r="Y324">
            <v>41944</v>
          </cell>
          <cell r="Z324">
            <v>41944</v>
          </cell>
          <cell r="AA324">
            <v>41944</v>
          </cell>
          <cell r="AB324">
            <v>41944</v>
          </cell>
          <cell r="AC324">
            <v>41944</v>
          </cell>
          <cell r="AD324">
            <v>41944</v>
          </cell>
          <cell r="AE324">
            <v>41944</v>
          </cell>
          <cell r="AF324">
            <v>41944</v>
          </cell>
          <cell r="AG324">
            <v>41944</v>
          </cell>
          <cell r="AH324">
            <v>0</v>
          </cell>
          <cell r="AI324">
            <v>100</v>
          </cell>
          <cell r="AJ324">
            <v>0</v>
          </cell>
          <cell r="AK324">
            <v>100</v>
          </cell>
          <cell r="AL324">
            <v>100</v>
          </cell>
          <cell r="AM324">
            <v>100</v>
          </cell>
          <cell r="AN324">
            <v>100</v>
          </cell>
          <cell r="AO324">
            <v>100</v>
          </cell>
          <cell r="AP324">
            <v>100</v>
          </cell>
          <cell r="AQ324">
            <v>100</v>
          </cell>
          <cell r="AR324">
            <v>100</v>
          </cell>
          <cell r="AS324">
            <v>0</v>
          </cell>
          <cell r="AT324" t="str">
            <v>AMBAC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 t="str">
            <v>Matured</v>
          </cell>
          <cell r="BE324">
            <v>3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2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1</v>
          </cell>
          <cell r="CH324" t="str">
            <v>Fixed Rate Bonds</v>
          </cell>
          <cell r="CI324">
            <v>-1</v>
          </cell>
          <cell r="CJ324">
            <v>0</v>
          </cell>
          <cell r="CK324">
            <v>1</v>
          </cell>
          <cell r="CL324">
            <v>0</v>
          </cell>
          <cell r="CM324">
            <v>0</v>
          </cell>
          <cell r="CN324">
            <v>0</v>
          </cell>
        </row>
        <row r="325">
          <cell r="A325" t="str">
            <v xml:space="preserve">Water and Wastewater Revenue </v>
          </cell>
          <cell r="B325" t="str">
            <v>B 2007 Series</v>
          </cell>
          <cell r="C325">
            <v>1</v>
          </cell>
          <cell r="D325">
            <v>203010000</v>
          </cell>
          <cell r="E325" t="str">
            <v>Serial</v>
          </cell>
          <cell r="F325">
            <v>5000</v>
          </cell>
          <cell r="G325">
            <v>1</v>
          </cell>
          <cell r="H325">
            <v>0</v>
          </cell>
          <cell r="I325">
            <v>42309</v>
          </cell>
          <cell r="J325">
            <v>42309</v>
          </cell>
          <cell r="K325">
            <v>1</v>
          </cell>
          <cell r="L325">
            <v>255000</v>
          </cell>
          <cell r="M325">
            <v>51</v>
          </cell>
          <cell r="N325">
            <v>39211</v>
          </cell>
          <cell r="O325">
            <v>39156</v>
          </cell>
          <cell r="P325">
            <v>39211</v>
          </cell>
          <cell r="Q325">
            <v>39387</v>
          </cell>
          <cell r="R325">
            <v>0.04</v>
          </cell>
          <cell r="S325">
            <v>3.7699999999999997E-2</v>
          </cell>
          <cell r="T325">
            <v>101.654</v>
          </cell>
          <cell r="U325">
            <v>0</v>
          </cell>
          <cell r="V325">
            <v>3.5900000000000001E-2</v>
          </cell>
          <cell r="W325">
            <v>0</v>
          </cell>
          <cell r="X325">
            <v>0</v>
          </cell>
          <cell r="Y325">
            <v>42309</v>
          </cell>
          <cell r="Z325">
            <v>42309</v>
          </cell>
          <cell r="AA325">
            <v>42309</v>
          </cell>
          <cell r="AB325">
            <v>42309</v>
          </cell>
          <cell r="AC325">
            <v>42309</v>
          </cell>
          <cell r="AD325">
            <v>42309</v>
          </cell>
          <cell r="AE325">
            <v>42309</v>
          </cell>
          <cell r="AF325">
            <v>42309</v>
          </cell>
          <cell r="AG325">
            <v>42309</v>
          </cell>
          <cell r="AH325">
            <v>0</v>
          </cell>
          <cell r="AI325">
            <v>100</v>
          </cell>
          <cell r="AJ325">
            <v>0</v>
          </cell>
          <cell r="AK325">
            <v>100</v>
          </cell>
          <cell r="AL325">
            <v>100</v>
          </cell>
          <cell r="AM325">
            <v>100</v>
          </cell>
          <cell r="AN325">
            <v>100</v>
          </cell>
          <cell r="AO325">
            <v>100</v>
          </cell>
          <cell r="AP325">
            <v>100</v>
          </cell>
          <cell r="AQ325">
            <v>100</v>
          </cell>
          <cell r="AR325">
            <v>100</v>
          </cell>
          <cell r="AS325">
            <v>0</v>
          </cell>
          <cell r="AT325" t="str">
            <v>AMBAC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 t="str">
            <v>Matured</v>
          </cell>
          <cell r="BE325">
            <v>3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2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1</v>
          </cell>
          <cell r="CH325" t="str">
            <v>Fixed Rate Bonds</v>
          </cell>
          <cell r="CI325">
            <v>-1</v>
          </cell>
          <cell r="CJ325">
            <v>0</v>
          </cell>
          <cell r="CK325">
            <v>1</v>
          </cell>
          <cell r="CL325">
            <v>0</v>
          </cell>
          <cell r="CM325">
            <v>0</v>
          </cell>
          <cell r="CN325">
            <v>0</v>
          </cell>
        </row>
        <row r="326">
          <cell r="A326" t="str">
            <v xml:space="preserve">Water and Wastewater Revenue </v>
          </cell>
          <cell r="B326" t="str">
            <v>B 2007 Series</v>
          </cell>
          <cell r="C326">
            <v>1</v>
          </cell>
          <cell r="D326">
            <v>203010000</v>
          </cell>
          <cell r="E326" t="str">
            <v>Serial</v>
          </cell>
          <cell r="F326">
            <v>5000</v>
          </cell>
          <cell r="G326">
            <v>1</v>
          </cell>
          <cell r="H326">
            <v>0</v>
          </cell>
          <cell r="I326">
            <v>42675</v>
          </cell>
          <cell r="J326">
            <v>42675</v>
          </cell>
          <cell r="K326">
            <v>1</v>
          </cell>
          <cell r="L326">
            <v>265000</v>
          </cell>
          <cell r="M326">
            <v>53</v>
          </cell>
          <cell r="N326">
            <v>39211</v>
          </cell>
          <cell r="O326">
            <v>39156</v>
          </cell>
          <cell r="P326">
            <v>39211</v>
          </cell>
          <cell r="Q326">
            <v>39387</v>
          </cell>
          <cell r="R326">
            <v>0.04</v>
          </cell>
          <cell r="S326">
            <v>3.8100000000000002E-2</v>
          </cell>
          <cell r="T326">
            <v>101.498</v>
          </cell>
          <cell r="U326">
            <v>0</v>
          </cell>
          <cell r="V326">
            <v>3.6299999999999999E-2</v>
          </cell>
          <cell r="W326">
            <v>0</v>
          </cell>
          <cell r="X326">
            <v>0</v>
          </cell>
          <cell r="Y326">
            <v>42675</v>
          </cell>
          <cell r="Z326">
            <v>42675</v>
          </cell>
          <cell r="AA326">
            <v>42675</v>
          </cell>
          <cell r="AB326">
            <v>42675</v>
          </cell>
          <cell r="AC326">
            <v>42675</v>
          </cell>
          <cell r="AD326">
            <v>42675</v>
          </cell>
          <cell r="AE326">
            <v>42675</v>
          </cell>
          <cell r="AF326">
            <v>42675</v>
          </cell>
          <cell r="AG326">
            <v>42675</v>
          </cell>
          <cell r="AH326">
            <v>0</v>
          </cell>
          <cell r="AI326">
            <v>100</v>
          </cell>
          <cell r="AJ326">
            <v>0</v>
          </cell>
          <cell r="AK326">
            <v>100</v>
          </cell>
          <cell r="AL326">
            <v>100</v>
          </cell>
          <cell r="AM326">
            <v>100</v>
          </cell>
          <cell r="AN326">
            <v>100</v>
          </cell>
          <cell r="AO326">
            <v>100</v>
          </cell>
          <cell r="AP326">
            <v>100</v>
          </cell>
          <cell r="AQ326">
            <v>100</v>
          </cell>
          <cell r="AR326">
            <v>100</v>
          </cell>
          <cell r="AS326">
            <v>0</v>
          </cell>
          <cell r="AT326" t="str">
            <v>AMBAC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 t="str">
            <v>Matured</v>
          </cell>
          <cell r="BE326">
            <v>3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2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1</v>
          </cell>
          <cell r="CH326" t="str">
            <v>Fixed Rate Bonds</v>
          </cell>
          <cell r="CI326">
            <v>-1</v>
          </cell>
          <cell r="CJ326">
            <v>0</v>
          </cell>
          <cell r="CK326">
            <v>1</v>
          </cell>
          <cell r="CL326">
            <v>0</v>
          </cell>
          <cell r="CM326">
            <v>0</v>
          </cell>
          <cell r="CN326">
            <v>0</v>
          </cell>
        </row>
        <row r="327">
          <cell r="A327" t="str">
            <v xml:space="preserve">Water and Wastewater Revenue </v>
          </cell>
          <cell r="B327" t="str">
            <v>B 2007 Series</v>
          </cell>
          <cell r="C327">
            <v>1</v>
          </cell>
          <cell r="D327">
            <v>203010000</v>
          </cell>
          <cell r="E327" t="str">
            <v>Serial</v>
          </cell>
          <cell r="F327">
            <v>5000</v>
          </cell>
          <cell r="G327">
            <v>1</v>
          </cell>
          <cell r="H327">
            <v>0</v>
          </cell>
          <cell r="I327">
            <v>43040</v>
          </cell>
          <cell r="J327">
            <v>43040</v>
          </cell>
          <cell r="K327">
            <v>1</v>
          </cell>
          <cell r="L327">
            <v>275000</v>
          </cell>
          <cell r="M327">
            <v>55</v>
          </cell>
          <cell r="N327">
            <v>39211</v>
          </cell>
          <cell r="O327">
            <v>39156</v>
          </cell>
          <cell r="P327">
            <v>39211</v>
          </cell>
          <cell r="Q327">
            <v>39387</v>
          </cell>
          <cell r="R327">
            <v>0.04</v>
          </cell>
          <cell r="S327">
            <v>3.85E-2</v>
          </cell>
          <cell r="T327">
            <v>101.28200000000001</v>
          </cell>
          <cell r="U327">
            <v>0</v>
          </cell>
          <cell r="V327">
            <v>3.6600000000000001E-2</v>
          </cell>
          <cell r="W327">
            <v>0</v>
          </cell>
          <cell r="X327">
            <v>0</v>
          </cell>
          <cell r="Y327">
            <v>43040</v>
          </cell>
          <cell r="Z327">
            <v>43040</v>
          </cell>
          <cell r="AA327">
            <v>43040</v>
          </cell>
          <cell r="AB327">
            <v>43040</v>
          </cell>
          <cell r="AC327">
            <v>43040</v>
          </cell>
          <cell r="AD327">
            <v>43040</v>
          </cell>
          <cell r="AE327">
            <v>43040</v>
          </cell>
          <cell r="AF327">
            <v>43040</v>
          </cell>
          <cell r="AG327">
            <v>43040</v>
          </cell>
          <cell r="AH327">
            <v>0</v>
          </cell>
          <cell r="AI327">
            <v>100</v>
          </cell>
          <cell r="AJ327">
            <v>0</v>
          </cell>
          <cell r="AK327">
            <v>100</v>
          </cell>
          <cell r="AL327">
            <v>100</v>
          </cell>
          <cell r="AM327">
            <v>100</v>
          </cell>
          <cell r="AN327">
            <v>100</v>
          </cell>
          <cell r="AO327">
            <v>100</v>
          </cell>
          <cell r="AP327">
            <v>100</v>
          </cell>
          <cell r="AQ327">
            <v>100</v>
          </cell>
          <cell r="AR327">
            <v>100</v>
          </cell>
          <cell r="AS327">
            <v>0</v>
          </cell>
          <cell r="AT327" t="str">
            <v>AMBAC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 t="str">
            <v>Matured</v>
          </cell>
          <cell r="BE327">
            <v>3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2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1</v>
          </cell>
          <cell r="CH327" t="str">
            <v>Fixed Rate Bonds</v>
          </cell>
          <cell r="CI327">
            <v>-1</v>
          </cell>
          <cell r="CJ327">
            <v>0</v>
          </cell>
          <cell r="CK327">
            <v>1</v>
          </cell>
          <cell r="CL327">
            <v>0</v>
          </cell>
          <cell r="CM327">
            <v>0</v>
          </cell>
          <cell r="CN327">
            <v>0</v>
          </cell>
        </row>
        <row r="328">
          <cell r="A328" t="str">
            <v xml:space="preserve">Water and Wastewater Revenue </v>
          </cell>
          <cell r="B328" t="str">
            <v>B 2007 Series</v>
          </cell>
          <cell r="C328">
            <v>1</v>
          </cell>
          <cell r="D328">
            <v>203010000</v>
          </cell>
          <cell r="E328" t="str">
            <v>Serial</v>
          </cell>
          <cell r="F328">
            <v>5000</v>
          </cell>
          <cell r="G328">
            <v>1</v>
          </cell>
          <cell r="H328">
            <v>0</v>
          </cell>
          <cell r="I328">
            <v>43405</v>
          </cell>
          <cell r="J328">
            <v>43405</v>
          </cell>
          <cell r="K328">
            <v>1</v>
          </cell>
          <cell r="L328">
            <v>285000</v>
          </cell>
          <cell r="M328">
            <v>57</v>
          </cell>
          <cell r="N328">
            <v>39211</v>
          </cell>
          <cell r="O328">
            <v>39156</v>
          </cell>
          <cell r="P328">
            <v>39211</v>
          </cell>
          <cell r="Q328">
            <v>39387</v>
          </cell>
          <cell r="R328">
            <v>0.04</v>
          </cell>
          <cell r="S328">
            <v>3.9E-2</v>
          </cell>
          <cell r="T328">
            <v>100.852</v>
          </cell>
          <cell r="U328">
            <v>0</v>
          </cell>
          <cell r="V328">
            <v>3.7100000000000001E-2</v>
          </cell>
          <cell r="W328">
            <v>0</v>
          </cell>
          <cell r="X328">
            <v>0</v>
          </cell>
          <cell r="Y328">
            <v>43040</v>
          </cell>
          <cell r="Z328">
            <v>43405</v>
          </cell>
          <cell r="AA328">
            <v>43405</v>
          </cell>
          <cell r="AB328">
            <v>43405</v>
          </cell>
          <cell r="AC328">
            <v>43405</v>
          </cell>
          <cell r="AD328">
            <v>43405</v>
          </cell>
          <cell r="AE328">
            <v>43405</v>
          </cell>
          <cell r="AF328">
            <v>43405</v>
          </cell>
          <cell r="AG328">
            <v>43405</v>
          </cell>
          <cell r="AH328">
            <v>0</v>
          </cell>
          <cell r="AI328">
            <v>100</v>
          </cell>
          <cell r="AJ328">
            <v>0</v>
          </cell>
          <cell r="AK328">
            <v>100</v>
          </cell>
          <cell r="AL328">
            <v>100</v>
          </cell>
          <cell r="AM328">
            <v>100</v>
          </cell>
          <cell r="AN328">
            <v>100</v>
          </cell>
          <cell r="AO328">
            <v>100</v>
          </cell>
          <cell r="AP328">
            <v>100</v>
          </cell>
          <cell r="AQ328">
            <v>100</v>
          </cell>
          <cell r="AR328">
            <v>100</v>
          </cell>
          <cell r="AS328">
            <v>0</v>
          </cell>
          <cell r="AT328" t="str">
            <v>AMBAC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285000</v>
          </cell>
          <cell r="BA328" t="str">
            <v>Series 2017B</v>
          </cell>
          <cell r="BB328">
            <v>0</v>
          </cell>
          <cell r="BC328">
            <v>43040</v>
          </cell>
          <cell r="BD328" t="str">
            <v>Refunded</v>
          </cell>
          <cell r="BE328">
            <v>4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1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1</v>
          </cell>
          <cell r="CH328" t="str">
            <v>Fixed Rate Bonds</v>
          </cell>
          <cell r="CI328">
            <v>-1</v>
          </cell>
          <cell r="CJ328">
            <v>0</v>
          </cell>
          <cell r="CK328">
            <v>1</v>
          </cell>
          <cell r="CL328">
            <v>0</v>
          </cell>
          <cell r="CM328">
            <v>0</v>
          </cell>
          <cell r="CN328">
            <v>0</v>
          </cell>
        </row>
        <row r="329">
          <cell r="A329" t="str">
            <v xml:space="preserve">Water and Wastewater Revenue </v>
          </cell>
          <cell r="B329" t="str">
            <v>B 2007 Series</v>
          </cell>
          <cell r="C329">
            <v>1</v>
          </cell>
          <cell r="D329">
            <v>203010000</v>
          </cell>
          <cell r="E329" t="str">
            <v>Serial</v>
          </cell>
          <cell r="F329">
            <v>5000</v>
          </cell>
          <cell r="G329">
            <v>1</v>
          </cell>
          <cell r="H329">
            <v>0</v>
          </cell>
          <cell r="I329">
            <v>43770</v>
          </cell>
          <cell r="J329">
            <v>43770</v>
          </cell>
          <cell r="K329">
            <v>1</v>
          </cell>
          <cell r="L329">
            <v>300000</v>
          </cell>
          <cell r="M329">
            <v>60</v>
          </cell>
          <cell r="N329">
            <v>39211</v>
          </cell>
          <cell r="O329">
            <v>39156</v>
          </cell>
          <cell r="P329">
            <v>39211</v>
          </cell>
          <cell r="Q329">
            <v>39387</v>
          </cell>
          <cell r="R329">
            <v>0.05</v>
          </cell>
          <cell r="S329">
            <v>3.9399999999999998E-2</v>
          </cell>
          <cell r="T329">
            <v>109.026</v>
          </cell>
          <cell r="U329">
            <v>0</v>
          </cell>
          <cell r="V329">
            <v>3.7499999999999999E-2</v>
          </cell>
          <cell r="W329">
            <v>0</v>
          </cell>
          <cell r="X329">
            <v>0</v>
          </cell>
          <cell r="Y329">
            <v>43040</v>
          </cell>
          <cell r="Z329">
            <v>43405</v>
          </cell>
          <cell r="AA329">
            <v>43770</v>
          </cell>
          <cell r="AB329">
            <v>43770</v>
          </cell>
          <cell r="AC329">
            <v>43770</v>
          </cell>
          <cell r="AD329">
            <v>43770</v>
          </cell>
          <cell r="AE329">
            <v>43770</v>
          </cell>
          <cell r="AF329">
            <v>43770</v>
          </cell>
          <cell r="AG329">
            <v>43770</v>
          </cell>
          <cell r="AH329">
            <v>0</v>
          </cell>
          <cell r="AI329">
            <v>100</v>
          </cell>
          <cell r="AJ329">
            <v>0</v>
          </cell>
          <cell r="AK329">
            <v>100</v>
          </cell>
          <cell r="AL329">
            <v>100</v>
          </cell>
          <cell r="AM329">
            <v>100</v>
          </cell>
          <cell r="AN329">
            <v>100</v>
          </cell>
          <cell r="AO329">
            <v>100</v>
          </cell>
          <cell r="AP329">
            <v>100</v>
          </cell>
          <cell r="AQ329">
            <v>100</v>
          </cell>
          <cell r="AR329">
            <v>100</v>
          </cell>
          <cell r="AS329">
            <v>0</v>
          </cell>
          <cell r="AT329" t="str">
            <v>AMBAC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300000</v>
          </cell>
          <cell r="BA329" t="str">
            <v>Series 2017B</v>
          </cell>
          <cell r="BB329">
            <v>0</v>
          </cell>
          <cell r="BC329">
            <v>43040</v>
          </cell>
          <cell r="BD329" t="str">
            <v>Refunded</v>
          </cell>
          <cell r="BE329">
            <v>4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1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1</v>
          </cell>
          <cell r="CH329" t="str">
            <v>Fixed Rate Bonds</v>
          </cell>
          <cell r="CI329">
            <v>-1</v>
          </cell>
          <cell r="CJ329">
            <v>0</v>
          </cell>
          <cell r="CK329">
            <v>1</v>
          </cell>
          <cell r="CL329">
            <v>0</v>
          </cell>
          <cell r="CM329">
            <v>0</v>
          </cell>
          <cell r="CN329">
            <v>0</v>
          </cell>
        </row>
        <row r="330">
          <cell r="A330" t="str">
            <v xml:space="preserve">Water and Wastewater Revenue </v>
          </cell>
          <cell r="B330" t="str">
            <v>B 2007 Series</v>
          </cell>
          <cell r="C330">
            <v>1</v>
          </cell>
          <cell r="D330">
            <v>203010000</v>
          </cell>
          <cell r="E330" t="str">
            <v>Serial</v>
          </cell>
          <cell r="F330">
            <v>5000</v>
          </cell>
          <cell r="G330">
            <v>1</v>
          </cell>
          <cell r="H330">
            <v>0</v>
          </cell>
          <cell r="I330">
            <v>44136</v>
          </cell>
          <cell r="J330">
            <v>44136</v>
          </cell>
          <cell r="K330">
            <v>1</v>
          </cell>
          <cell r="L330">
            <v>7840000</v>
          </cell>
          <cell r="M330">
            <v>1568</v>
          </cell>
          <cell r="N330">
            <v>39211</v>
          </cell>
          <cell r="O330">
            <v>39156</v>
          </cell>
          <cell r="P330">
            <v>39211</v>
          </cell>
          <cell r="Q330">
            <v>39387</v>
          </cell>
          <cell r="R330">
            <v>0.05</v>
          </cell>
          <cell r="S330">
            <v>3.9800000000000002E-2</v>
          </cell>
          <cell r="T330">
            <v>108.66800000000001</v>
          </cell>
          <cell r="U330">
            <v>0</v>
          </cell>
          <cell r="V330">
            <v>3.78E-2</v>
          </cell>
          <cell r="W330">
            <v>0</v>
          </cell>
          <cell r="X330">
            <v>0</v>
          </cell>
          <cell r="Y330">
            <v>43040</v>
          </cell>
          <cell r="Z330">
            <v>43405</v>
          </cell>
          <cell r="AA330">
            <v>43770</v>
          </cell>
          <cell r="AB330">
            <v>44136</v>
          </cell>
          <cell r="AC330">
            <v>44136</v>
          </cell>
          <cell r="AD330">
            <v>44136</v>
          </cell>
          <cell r="AE330">
            <v>44136</v>
          </cell>
          <cell r="AF330">
            <v>44136</v>
          </cell>
          <cell r="AG330">
            <v>44136</v>
          </cell>
          <cell r="AH330">
            <v>0</v>
          </cell>
          <cell r="AI330">
            <v>100</v>
          </cell>
          <cell r="AJ330">
            <v>0</v>
          </cell>
          <cell r="AK330">
            <v>100</v>
          </cell>
          <cell r="AL330">
            <v>100</v>
          </cell>
          <cell r="AM330">
            <v>100</v>
          </cell>
          <cell r="AN330">
            <v>100</v>
          </cell>
          <cell r="AO330">
            <v>100</v>
          </cell>
          <cell r="AP330">
            <v>100</v>
          </cell>
          <cell r="AQ330">
            <v>100</v>
          </cell>
          <cell r="AR330">
            <v>100</v>
          </cell>
          <cell r="AS330">
            <v>0</v>
          </cell>
          <cell r="AT330" t="str">
            <v>AMBAC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7840000</v>
          </cell>
          <cell r="BA330" t="str">
            <v>Series 2017B</v>
          </cell>
          <cell r="BB330">
            <v>0</v>
          </cell>
          <cell r="BC330">
            <v>43040</v>
          </cell>
          <cell r="BD330" t="str">
            <v>Refunded</v>
          </cell>
          <cell r="BE330">
            <v>4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1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1</v>
          </cell>
          <cell r="CH330" t="str">
            <v>Fixed Rate Bonds</v>
          </cell>
          <cell r="CI330">
            <v>-1</v>
          </cell>
          <cell r="CJ330">
            <v>0</v>
          </cell>
          <cell r="CK330">
            <v>1</v>
          </cell>
          <cell r="CL330">
            <v>0</v>
          </cell>
          <cell r="CM330">
            <v>0</v>
          </cell>
          <cell r="CN330">
            <v>0</v>
          </cell>
        </row>
        <row r="331">
          <cell r="A331" t="str">
            <v xml:space="preserve">Water and Wastewater Revenue </v>
          </cell>
          <cell r="B331" t="str">
            <v>B 2007 Series</v>
          </cell>
          <cell r="C331">
            <v>1</v>
          </cell>
          <cell r="D331">
            <v>203010000</v>
          </cell>
          <cell r="E331" t="str">
            <v>Serial</v>
          </cell>
          <cell r="F331">
            <v>5000</v>
          </cell>
          <cell r="G331">
            <v>1</v>
          </cell>
          <cell r="H331">
            <v>0</v>
          </cell>
          <cell r="I331">
            <v>45231</v>
          </cell>
          <cell r="J331">
            <v>45231</v>
          </cell>
          <cell r="K331">
            <v>1</v>
          </cell>
          <cell r="L331">
            <v>9095000</v>
          </cell>
          <cell r="M331">
            <v>1819</v>
          </cell>
          <cell r="N331">
            <v>39211</v>
          </cell>
          <cell r="O331">
            <v>39156</v>
          </cell>
          <cell r="P331">
            <v>39211</v>
          </cell>
          <cell r="Q331">
            <v>39387</v>
          </cell>
          <cell r="R331">
            <v>4.4999999999999998E-2</v>
          </cell>
          <cell r="S331">
            <v>4.2999999999999997E-2</v>
          </cell>
          <cell r="T331">
            <v>101.67100000000001</v>
          </cell>
          <cell r="U331">
            <v>0</v>
          </cell>
          <cell r="V331">
            <v>3.8599999999999995E-2</v>
          </cell>
          <cell r="W331">
            <v>0</v>
          </cell>
          <cell r="X331">
            <v>0</v>
          </cell>
          <cell r="Y331">
            <v>43040</v>
          </cell>
          <cell r="Z331">
            <v>43405</v>
          </cell>
          <cell r="AA331">
            <v>43770</v>
          </cell>
          <cell r="AB331">
            <v>44136</v>
          </cell>
          <cell r="AC331">
            <v>44501</v>
          </cell>
          <cell r="AD331">
            <v>44866</v>
          </cell>
          <cell r="AE331">
            <v>45231</v>
          </cell>
          <cell r="AF331">
            <v>45231</v>
          </cell>
          <cell r="AG331">
            <v>45231</v>
          </cell>
          <cell r="AH331">
            <v>0</v>
          </cell>
          <cell r="AI331">
            <v>100</v>
          </cell>
          <cell r="AJ331">
            <v>0</v>
          </cell>
          <cell r="AK331">
            <v>100</v>
          </cell>
          <cell r="AL331">
            <v>100</v>
          </cell>
          <cell r="AM331">
            <v>100</v>
          </cell>
          <cell r="AN331">
            <v>100</v>
          </cell>
          <cell r="AO331">
            <v>100</v>
          </cell>
          <cell r="AP331">
            <v>100</v>
          </cell>
          <cell r="AQ331">
            <v>100</v>
          </cell>
          <cell r="AR331">
            <v>100</v>
          </cell>
          <cell r="AS331">
            <v>0</v>
          </cell>
          <cell r="AT331" t="str">
            <v>AMBAC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9095000</v>
          </cell>
          <cell r="BA331" t="str">
            <v>Series 2017B</v>
          </cell>
          <cell r="BB331">
            <v>0</v>
          </cell>
          <cell r="BC331">
            <v>43040</v>
          </cell>
          <cell r="BD331" t="str">
            <v>Refunded</v>
          </cell>
          <cell r="BE331">
            <v>4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1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1</v>
          </cell>
          <cell r="CH331" t="str">
            <v>Fixed Rate Bonds</v>
          </cell>
          <cell r="CI331">
            <v>-1</v>
          </cell>
          <cell r="CJ331">
            <v>0</v>
          </cell>
          <cell r="CK331">
            <v>1</v>
          </cell>
          <cell r="CL331">
            <v>0</v>
          </cell>
          <cell r="CM331">
            <v>0</v>
          </cell>
          <cell r="CN331">
            <v>0</v>
          </cell>
        </row>
        <row r="332">
          <cell r="A332" t="str">
            <v xml:space="preserve">Water and Wastewater Revenue </v>
          </cell>
          <cell r="B332" t="str">
            <v>B 2007 Series</v>
          </cell>
          <cell r="C332">
            <v>1</v>
          </cell>
          <cell r="D332">
            <v>203010000</v>
          </cell>
          <cell r="E332" t="str">
            <v>Serial</v>
          </cell>
          <cell r="F332">
            <v>5000</v>
          </cell>
          <cell r="G332">
            <v>1</v>
          </cell>
          <cell r="H332">
            <v>0</v>
          </cell>
          <cell r="I332">
            <v>45597</v>
          </cell>
          <cell r="J332">
            <v>45597</v>
          </cell>
          <cell r="K332">
            <v>1</v>
          </cell>
          <cell r="L332">
            <v>9530000</v>
          </cell>
          <cell r="M332">
            <v>1906</v>
          </cell>
          <cell r="N332">
            <v>39211</v>
          </cell>
          <cell r="O332">
            <v>39156</v>
          </cell>
          <cell r="P332">
            <v>39211</v>
          </cell>
          <cell r="Q332">
            <v>39387</v>
          </cell>
          <cell r="R332">
            <v>4.4999999999999998E-2</v>
          </cell>
          <cell r="S332">
            <v>4.3200000000000002E-2</v>
          </cell>
          <cell r="T332">
            <v>101.50300000000001</v>
          </cell>
          <cell r="U332">
            <v>0</v>
          </cell>
          <cell r="V332">
            <v>3.8800000000000001E-2</v>
          </cell>
          <cell r="W332">
            <v>0</v>
          </cell>
          <cell r="X332">
            <v>0</v>
          </cell>
          <cell r="Y332">
            <v>43040</v>
          </cell>
          <cell r="Z332">
            <v>43405</v>
          </cell>
          <cell r="AA332">
            <v>43770</v>
          </cell>
          <cell r="AB332">
            <v>44136</v>
          </cell>
          <cell r="AC332">
            <v>44501</v>
          </cell>
          <cell r="AD332">
            <v>44866</v>
          </cell>
          <cell r="AE332">
            <v>45231</v>
          </cell>
          <cell r="AF332">
            <v>45597</v>
          </cell>
          <cell r="AG332">
            <v>45597</v>
          </cell>
          <cell r="AH332">
            <v>0</v>
          </cell>
          <cell r="AI332">
            <v>100</v>
          </cell>
          <cell r="AJ332">
            <v>0</v>
          </cell>
          <cell r="AK332">
            <v>100</v>
          </cell>
          <cell r="AL332">
            <v>100</v>
          </cell>
          <cell r="AM332">
            <v>100</v>
          </cell>
          <cell r="AN332">
            <v>100</v>
          </cell>
          <cell r="AO332">
            <v>100</v>
          </cell>
          <cell r="AP332">
            <v>100</v>
          </cell>
          <cell r="AQ332">
            <v>100</v>
          </cell>
          <cell r="AR332">
            <v>100</v>
          </cell>
          <cell r="AS332">
            <v>0</v>
          </cell>
          <cell r="AT332" t="str">
            <v>AMBAC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9530000</v>
          </cell>
          <cell r="BA332" t="str">
            <v>Series 2017B</v>
          </cell>
          <cell r="BB332">
            <v>0</v>
          </cell>
          <cell r="BC332">
            <v>43040</v>
          </cell>
          <cell r="BD332" t="str">
            <v>Refunded</v>
          </cell>
          <cell r="BE332">
            <v>4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1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1</v>
          </cell>
          <cell r="CH332" t="str">
            <v>Fixed Rate Bonds</v>
          </cell>
          <cell r="CI332">
            <v>-1</v>
          </cell>
          <cell r="CJ332">
            <v>0</v>
          </cell>
          <cell r="CK332">
            <v>1</v>
          </cell>
          <cell r="CL332">
            <v>0</v>
          </cell>
          <cell r="CM332">
            <v>0</v>
          </cell>
          <cell r="CN332">
            <v>0</v>
          </cell>
        </row>
        <row r="333">
          <cell r="A333" t="str">
            <v xml:space="preserve">Water and Wastewater Revenue </v>
          </cell>
          <cell r="B333" t="str">
            <v>B 2007 Series</v>
          </cell>
          <cell r="C333">
            <v>1</v>
          </cell>
          <cell r="D333">
            <v>203010000</v>
          </cell>
          <cell r="E333" t="str">
            <v>Term-2022</v>
          </cell>
          <cell r="F333">
            <v>5000</v>
          </cell>
          <cell r="G333">
            <v>1</v>
          </cell>
          <cell r="H333">
            <v>0</v>
          </cell>
          <cell r="I333">
            <v>44501</v>
          </cell>
          <cell r="J333">
            <v>44866</v>
          </cell>
          <cell r="K333">
            <v>1</v>
          </cell>
          <cell r="L333">
            <v>300000</v>
          </cell>
          <cell r="M333">
            <v>60</v>
          </cell>
          <cell r="N333">
            <v>39211</v>
          </cell>
          <cell r="O333">
            <v>39156</v>
          </cell>
          <cell r="P333">
            <v>39211</v>
          </cell>
          <cell r="Q333">
            <v>39387</v>
          </cell>
          <cell r="R333">
            <v>0.05</v>
          </cell>
          <cell r="S333">
            <v>4.02E-2</v>
          </cell>
          <cell r="T333">
            <v>108.31100000000001</v>
          </cell>
          <cell r="U333">
            <v>0</v>
          </cell>
          <cell r="V333">
            <v>3.8300000000000001E-2</v>
          </cell>
          <cell r="W333">
            <v>0</v>
          </cell>
          <cell r="X333">
            <v>0</v>
          </cell>
          <cell r="Y333">
            <v>43040</v>
          </cell>
          <cell r="Z333">
            <v>43405</v>
          </cell>
          <cell r="AA333">
            <v>43770</v>
          </cell>
          <cell r="AB333">
            <v>44136</v>
          </cell>
          <cell r="AC333">
            <v>44501</v>
          </cell>
          <cell r="AD333">
            <v>44501</v>
          </cell>
          <cell r="AE333">
            <v>44501</v>
          </cell>
          <cell r="AF333">
            <v>44501</v>
          </cell>
          <cell r="AG333">
            <v>44501</v>
          </cell>
          <cell r="AH333">
            <v>0</v>
          </cell>
          <cell r="AI333">
            <v>100</v>
          </cell>
          <cell r="AJ333">
            <v>0</v>
          </cell>
          <cell r="AK333">
            <v>100</v>
          </cell>
          <cell r="AL333">
            <v>100</v>
          </cell>
          <cell r="AM333">
            <v>100</v>
          </cell>
          <cell r="AN333">
            <v>100</v>
          </cell>
          <cell r="AO333">
            <v>100</v>
          </cell>
          <cell r="AP333">
            <v>100</v>
          </cell>
          <cell r="AQ333">
            <v>100</v>
          </cell>
          <cell r="AR333">
            <v>100</v>
          </cell>
          <cell r="AS333">
            <v>0</v>
          </cell>
          <cell r="AT333" t="str">
            <v>AMBAC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300000</v>
          </cell>
          <cell r="BA333" t="str">
            <v>Series 2017B</v>
          </cell>
          <cell r="BB333">
            <v>0</v>
          </cell>
          <cell r="BC333">
            <v>43040</v>
          </cell>
          <cell r="BD333" t="str">
            <v>Refunded</v>
          </cell>
          <cell r="BE333">
            <v>4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1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 t="str">
            <v>Fixed Rate Bonds</v>
          </cell>
          <cell r="CI333">
            <v>-1</v>
          </cell>
          <cell r="CJ333">
            <v>0</v>
          </cell>
          <cell r="CK333">
            <v>1</v>
          </cell>
          <cell r="CL333">
            <v>0</v>
          </cell>
          <cell r="CM333">
            <v>0</v>
          </cell>
          <cell r="CN333">
            <v>0</v>
          </cell>
        </row>
        <row r="334">
          <cell r="A334" t="str">
            <v xml:space="preserve">Water and Wastewater Revenue </v>
          </cell>
          <cell r="B334" t="str">
            <v>B 2007 Series</v>
          </cell>
          <cell r="C334">
            <v>1</v>
          </cell>
          <cell r="D334">
            <v>203010000</v>
          </cell>
          <cell r="E334" t="str">
            <v>Term-2022</v>
          </cell>
          <cell r="F334">
            <v>5000</v>
          </cell>
          <cell r="G334">
            <v>1</v>
          </cell>
          <cell r="H334">
            <v>0</v>
          </cell>
          <cell r="I334">
            <v>44866</v>
          </cell>
          <cell r="J334">
            <v>44866</v>
          </cell>
          <cell r="K334">
            <v>1</v>
          </cell>
          <cell r="L334">
            <v>8640000</v>
          </cell>
          <cell r="M334">
            <v>1728</v>
          </cell>
          <cell r="N334">
            <v>39211</v>
          </cell>
          <cell r="O334">
            <v>39156</v>
          </cell>
          <cell r="P334">
            <v>39211</v>
          </cell>
          <cell r="Q334">
            <v>39387</v>
          </cell>
          <cell r="R334">
            <v>0.05</v>
          </cell>
          <cell r="S334">
            <v>4.02E-2</v>
          </cell>
          <cell r="T334">
            <v>108.31100000000001</v>
          </cell>
          <cell r="U334">
            <v>0</v>
          </cell>
          <cell r="V334">
            <v>3.8300000000000001E-2</v>
          </cell>
          <cell r="W334">
            <v>0</v>
          </cell>
          <cell r="X334">
            <v>0</v>
          </cell>
          <cell r="Y334">
            <v>43040</v>
          </cell>
          <cell r="Z334">
            <v>43405</v>
          </cell>
          <cell r="AA334">
            <v>43770</v>
          </cell>
          <cell r="AB334">
            <v>44136</v>
          </cell>
          <cell r="AC334">
            <v>44501</v>
          </cell>
          <cell r="AD334">
            <v>44866</v>
          </cell>
          <cell r="AE334">
            <v>44866</v>
          </cell>
          <cell r="AF334">
            <v>44866</v>
          </cell>
          <cell r="AG334">
            <v>44866</v>
          </cell>
          <cell r="AH334">
            <v>0</v>
          </cell>
          <cell r="AI334">
            <v>100</v>
          </cell>
          <cell r="AJ334">
            <v>0</v>
          </cell>
          <cell r="AK334">
            <v>100</v>
          </cell>
          <cell r="AL334">
            <v>100</v>
          </cell>
          <cell r="AM334">
            <v>100</v>
          </cell>
          <cell r="AN334">
            <v>100</v>
          </cell>
          <cell r="AO334">
            <v>100</v>
          </cell>
          <cell r="AP334">
            <v>100</v>
          </cell>
          <cell r="AQ334">
            <v>100</v>
          </cell>
          <cell r="AR334">
            <v>100</v>
          </cell>
          <cell r="AS334">
            <v>0</v>
          </cell>
          <cell r="AT334" t="str">
            <v>AMBAC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8640000</v>
          </cell>
          <cell r="BA334" t="str">
            <v>Series 2017B</v>
          </cell>
          <cell r="BB334">
            <v>0</v>
          </cell>
          <cell r="BC334">
            <v>43040</v>
          </cell>
          <cell r="BD334" t="str">
            <v>Refunded</v>
          </cell>
          <cell r="BE334">
            <v>4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1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1</v>
          </cell>
          <cell r="CH334" t="str">
            <v>Fixed Rate Bonds</v>
          </cell>
          <cell r="CI334">
            <v>-1</v>
          </cell>
          <cell r="CJ334">
            <v>0</v>
          </cell>
          <cell r="CK334">
            <v>1</v>
          </cell>
          <cell r="CL334">
            <v>0</v>
          </cell>
          <cell r="CM334">
            <v>0</v>
          </cell>
          <cell r="CN334">
            <v>0</v>
          </cell>
        </row>
        <row r="335">
          <cell r="A335" t="str">
            <v xml:space="preserve">Water and Wastewater Revenue </v>
          </cell>
          <cell r="B335" t="str">
            <v>B 2007 Series</v>
          </cell>
          <cell r="C335">
            <v>1</v>
          </cell>
          <cell r="D335">
            <v>203010000</v>
          </cell>
          <cell r="E335" t="str">
            <v>Term-2031 (1)</v>
          </cell>
          <cell r="F335">
            <v>5000</v>
          </cell>
          <cell r="G335">
            <v>1</v>
          </cell>
          <cell r="H335">
            <v>0</v>
          </cell>
          <cell r="I335">
            <v>45962</v>
          </cell>
          <cell r="J335">
            <v>48153</v>
          </cell>
          <cell r="K335">
            <v>1</v>
          </cell>
          <cell r="L335">
            <v>100000</v>
          </cell>
          <cell r="M335">
            <v>20</v>
          </cell>
          <cell r="N335">
            <v>39211</v>
          </cell>
          <cell r="O335">
            <v>39156</v>
          </cell>
          <cell r="P335">
            <v>39211</v>
          </cell>
          <cell r="Q335">
            <v>39387</v>
          </cell>
          <cell r="R335">
            <v>4.2500000000000003E-2</v>
          </cell>
          <cell r="S335">
            <v>4.4699999999999997E-2</v>
          </cell>
          <cell r="T335">
            <v>96.745000000000005</v>
          </cell>
          <cell r="U335">
            <v>0</v>
          </cell>
          <cell r="V335">
            <v>3.9599999999999996E-2</v>
          </cell>
          <cell r="W335">
            <v>0</v>
          </cell>
          <cell r="X335">
            <v>0</v>
          </cell>
          <cell r="Y335">
            <v>43040</v>
          </cell>
          <cell r="Z335">
            <v>43405</v>
          </cell>
          <cell r="AA335">
            <v>43770</v>
          </cell>
          <cell r="AB335">
            <v>44136</v>
          </cell>
          <cell r="AC335">
            <v>44501</v>
          </cell>
          <cell r="AD335">
            <v>44866</v>
          </cell>
          <cell r="AE335">
            <v>45231</v>
          </cell>
          <cell r="AF335">
            <v>45597</v>
          </cell>
          <cell r="AG335">
            <v>45962</v>
          </cell>
          <cell r="AH335">
            <v>0</v>
          </cell>
          <cell r="AI335">
            <v>100</v>
          </cell>
          <cell r="AJ335">
            <v>0</v>
          </cell>
          <cell r="AK335">
            <v>100</v>
          </cell>
          <cell r="AL335">
            <v>100</v>
          </cell>
          <cell r="AM335">
            <v>100</v>
          </cell>
          <cell r="AN335">
            <v>100</v>
          </cell>
          <cell r="AO335">
            <v>100</v>
          </cell>
          <cell r="AP335">
            <v>100</v>
          </cell>
          <cell r="AQ335">
            <v>100</v>
          </cell>
          <cell r="AR335">
            <v>100</v>
          </cell>
          <cell r="AS335">
            <v>0</v>
          </cell>
          <cell r="AT335" t="str">
            <v>AMBAC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100000</v>
          </cell>
          <cell r="BA335" t="str">
            <v>Series 2017B</v>
          </cell>
          <cell r="BB335">
            <v>0</v>
          </cell>
          <cell r="BC335">
            <v>43040</v>
          </cell>
          <cell r="BD335" t="str">
            <v>Refunded</v>
          </cell>
          <cell r="BE335">
            <v>4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1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1</v>
          </cell>
          <cell r="CH335" t="str">
            <v>Fixed Rate Bonds</v>
          </cell>
          <cell r="CI335">
            <v>-1</v>
          </cell>
          <cell r="CJ335">
            <v>0</v>
          </cell>
          <cell r="CK335">
            <v>1</v>
          </cell>
          <cell r="CL335">
            <v>0</v>
          </cell>
          <cell r="CM335">
            <v>0</v>
          </cell>
          <cell r="CN335">
            <v>0</v>
          </cell>
        </row>
        <row r="336">
          <cell r="A336" t="str">
            <v xml:space="preserve">Water and Wastewater Revenue </v>
          </cell>
          <cell r="B336" t="str">
            <v>B 2007 Series</v>
          </cell>
          <cell r="C336">
            <v>1</v>
          </cell>
          <cell r="D336">
            <v>203010000</v>
          </cell>
          <cell r="E336" t="str">
            <v>Term-2031 (1)</v>
          </cell>
          <cell r="F336">
            <v>5000</v>
          </cell>
          <cell r="G336">
            <v>1</v>
          </cell>
          <cell r="H336">
            <v>0</v>
          </cell>
          <cell r="I336">
            <v>46327</v>
          </cell>
          <cell r="J336">
            <v>48153</v>
          </cell>
          <cell r="K336">
            <v>1</v>
          </cell>
          <cell r="L336">
            <v>105000</v>
          </cell>
          <cell r="M336">
            <v>21</v>
          </cell>
          <cell r="N336">
            <v>39211</v>
          </cell>
          <cell r="O336">
            <v>39156</v>
          </cell>
          <cell r="P336">
            <v>39211</v>
          </cell>
          <cell r="Q336">
            <v>39387</v>
          </cell>
          <cell r="R336">
            <v>4.2500000000000003E-2</v>
          </cell>
          <cell r="S336">
            <v>4.4699999999999997E-2</v>
          </cell>
          <cell r="T336">
            <v>96.745000000000005</v>
          </cell>
          <cell r="U336">
            <v>0</v>
          </cell>
          <cell r="V336">
            <v>3.9599999999999996E-2</v>
          </cell>
          <cell r="W336">
            <v>0</v>
          </cell>
          <cell r="X336">
            <v>0</v>
          </cell>
          <cell r="Y336">
            <v>43040</v>
          </cell>
          <cell r="Z336">
            <v>43405</v>
          </cell>
          <cell r="AA336">
            <v>43770</v>
          </cell>
          <cell r="AB336">
            <v>44136</v>
          </cell>
          <cell r="AC336">
            <v>44501</v>
          </cell>
          <cell r="AD336">
            <v>44866</v>
          </cell>
          <cell r="AE336">
            <v>45231</v>
          </cell>
          <cell r="AF336">
            <v>45597</v>
          </cell>
          <cell r="AG336">
            <v>45962</v>
          </cell>
          <cell r="AH336">
            <v>0</v>
          </cell>
          <cell r="AI336">
            <v>100</v>
          </cell>
          <cell r="AJ336">
            <v>0</v>
          </cell>
          <cell r="AK336">
            <v>100</v>
          </cell>
          <cell r="AL336">
            <v>100</v>
          </cell>
          <cell r="AM336">
            <v>100</v>
          </cell>
          <cell r="AN336">
            <v>100</v>
          </cell>
          <cell r="AO336">
            <v>100</v>
          </cell>
          <cell r="AP336">
            <v>100</v>
          </cell>
          <cell r="AQ336">
            <v>100</v>
          </cell>
          <cell r="AR336">
            <v>100</v>
          </cell>
          <cell r="AS336">
            <v>0</v>
          </cell>
          <cell r="AT336" t="str">
            <v>AMBAC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105000</v>
          </cell>
          <cell r="BA336" t="str">
            <v>Series 2017B</v>
          </cell>
          <cell r="BB336">
            <v>0</v>
          </cell>
          <cell r="BC336">
            <v>43040</v>
          </cell>
          <cell r="BD336" t="str">
            <v>Refunded</v>
          </cell>
          <cell r="BE336">
            <v>4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1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1</v>
          </cell>
          <cell r="CH336" t="str">
            <v>Fixed Rate Bonds</v>
          </cell>
          <cell r="CI336">
            <v>-1</v>
          </cell>
          <cell r="CJ336">
            <v>0</v>
          </cell>
          <cell r="CK336">
            <v>1</v>
          </cell>
          <cell r="CL336">
            <v>0</v>
          </cell>
          <cell r="CM336">
            <v>0</v>
          </cell>
          <cell r="CN336">
            <v>0</v>
          </cell>
        </row>
        <row r="337">
          <cell r="A337" t="str">
            <v xml:space="preserve">Water and Wastewater Revenue </v>
          </cell>
          <cell r="B337" t="str">
            <v>B 2007 Series</v>
          </cell>
          <cell r="C337">
            <v>1</v>
          </cell>
          <cell r="D337">
            <v>203010000</v>
          </cell>
          <cell r="E337" t="str">
            <v>Term-2031 (1)</v>
          </cell>
          <cell r="F337">
            <v>5000</v>
          </cell>
          <cell r="G337">
            <v>1</v>
          </cell>
          <cell r="H337">
            <v>0</v>
          </cell>
          <cell r="I337">
            <v>46692</v>
          </cell>
          <cell r="J337">
            <v>48153</v>
          </cell>
          <cell r="K337">
            <v>1</v>
          </cell>
          <cell r="L337">
            <v>110000</v>
          </cell>
          <cell r="M337">
            <v>22</v>
          </cell>
          <cell r="N337">
            <v>39211</v>
          </cell>
          <cell r="O337">
            <v>39156</v>
          </cell>
          <cell r="P337">
            <v>39211</v>
          </cell>
          <cell r="Q337">
            <v>39387</v>
          </cell>
          <cell r="R337">
            <v>4.2500000000000003E-2</v>
          </cell>
          <cell r="S337">
            <v>4.4699999999999997E-2</v>
          </cell>
          <cell r="T337">
            <v>96.745000000000005</v>
          </cell>
          <cell r="U337">
            <v>0</v>
          </cell>
          <cell r="V337">
            <v>3.9599999999999996E-2</v>
          </cell>
          <cell r="W337">
            <v>0</v>
          </cell>
          <cell r="X337">
            <v>0</v>
          </cell>
          <cell r="Y337">
            <v>43040</v>
          </cell>
          <cell r="Z337">
            <v>43405</v>
          </cell>
          <cell r="AA337">
            <v>43770</v>
          </cell>
          <cell r="AB337">
            <v>44136</v>
          </cell>
          <cell r="AC337">
            <v>44501</v>
          </cell>
          <cell r="AD337">
            <v>44866</v>
          </cell>
          <cell r="AE337">
            <v>45231</v>
          </cell>
          <cell r="AF337">
            <v>45597</v>
          </cell>
          <cell r="AG337">
            <v>45962</v>
          </cell>
          <cell r="AH337">
            <v>0</v>
          </cell>
          <cell r="AI337">
            <v>100</v>
          </cell>
          <cell r="AJ337">
            <v>0</v>
          </cell>
          <cell r="AK337">
            <v>100</v>
          </cell>
          <cell r="AL337">
            <v>100</v>
          </cell>
          <cell r="AM337">
            <v>100</v>
          </cell>
          <cell r="AN337">
            <v>100</v>
          </cell>
          <cell r="AO337">
            <v>100</v>
          </cell>
          <cell r="AP337">
            <v>100</v>
          </cell>
          <cell r="AQ337">
            <v>100</v>
          </cell>
          <cell r="AR337">
            <v>100</v>
          </cell>
          <cell r="AS337">
            <v>0</v>
          </cell>
          <cell r="AT337" t="str">
            <v>AMBAC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110000</v>
          </cell>
          <cell r="BA337" t="str">
            <v>Series 2017B</v>
          </cell>
          <cell r="BB337">
            <v>0</v>
          </cell>
          <cell r="BC337">
            <v>43040</v>
          </cell>
          <cell r="BD337" t="str">
            <v>Refunded</v>
          </cell>
          <cell r="BE337">
            <v>4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1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1</v>
          </cell>
          <cell r="CH337" t="str">
            <v>Fixed Rate Bonds</v>
          </cell>
          <cell r="CI337">
            <v>-1</v>
          </cell>
          <cell r="CJ337">
            <v>0</v>
          </cell>
          <cell r="CK337">
            <v>1</v>
          </cell>
          <cell r="CL337">
            <v>0</v>
          </cell>
          <cell r="CM337">
            <v>0</v>
          </cell>
          <cell r="CN337">
            <v>0</v>
          </cell>
        </row>
        <row r="338">
          <cell r="A338" t="str">
            <v xml:space="preserve">Water and Wastewater Revenue </v>
          </cell>
          <cell r="B338" t="str">
            <v>B 2007 Series</v>
          </cell>
          <cell r="C338">
            <v>1</v>
          </cell>
          <cell r="D338">
            <v>203010000</v>
          </cell>
          <cell r="E338" t="str">
            <v>Term-2031 (1)</v>
          </cell>
          <cell r="F338">
            <v>5000</v>
          </cell>
          <cell r="G338">
            <v>1</v>
          </cell>
          <cell r="H338">
            <v>0</v>
          </cell>
          <cell r="I338">
            <v>47058</v>
          </cell>
          <cell r="J338">
            <v>48153</v>
          </cell>
          <cell r="K338">
            <v>1</v>
          </cell>
          <cell r="L338">
            <v>115000</v>
          </cell>
          <cell r="M338">
            <v>23</v>
          </cell>
          <cell r="N338">
            <v>39211</v>
          </cell>
          <cell r="O338">
            <v>39156</v>
          </cell>
          <cell r="P338">
            <v>39211</v>
          </cell>
          <cell r="Q338">
            <v>39387</v>
          </cell>
          <cell r="R338">
            <v>4.2500000000000003E-2</v>
          </cell>
          <cell r="S338">
            <v>4.4699999999999997E-2</v>
          </cell>
          <cell r="T338">
            <v>96.745000000000005</v>
          </cell>
          <cell r="U338">
            <v>0</v>
          </cell>
          <cell r="V338">
            <v>3.9599999999999996E-2</v>
          </cell>
          <cell r="W338">
            <v>0</v>
          </cell>
          <cell r="X338">
            <v>0</v>
          </cell>
          <cell r="Y338">
            <v>43040</v>
          </cell>
          <cell r="Z338">
            <v>43405</v>
          </cell>
          <cell r="AA338">
            <v>43770</v>
          </cell>
          <cell r="AB338">
            <v>44136</v>
          </cell>
          <cell r="AC338">
            <v>44501</v>
          </cell>
          <cell r="AD338">
            <v>44866</v>
          </cell>
          <cell r="AE338">
            <v>45231</v>
          </cell>
          <cell r="AF338">
            <v>45597</v>
          </cell>
          <cell r="AG338">
            <v>45962</v>
          </cell>
          <cell r="AH338">
            <v>0</v>
          </cell>
          <cell r="AI338">
            <v>100</v>
          </cell>
          <cell r="AJ338">
            <v>0</v>
          </cell>
          <cell r="AK338">
            <v>100</v>
          </cell>
          <cell r="AL338">
            <v>100</v>
          </cell>
          <cell r="AM338">
            <v>100</v>
          </cell>
          <cell r="AN338">
            <v>100</v>
          </cell>
          <cell r="AO338">
            <v>100</v>
          </cell>
          <cell r="AP338">
            <v>100</v>
          </cell>
          <cell r="AQ338">
            <v>100</v>
          </cell>
          <cell r="AR338">
            <v>100</v>
          </cell>
          <cell r="AS338">
            <v>0</v>
          </cell>
          <cell r="AT338" t="str">
            <v>AMBAC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115000</v>
          </cell>
          <cell r="BA338" t="str">
            <v>Series 2017B</v>
          </cell>
          <cell r="BB338">
            <v>0</v>
          </cell>
          <cell r="BC338">
            <v>43040</v>
          </cell>
          <cell r="BD338" t="str">
            <v>Refunded</v>
          </cell>
          <cell r="BE338">
            <v>4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1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1</v>
          </cell>
          <cell r="CH338" t="str">
            <v>Fixed Rate Bonds</v>
          </cell>
          <cell r="CI338">
            <v>-1</v>
          </cell>
          <cell r="CJ338">
            <v>0</v>
          </cell>
          <cell r="CK338">
            <v>1</v>
          </cell>
          <cell r="CL338">
            <v>0</v>
          </cell>
          <cell r="CM338">
            <v>0</v>
          </cell>
          <cell r="CN338">
            <v>0</v>
          </cell>
        </row>
        <row r="339">
          <cell r="A339" t="str">
            <v xml:space="preserve">Water and Wastewater Revenue </v>
          </cell>
          <cell r="B339" t="str">
            <v>B 2007 Series</v>
          </cell>
          <cell r="C339">
            <v>1</v>
          </cell>
          <cell r="D339">
            <v>203010000</v>
          </cell>
          <cell r="E339" t="str">
            <v>Term-2031 (1)</v>
          </cell>
          <cell r="F339">
            <v>5000</v>
          </cell>
          <cell r="G339">
            <v>1</v>
          </cell>
          <cell r="H339">
            <v>0</v>
          </cell>
          <cell r="I339">
            <v>47423</v>
          </cell>
          <cell r="J339">
            <v>48153</v>
          </cell>
          <cell r="K339">
            <v>1</v>
          </cell>
          <cell r="L339">
            <v>18245000</v>
          </cell>
          <cell r="M339">
            <v>3649</v>
          </cell>
          <cell r="N339">
            <v>39211</v>
          </cell>
          <cell r="O339">
            <v>39156</v>
          </cell>
          <cell r="P339">
            <v>39211</v>
          </cell>
          <cell r="Q339">
            <v>39387</v>
          </cell>
          <cell r="R339">
            <v>4.2500000000000003E-2</v>
          </cell>
          <cell r="S339">
            <v>4.4699999999999997E-2</v>
          </cell>
          <cell r="T339">
            <v>96.745000000000005</v>
          </cell>
          <cell r="U339">
            <v>0</v>
          </cell>
          <cell r="V339">
            <v>3.9599999999999996E-2</v>
          </cell>
          <cell r="W339">
            <v>0</v>
          </cell>
          <cell r="X339">
            <v>0</v>
          </cell>
          <cell r="Y339">
            <v>43040</v>
          </cell>
          <cell r="Z339">
            <v>43405</v>
          </cell>
          <cell r="AA339">
            <v>43770</v>
          </cell>
          <cell r="AB339">
            <v>44136</v>
          </cell>
          <cell r="AC339">
            <v>44501</v>
          </cell>
          <cell r="AD339">
            <v>44866</v>
          </cell>
          <cell r="AE339">
            <v>45231</v>
          </cell>
          <cell r="AF339">
            <v>45597</v>
          </cell>
          <cell r="AG339">
            <v>45962</v>
          </cell>
          <cell r="AH339">
            <v>0</v>
          </cell>
          <cell r="AI339">
            <v>100</v>
          </cell>
          <cell r="AJ339">
            <v>0</v>
          </cell>
          <cell r="AK339">
            <v>100</v>
          </cell>
          <cell r="AL339">
            <v>100</v>
          </cell>
          <cell r="AM339">
            <v>100</v>
          </cell>
          <cell r="AN339">
            <v>100</v>
          </cell>
          <cell r="AO339">
            <v>100</v>
          </cell>
          <cell r="AP339">
            <v>100</v>
          </cell>
          <cell r="AQ339">
            <v>100</v>
          </cell>
          <cell r="AR339">
            <v>100</v>
          </cell>
          <cell r="AS339">
            <v>0</v>
          </cell>
          <cell r="AT339" t="str">
            <v>AMBAC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18245000</v>
          </cell>
          <cell r="BA339" t="str">
            <v>Series 2017B</v>
          </cell>
          <cell r="BB339">
            <v>0</v>
          </cell>
          <cell r="BC339">
            <v>43040</v>
          </cell>
          <cell r="BD339" t="str">
            <v>Refunded</v>
          </cell>
          <cell r="BE339">
            <v>4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1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1</v>
          </cell>
          <cell r="CH339" t="str">
            <v>Fixed Rate Bonds</v>
          </cell>
          <cell r="CI339">
            <v>-1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</row>
        <row r="340">
          <cell r="A340" t="str">
            <v xml:space="preserve">Water and Wastewater Revenue </v>
          </cell>
          <cell r="B340" t="str">
            <v>B 2007 Series</v>
          </cell>
          <cell r="C340">
            <v>1</v>
          </cell>
          <cell r="D340">
            <v>203010000</v>
          </cell>
          <cell r="E340" t="str">
            <v>Term-2031 (1)</v>
          </cell>
          <cell r="F340">
            <v>5000</v>
          </cell>
          <cell r="G340">
            <v>1</v>
          </cell>
          <cell r="H340">
            <v>0</v>
          </cell>
          <cell r="I340">
            <v>47788</v>
          </cell>
          <cell r="J340">
            <v>48153</v>
          </cell>
          <cell r="K340">
            <v>1</v>
          </cell>
          <cell r="L340">
            <v>19090000</v>
          </cell>
          <cell r="M340">
            <v>3818</v>
          </cell>
          <cell r="N340">
            <v>39211</v>
          </cell>
          <cell r="O340">
            <v>39156</v>
          </cell>
          <cell r="P340">
            <v>39211</v>
          </cell>
          <cell r="Q340">
            <v>39387</v>
          </cell>
          <cell r="R340">
            <v>4.2500000000000003E-2</v>
          </cell>
          <cell r="S340">
            <v>4.4699999999999997E-2</v>
          </cell>
          <cell r="T340">
            <v>96.745000000000005</v>
          </cell>
          <cell r="U340">
            <v>0</v>
          </cell>
          <cell r="V340">
            <v>3.9599999999999996E-2</v>
          </cell>
          <cell r="W340">
            <v>0</v>
          </cell>
          <cell r="X340">
            <v>0</v>
          </cell>
          <cell r="Y340">
            <v>43040</v>
          </cell>
          <cell r="Z340">
            <v>43405</v>
          </cell>
          <cell r="AA340">
            <v>43770</v>
          </cell>
          <cell r="AB340">
            <v>44136</v>
          </cell>
          <cell r="AC340">
            <v>44501</v>
          </cell>
          <cell r="AD340">
            <v>44866</v>
          </cell>
          <cell r="AE340">
            <v>45231</v>
          </cell>
          <cell r="AF340">
            <v>45597</v>
          </cell>
          <cell r="AG340">
            <v>45962</v>
          </cell>
          <cell r="AH340">
            <v>0</v>
          </cell>
          <cell r="AI340">
            <v>100</v>
          </cell>
          <cell r="AJ340">
            <v>0</v>
          </cell>
          <cell r="AK340">
            <v>100</v>
          </cell>
          <cell r="AL340">
            <v>100</v>
          </cell>
          <cell r="AM340">
            <v>100</v>
          </cell>
          <cell r="AN340">
            <v>100</v>
          </cell>
          <cell r="AO340">
            <v>100</v>
          </cell>
          <cell r="AP340">
            <v>100</v>
          </cell>
          <cell r="AQ340">
            <v>100</v>
          </cell>
          <cell r="AR340">
            <v>100</v>
          </cell>
          <cell r="AS340">
            <v>0</v>
          </cell>
          <cell r="AT340" t="str">
            <v>AMBAC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19090000</v>
          </cell>
          <cell r="BA340" t="str">
            <v>Series 2017B</v>
          </cell>
          <cell r="BB340">
            <v>0</v>
          </cell>
          <cell r="BC340">
            <v>43040</v>
          </cell>
          <cell r="BD340" t="str">
            <v>Refunded</v>
          </cell>
          <cell r="BE340">
            <v>4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1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1</v>
          </cell>
          <cell r="CH340" t="str">
            <v>Fixed Rate Bonds</v>
          </cell>
          <cell r="CI340">
            <v>-1</v>
          </cell>
          <cell r="CJ340">
            <v>0</v>
          </cell>
          <cell r="CK340">
            <v>1</v>
          </cell>
          <cell r="CL340">
            <v>0</v>
          </cell>
          <cell r="CM340">
            <v>0</v>
          </cell>
          <cell r="CN340">
            <v>0</v>
          </cell>
        </row>
        <row r="341">
          <cell r="A341" t="str">
            <v xml:space="preserve">Water and Wastewater Revenue </v>
          </cell>
          <cell r="B341" t="str">
            <v>B 2007 Series</v>
          </cell>
          <cell r="C341">
            <v>1</v>
          </cell>
          <cell r="D341">
            <v>203010000</v>
          </cell>
          <cell r="E341" t="str">
            <v>Term-2031 (1)</v>
          </cell>
          <cell r="F341">
            <v>5000</v>
          </cell>
          <cell r="G341">
            <v>1</v>
          </cell>
          <cell r="H341">
            <v>0</v>
          </cell>
          <cell r="I341">
            <v>48153</v>
          </cell>
          <cell r="J341">
            <v>48153</v>
          </cell>
          <cell r="K341">
            <v>1</v>
          </cell>
          <cell r="L341">
            <v>19970000</v>
          </cell>
          <cell r="M341">
            <v>3994</v>
          </cell>
          <cell r="N341">
            <v>39211</v>
          </cell>
          <cell r="O341">
            <v>39156</v>
          </cell>
          <cell r="P341">
            <v>39211</v>
          </cell>
          <cell r="Q341">
            <v>39387</v>
          </cell>
          <cell r="R341">
            <v>4.2500000000000003E-2</v>
          </cell>
          <cell r="S341">
            <v>4.4699999999999997E-2</v>
          </cell>
          <cell r="T341">
            <v>96.745000000000005</v>
          </cell>
          <cell r="U341">
            <v>0</v>
          </cell>
          <cell r="V341">
            <v>3.9599999999999996E-2</v>
          </cell>
          <cell r="W341">
            <v>0</v>
          </cell>
          <cell r="X341">
            <v>0</v>
          </cell>
          <cell r="Y341">
            <v>43040</v>
          </cell>
          <cell r="Z341">
            <v>43405</v>
          </cell>
          <cell r="AA341">
            <v>43770</v>
          </cell>
          <cell r="AB341">
            <v>44136</v>
          </cell>
          <cell r="AC341">
            <v>44501</v>
          </cell>
          <cell r="AD341">
            <v>44866</v>
          </cell>
          <cell r="AE341">
            <v>45231</v>
          </cell>
          <cell r="AF341">
            <v>45597</v>
          </cell>
          <cell r="AG341">
            <v>45962</v>
          </cell>
          <cell r="AH341">
            <v>0</v>
          </cell>
          <cell r="AI341">
            <v>100</v>
          </cell>
          <cell r="AJ341">
            <v>0</v>
          </cell>
          <cell r="AK341">
            <v>100</v>
          </cell>
          <cell r="AL341">
            <v>100</v>
          </cell>
          <cell r="AM341">
            <v>100</v>
          </cell>
          <cell r="AN341">
            <v>100</v>
          </cell>
          <cell r="AO341">
            <v>100</v>
          </cell>
          <cell r="AP341">
            <v>100</v>
          </cell>
          <cell r="AQ341">
            <v>100</v>
          </cell>
          <cell r="AR341">
            <v>100</v>
          </cell>
          <cell r="AS341">
            <v>0</v>
          </cell>
          <cell r="AT341" t="str">
            <v>AMBAC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19970000</v>
          </cell>
          <cell r="BA341" t="str">
            <v>Series 2017B</v>
          </cell>
          <cell r="BB341">
            <v>0</v>
          </cell>
          <cell r="BC341">
            <v>43040</v>
          </cell>
          <cell r="BD341" t="str">
            <v>Refunded</v>
          </cell>
          <cell r="BE341">
            <v>4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1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1</v>
          </cell>
          <cell r="CH341" t="str">
            <v>Fixed Rate Bonds</v>
          </cell>
          <cell r="CI341">
            <v>-1</v>
          </cell>
          <cell r="CJ341">
            <v>0</v>
          </cell>
          <cell r="CK341">
            <v>1</v>
          </cell>
          <cell r="CL341">
            <v>0</v>
          </cell>
          <cell r="CM341">
            <v>0</v>
          </cell>
          <cell r="CN341">
            <v>0</v>
          </cell>
        </row>
        <row r="342">
          <cell r="A342" t="str">
            <v xml:space="preserve">Water and Wastewater Revenue </v>
          </cell>
          <cell r="B342" t="str">
            <v>B 2007 Series</v>
          </cell>
          <cell r="C342">
            <v>1</v>
          </cell>
          <cell r="D342">
            <v>203010000</v>
          </cell>
          <cell r="E342" t="str">
            <v>Term-2031 (2)</v>
          </cell>
          <cell r="F342">
            <v>5000</v>
          </cell>
          <cell r="G342">
            <v>1</v>
          </cell>
          <cell r="H342">
            <v>0</v>
          </cell>
          <cell r="I342">
            <v>45962</v>
          </cell>
          <cell r="J342">
            <v>48153</v>
          </cell>
          <cell r="K342">
            <v>2</v>
          </cell>
          <cell r="L342">
            <v>100000</v>
          </cell>
          <cell r="M342">
            <v>20</v>
          </cell>
          <cell r="N342">
            <v>39211</v>
          </cell>
          <cell r="O342">
            <v>39156</v>
          </cell>
          <cell r="P342">
            <v>39211</v>
          </cell>
          <cell r="Q342">
            <v>39387</v>
          </cell>
          <cell r="R342">
            <v>4.7500000000000001E-2</v>
          </cell>
          <cell r="S342">
            <v>4.2999999999999997E-2</v>
          </cell>
          <cell r="T342">
            <v>103.762</v>
          </cell>
          <cell r="U342">
            <v>0</v>
          </cell>
          <cell r="V342">
            <v>3.9599999999999996E-2</v>
          </cell>
          <cell r="W342">
            <v>0</v>
          </cell>
          <cell r="X342">
            <v>0</v>
          </cell>
          <cell r="Y342">
            <v>43040</v>
          </cell>
          <cell r="Z342">
            <v>43405</v>
          </cell>
          <cell r="AA342">
            <v>43770</v>
          </cell>
          <cell r="AB342">
            <v>44136</v>
          </cell>
          <cell r="AC342">
            <v>44501</v>
          </cell>
          <cell r="AD342">
            <v>44866</v>
          </cell>
          <cell r="AE342">
            <v>45231</v>
          </cell>
          <cell r="AF342">
            <v>45597</v>
          </cell>
          <cell r="AG342">
            <v>45962</v>
          </cell>
          <cell r="AH342">
            <v>0</v>
          </cell>
          <cell r="AI342">
            <v>100</v>
          </cell>
          <cell r="AJ342">
            <v>0</v>
          </cell>
          <cell r="AK342">
            <v>100</v>
          </cell>
          <cell r="AL342">
            <v>100</v>
          </cell>
          <cell r="AM342">
            <v>100</v>
          </cell>
          <cell r="AN342">
            <v>100</v>
          </cell>
          <cell r="AO342">
            <v>100</v>
          </cell>
          <cell r="AP342">
            <v>100</v>
          </cell>
          <cell r="AQ342">
            <v>100</v>
          </cell>
          <cell r="AR342">
            <v>100</v>
          </cell>
          <cell r="AS342">
            <v>0</v>
          </cell>
          <cell r="AT342" t="str">
            <v>AMBAC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100000</v>
          </cell>
          <cell r="BA342" t="str">
            <v>Series 2017B</v>
          </cell>
          <cell r="BB342">
            <v>0</v>
          </cell>
          <cell r="BC342">
            <v>43040</v>
          </cell>
          <cell r="BD342" t="str">
            <v>Refunded</v>
          </cell>
          <cell r="BE342">
            <v>4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1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1</v>
          </cell>
          <cell r="CH342" t="str">
            <v>Fixed Rate Bonds</v>
          </cell>
          <cell r="CI342">
            <v>-1</v>
          </cell>
          <cell r="CJ342">
            <v>0</v>
          </cell>
          <cell r="CK342">
            <v>1</v>
          </cell>
          <cell r="CL342">
            <v>0</v>
          </cell>
          <cell r="CM342">
            <v>0</v>
          </cell>
          <cell r="CN342">
            <v>0</v>
          </cell>
        </row>
        <row r="343">
          <cell r="A343" t="str">
            <v xml:space="preserve">Water and Wastewater Revenue </v>
          </cell>
          <cell r="B343" t="str">
            <v>B 2007 Series</v>
          </cell>
          <cell r="C343">
            <v>1</v>
          </cell>
          <cell r="D343">
            <v>203010000</v>
          </cell>
          <cell r="E343" t="str">
            <v>Term-2031 (2)</v>
          </cell>
          <cell r="F343">
            <v>5000</v>
          </cell>
          <cell r="G343">
            <v>1</v>
          </cell>
          <cell r="H343">
            <v>0</v>
          </cell>
          <cell r="I343">
            <v>46327</v>
          </cell>
          <cell r="J343">
            <v>48153</v>
          </cell>
          <cell r="K343">
            <v>2</v>
          </cell>
          <cell r="L343">
            <v>105000</v>
          </cell>
          <cell r="M343">
            <v>21</v>
          </cell>
          <cell r="N343">
            <v>39211</v>
          </cell>
          <cell r="O343">
            <v>39156</v>
          </cell>
          <cell r="P343">
            <v>39211</v>
          </cell>
          <cell r="Q343">
            <v>39387</v>
          </cell>
          <cell r="R343">
            <v>4.7500000000000001E-2</v>
          </cell>
          <cell r="S343">
            <v>4.2999999999999997E-2</v>
          </cell>
          <cell r="T343">
            <v>103.762</v>
          </cell>
          <cell r="U343">
            <v>0</v>
          </cell>
          <cell r="V343">
            <v>3.9599999999999996E-2</v>
          </cell>
          <cell r="W343">
            <v>0</v>
          </cell>
          <cell r="X343">
            <v>0</v>
          </cell>
          <cell r="Y343">
            <v>43040</v>
          </cell>
          <cell r="Z343">
            <v>43405</v>
          </cell>
          <cell r="AA343">
            <v>43770</v>
          </cell>
          <cell r="AB343">
            <v>44136</v>
          </cell>
          <cell r="AC343">
            <v>44501</v>
          </cell>
          <cell r="AD343">
            <v>44866</v>
          </cell>
          <cell r="AE343">
            <v>45231</v>
          </cell>
          <cell r="AF343">
            <v>45597</v>
          </cell>
          <cell r="AG343">
            <v>45962</v>
          </cell>
          <cell r="AH343">
            <v>0</v>
          </cell>
          <cell r="AI343">
            <v>100</v>
          </cell>
          <cell r="AJ343">
            <v>0</v>
          </cell>
          <cell r="AK343">
            <v>100</v>
          </cell>
          <cell r="AL343">
            <v>100</v>
          </cell>
          <cell r="AM343">
            <v>100</v>
          </cell>
          <cell r="AN343">
            <v>100</v>
          </cell>
          <cell r="AO343">
            <v>100</v>
          </cell>
          <cell r="AP343">
            <v>100</v>
          </cell>
          <cell r="AQ343">
            <v>100</v>
          </cell>
          <cell r="AR343">
            <v>100</v>
          </cell>
          <cell r="AS343">
            <v>0</v>
          </cell>
          <cell r="AT343" t="str">
            <v>AMBAC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105000</v>
          </cell>
          <cell r="BA343" t="str">
            <v>Series 2017B</v>
          </cell>
          <cell r="BB343">
            <v>0</v>
          </cell>
          <cell r="BC343">
            <v>43040</v>
          </cell>
          <cell r="BD343" t="str">
            <v>Refunded</v>
          </cell>
          <cell r="BE343">
            <v>4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1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1</v>
          </cell>
          <cell r="CH343" t="str">
            <v>Fixed Rate Bonds</v>
          </cell>
          <cell r="CI343">
            <v>-1</v>
          </cell>
          <cell r="CJ343">
            <v>0</v>
          </cell>
          <cell r="CK343">
            <v>1</v>
          </cell>
          <cell r="CL343">
            <v>0</v>
          </cell>
          <cell r="CM343">
            <v>0</v>
          </cell>
          <cell r="CN343">
            <v>0</v>
          </cell>
        </row>
        <row r="344">
          <cell r="A344" t="str">
            <v xml:space="preserve">Water and Wastewater Revenue </v>
          </cell>
          <cell r="B344" t="str">
            <v>B 2007 Series</v>
          </cell>
          <cell r="C344">
            <v>1</v>
          </cell>
          <cell r="D344">
            <v>203010000</v>
          </cell>
          <cell r="E344" t="str">
            <v>Term-2031 (2)</v>
          </cell>
          <cell r="F344">
            <v>5000</v>
          </cell>
          <cell r="G344">
            <v>1</v>
          </cell>
          <cell r="H344">
            <v>0</v>
          </cell>
          <cell r="I344">
            <v>46692</v>
          </cell>
          <cell r="J344">
            <v>48153</v>
          </cell>
          <cell r="K344">
            <v>2</v>
          </cell>
          <cell r="L344">
            <v>110000</v>
          </cell>
          <cell r="M344">
            <v>22</v>
          </cell>
          <cell r="N344">
            <v>39211</v>
          </cell>
          <cell r="O344">
            <v>39156</v>
          </cell>
          <cell r="P344">
            <v>39211</v>
          </cell>
          <cell r="Q344">
            <v>39387</v>
          </cell>
          <cell r="R344">
            <v>4.7500000000000001E-2</v>
          </cell>
          <cell r="S344">
            <v>4.2999999999999997E-2</v>
          </cell>
          <cell r="T344">
            <v>103.762</v>
          </cell>
          <cell r="U344">
            <v>0</v>
          </cell>
          <cell r="V344">
            <v>3.9599999999999996E-2</v>
          </cell>
          <cell r="W344">
            <v>0</v>
          </cell>
          <cell r="X344">
            <v>0</v>
          </cell>
          <cell r="Y344">
            <v>43040</v>
          </cell>
          <cell r="Z344">
            <v>43405</v>
          </cell>
          <cell r="AA344">
            <v>43770</v>
          </cell>
          <cell r="AB344">
            <v>44136</v>
          </cell>
          <cell r="AC344">
            <v>44501</v>
          </cell>
          <cell r="AD344">
            <v>44866</v>
          </cell>
          <cell r="AE344">
            <v>45231</v>
          </cell>
          <cell r="AF344">
            <v>45597</v>
          </cell>
          <cell r="AG344">
            <v>45962</v>
          </cell>
          <cell r="AH344">
            <v>0</v>
          </cell>
          <cell r="AI344">
            <v>100</v>
          </cell>
          <cell r="AJ344">
            <v>0</v>
          </cell>
          <cell r="AK344">
            <v>100</v>
          </cell>
          <cell r="AL344">
            <v>100</v>
          </cell>
          <cell r="AM344">
            <v>100</v>
          </cell>
          <cell r="AN344">
            <v>100</v>
          </cell>
          <cell r="AO344">
            <v>100</v>
          </cell>
          <cell r="AP344">
            <v>100</v>
          </cell>
          <cell r="AQ344">
            <v>100</v>
          </cell>
          <cell r="AR344">
            <v>100</v>
          </cell>
          <cell r="AS344">
            <v>0</v>
          </cell>
          <cell r="AT344" t="str">
            <v>AMBAC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110000</v>
          </cell>
          <cell r="BA344" t="str">
            <v>Series 2017B</v>
          </cell>
          <cell r="BB344">
            <v>0</v>
          </cell>
          <cell r="BC344">
            <v>43040</v>
          </cell>
          <cell r="BD344" t="str">
            <v>Refunded</v>
          </cell>
          <cell r="BE344">
            <v>4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1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1</v>
          </cell>
          <cell r="CH344" t="str">
            <v>Fixed Rate Bonds</v>
          </cell>
          <cell r="CI344">
            <v>-1</v>
          </cell>
          <cell r="CJ344">
            <v>0</v>
          </cell>
          <cell r="CK344">
            <v>1</v>
          </cell>
          <cell r="CL344">
            <v>0</v>
          </cell>
          <cell r="CM344">
            <v>0</v>
          </cell>
          <cell r="CN344">
            <v>0</v>
          </cell>
        </row>
        <row r="345">
          <cell r="A345" t="str">
            <v xml:space="preserve">Water and Wastewater Revenue </v>
          </cell>
          <cell r="B345" t="str">
            <v>B 2007 Series</v>
          </cell>
          <cell r="C345">
            <v>1</v>
          </cell>
          <cell r="D345">
            <v>203010000</v>
          </cell>
          <cell r="E345" t="str">
            <v>Term-2031 (2)</v>
          </cell>
          <cell r="F345">
            <v>5000</v>
          </cell>
          <cell r="G345">
            <v>1</v>
          </cell>
          <cell r="H345">
            <v>0</v>
          </cell>
          <cell r="I345">
            <v>47058</v>
          </cell>
          <cell r="J345">
            <v>48153</v>
          </cell>
          <cell r="K345">
            <v>2</v>
          </cell>
          <cell r="L345">
            <v>115000</v>
          </cell>
          <cell r="M345">
            <v>23</v>
          </cell>
          <cell r="N345">
            <v>39211</v>
          </cell>
          <cell r="O345">
            <v>39156</v>
          </cell>
          <cell r="P345">
            <v>39211</v>
          </cell>
          <cell r="Q345">
            <v>39387</v>
          </cell>
          <cell r="R345">
            <v>4.7500000000000001E-2</v>
          </cell>
          <cell r="S345">
            <v>4.2999999999999997E-2</v>
          </cell>
          <cell r="T345">
            <v>103.762</v>
          </cell>
          <cell r="U345">
            <v>0</v>
          </cell>
          <cell r="V345">
            <v>3.9599999999999996E-2</v>
          </cell>
          <cell r="W345">
            <v>0</v>
          </cell>
          <cell r="X345">
            <v>0</v>
          </cell>
          <cell r="Y345">
            <v>43040</v>
          </cell>
          <cell r="Z345">
            <v>43405</v>
          </cell>
          <cell r="AA345">
            <v>43770</v>
          </cell>
          <cell r="AB345">
            <v>44136</v>
          </cell>
          <cell r="AC345">
            <v>44501</v>
          </cell>
          <cell r="AD345">
            <v>44866</v>
          </cell>
          <cell r="AE345">
            <v>45231</v>
          </cell>
          <cell r="AF345">
            <v>45597</v>
          </cell>
          <cell r="AG345">
            <v>45962</v>
          </cell>
          <cell r="AH345">
            <v>0</v>
          </cell>
          <cell r="AI345">
            <v>100</v>
          </cell>
          <cell r="AJ345">
            <v>0</v>
          </cell>
          <cell r="AK345">
            <v>100</v>
          </cell>
          <cell r="AL345">
            <v>100</v>
          </cell>
          <cell r="AM345">
            <v>100</v>
          </cell>
          <cell r="AN345">
            <v>100</v>
          </cell>
          <cell r="AO345">
            <v>100</v>
          </cell>
          <cell r="AP345">
            <v>100</v>
          </cell>
          <cell r="AQ345">
            <v>100</v>
          </cell>
          <cell r="AR345">
            <v>100</v>
          </cell>
          <cell r="AS345">
            <v>0</v>
          </cell>
          <cell r="AT345" t="str">
            <v>AMBAC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115000</v>
          </cell>
          <cell r="BA345" t="str">
            <v>Series 2017B</v>
          </cell>
          <cell r="BB345">
            <v>0</v>
          </cell>
          <cell r="BC345">
            <v>43040</v>
          </cell>
          <cell r="BD345" t="str">
            <v>Refunded</v>
          </cell>
          <cell r="BE345">
            <v>4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1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1</v>
          </cell>
          <cell r="CH345" t="str">
            <v>Fixed Rate Bonds</v>
          </cell>
          <cell r="CI345">
            <v>-1</v>
          </cell>
          <cell r="CJ345">
            <v>0</v>
          </cell>
          <cell r="CK345">
            <v>1</v>
          </cell>
          <cell r="CL345">
            <v>0</v>
          </cell>
          <cell r="CM345">
            <v>0</v>
          </cell>
          <cell r="CN345">
            <v>0</v>
          </cell>
        </row>
        <row r="346">
          <cell r="A346" t="str">
            <v xml:space="preserve">Water and Wastewater Revenue </v>
          </cell>
          <cell r="B346" t="str">
            <v>B 2007 Series</v>
          </cell>
          <cell r="C346">
            <v>1</v>
          </cell>
          <cell r="D346">
            <v>203010000</v>
          </cell>
          <cell r="E346" t="str">
            <v>Term-2031 (2)</v>
          </cell>
          <cell r="F346">
            <v>5000</v>
          </cell>
          <cell r="G346">
            <v>1</v>
          </cell>
          <cell r="H346">
            <v>0</v>
          </cell>
          <cell r="I346">
            <v>47423</v>
          </cell>
          <cell r="J346">
            <v>48153</v>
          </cell>
          <cell r="K346">
            <v>2</v>
          </cell>
          <cell r="L346">
            <v>18155000</v>
          </cell>
          <cell r="M346">
            <v>3631</v>
          </cell>
          <cell r="N346">
            <v>39211</v>
          </cell>
          <cell r="O346">
            <v>39156</v>
          </cell>
          <cell r="P346">
            <v>39211</v>
          </cell>
          <cell r="Q346">
            <v>39387</v>
          </cell>
          <cell r="R346">
            <v>4.7500000000000001E-2</v>
          </cell>
          <cell r="S346">
            <v>4.2999999999999997E-2</v>
          </cell>
          <cell r="T346">
            <v>103.762</v>
          </cell>
          <cell r="U346">
            <v>0</v>
          </cell>
          <cell r="V346">
            <v>3.9599999999999996E-2</v>
          </cell>
          <cell r="W346">
            <v>0</v>
          </cell>
          <cell r="X346">
            <v>0</v>
          </cell>
          <cell r="Y346">
            <v>43040</v>
          </cell>
          <cell r="Z346">
            <v>43405</v>
          </cell>
          <cell r="AA346">
            <v>43770</v>
          </cell>
          <cell r="AB346">
            <v>44136</v>
          </cell>
          <cell r="AC346">
            <v>44501</v>
          </cell>
          <cell r="AD346">
            <v>44866</v>
          </cell>
          <cell r="AE346">
            <v>45231</v>
          </cell>
          <cell r="AF346">
            <v>45597</v>
          </cell>
          <cell r="AG346">
            <v>45962</v>
          </cell>
          <cell r="AH346">
            <v>0</v>
          </cell>
          <cell r="AI346">
            <v>100</v>
          </cell>
          <cell r="AJ346">
            <v>0</v>
          </cell>
          <cell r="AK346">
            <v>100</v>
          </cell>
          <cell r="AL346">
            <v>100</v>
          </cell>
          <cell r="AM346">
            <v>100</v>
          </cell>
          <cell r="AN346">
            <v>100</v>
          </cell>
          <cell r="AO346">
            <v>100</v>
          </cell>
          <cell r="AP346">
            <v>100</v>
          </cell>
          <cell r="AQ346">
            <v>100</v>
          </cell>
          <cell r="AR346">
            <v>100</v>
          </cell>
          <cell r="AS346">
            <v>0</v>
          </cell>
          <cell r="AT346" t="str">
            <v>AMBAC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18155000</v>
          </cell>
          <cell r="BA346" t="str">
            <v>Series 2017B</v>
          </cell>
          <cell r="BB346">
            <v>0</v>
          </cell>
          <cell r="BC346">
            <v>43040</v>
          </cell>
          <cell r="BD346" t="str">
            <v>Refunded</v>
          </cell>
          <cell r="BE346">
            <v>4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1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1</v>
          </cell>
          <cell r="CH346" t="str">
            <v>Fixed Rate Bonds</v>
          </cell>
          <cell r="CI346">
            <v>-1</v>
          </cell>
          <cell r="CJ346">
            <v>0</v>
          </cell>
          <cell r="CK346">
            <v>1</v>
          </cell>
          <cell r="CL346">
            <v>0</v>
          </cell>
          <cell r="CM346">
            <v>0</v>
          </cell>
          <cell r="CN346">
            <v>0</v>
          </cell>
        </row>
        <row r="347">
          <cell r="A347" t="str">
            <v xml:space="preserve">Water and Wastewater Revenue </v>
          </cell>
          <cell r="B347" t="str">
            <v>B 2007 Series</v>
          </cell>
          <cell r="C347">
            <v>1</v>
          </cell>
          <cell r="D347">
            <v>203010000</v>
          </cell>
          <cell r="E347" t="str">
            <v>Term-2031 (2)</v>
          </cell>
          <cell r="F347">
            <v>5000</v>
          </cell>
          <cell r="G347">
            <v>1</v>
          </cell>
          <cell r="H347">
            <v>0</v>
          </cell>
          <cell r="I347">
            <v>47788</v>
          </cell>
          <cell r="J347">
            <v>48153</v>
          </cell>
          <cell r="K347">
            <v>2</v>
          </cell>
          <cell r="L347">
            <v>18995000</v>
          </cell>
          <cell r="M347">
            <v>3799</v>
          </cell>
          <cell r="N347">
            <v>39211</v>
          </cell>
          <cell r="O347">
            <v>39156</v>
          </cell>
          <cell r="P347">
            <v>39211</v>
          </cell>
          <cell r="Q347">
            <v>39387</v>
          </cell>
          <cell r="R347">
            <v>4.7500000000000001E-2</v>
          </cell>
          <cell r="S347">
            <v>4.2999999999999997E-2</v>
          </cell>
          <cell r="T347">
            <v>103.762</v>
          </cell>
          <cell r="U347">
            <v>0</v>
          </cell>
          <cell r="V347">
            <v>3.9599999999999996E-2</v>
          </cell>
          <cell r="W347">
            <v>0</v>
          </cell>
          <cell r="X347">
            <v>0</v>
          </cell>
          <cell r="Y347">
            <v>43040</v>
          </cell>
          <cell r="Z347">
            <v>43405</v>
          </cell>
          <cell r="AA347">
            <v>43770</v>
          </cell>
          <cell r="AB347">
            <v>44136</v>
          </cell>
          <cell r="AC347">
            <v>44501</v>
          </cell>
          <cell r="AD347">
            <v>44866</v>
          </cell>
          <cell r="AE347">
            <v>45231</v>
          </cell>
          <cell r="AF347">
            <v>45597</v>
          </cell>
          <cell r="AG347">
            <v>45962</v>
          </cell>
          <cell r="AH347">
            <v>0</v>
          </cell>
          <cell r="AI347">
            <v>100</v>
          </cell>
          <cell r="AJ347">
            <v>0</v>
          </cell>
          <cell r="AK347">
            <v>100</v>
          </cell>
          <cell r="AL347">
            <v>100</v>
          </cell>
          <cell r="AM347">
            <v>100</v>
          </cell>
          <cell r="AN347">
            <v>100</v>
          </cell>
          <cell r="AO347">
            <v>100</v>
          </cell>
          <cell r="AP347">
            <v>100</v>
          </cell>
          <cell r="AQ347">
            <v>100</v>
          </cell>
          <cell r="AR347">
            <v>100</v>
          </cell>
          <cell r="AS347">
            <v>0</v>
          </cell>
          <cell r="AT347" t="str">
            <v>AMBAC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18995000</v>
          </cell>
          <cell r="BA347" t="str">
            <v>Series 2017B</v>
          </cell>
          <cell r="BB347">
            <v>0</v>
          </cell>
          <cell r="BC347">
            <v>43040</v>
          </cell>
          <cell r="BD347" t="str">
            <v>Refunded</v>
          </cell>
          <cell r="BE347">
            <v>4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1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1</v>
          </cell>
          <cell r="CH347" t="str">
            <v>Fixed Rate Bonds</v>
          </cell>
          <cell r="CI347">
            <v>-1</v>
          </cell>
          <cell r="CJ347">
            <v>0</v>
          </cell>
          <cell r="CK347">
            <v>1</v>
          </cell>
          <cell r="CL347">
            <v>0</v>
          </cell>
          <cell r="CM347">
            <v>0</v>
          </cell>
          <cell r="CN347">
            <v>0</v>
          </cell>
        </row>
        <row r="348">
          <cell r="A348" t="str">
            <v xml:space="preserve">Water and Wastewater Revenue </v>
          </cell>
          <cell r="B348" t="str">
            <v>B 2007 Series</v>
          </cell>
          <cell r="C348">
            <v>1</v>
          </cell>
          <cell r="D348">
            <v>203010000</v>
          </cell>
          <cell r="E348" t="str">
            <v>Term-2031 (2)</v>
          </cell>
          <cell r="F348">
            <v>5000</v>
          </cell>
          <cell r="G348">
            <v>1</v>
          </cell>
          <cell r="H348">
            <v>0</v>
          </cell>
          <cell r="I348">
            <v>48153</v>
          </cell>
          <cell r="J348">
            <v>48153</v>
          </cell>
          <cell r="K348">
            <v>2</v>
          </cell>
          <cell r="L348">
            <v>19875000</v>
          </cell>
          <cell r="M348">
            <v>3975</v>
          </cell>
          <cell r="N348">
            <v>39211</v>
          </cell>
          <cell r="O348">
            <v>39156</v>
          </cell>
          <cell r="P348">
            <v>39211</v>
          </cell>
          <cell r="Q348">
            <v>39387</v>
          </cell>
          <cell r="R348">
            <v>4.7500000000000001E-2</v>
          </cell>
          <cell r="S348">
            <v>4.2999999999999997E-2</v>
          </cell>
          <cell r="T348">
            <v>103.762</v>
          </cell>
          <cell r="U348">
            <v>0</v>
          </cell>
          <cell r="V348">
            <v>3.9599999999999996E-2</v>
          </cell>
          <cell r="W348">
            <v>0</v>
          </cell>
          <cell r="X348">
            <v>0</v>
          </cell>
          <cell r="Y348">
            <v>43040</v>
          </cell>
          <cell r="Z348">
            <v>43405</v>
          </cell>
          <cell r="AA348">
            <v>43770</v>
          </cell>
          <cell r="AB348">
            <v>44136</v>
          </cell>
          <cell r="AC348">
            <v>44501</v>
          </cell>
          <cell r="AD348">
            <v>44866</v>
          </cell>
          <cell r="AE348">
            <v>45231</v>
          </cell>
          <cell r="AF348">
            <v>45597</v>
          </cell>
          <cell r="AG348">
            <v>45962</v>
          </cell>
          <cell r="AH348">
            <v>0</v>
          </cell>
          <cell r="AI348">
            <v>100</v>
          </cell>
          <cell r="AJ348">
            <v>0</v>
          </cell>
          <cell r="AK348">
            <v>100</v>
          </cell>
          <cell r="AL348">
            <v>100</v>
          </cell>
          <cell r="AM348">
            <v>100</v>
          </cell>
          <cell r="AN348">
            <v>100</v>
          </cell>
          <cell r="AO348">
            <v>100</v>
          </cell>
          <cell r="AP348">
            <v>100</v>
          </cell>
          <cell r="AQ348">
            <v>100</v>
          </cell>
          <cell r="AR348">
            <v>100</v>
          </cell>
          <cell r="AS348">
            <v>0</v>
          </cell>
          <cell r="AT348" t="str">
            <v>AMBAC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19875000</v>
          </cell>
          <cell r="BA348" t="str">
            <v>Series 2017B</v>
          </cell>
          <cell r="BB348">
            <v>0</v>
          </cell>
          <cell r="BC348">
            <v>43040</v>
          </cell>
          <cell r="BD348" t="str">
            <v>Refunded</v>
          </cell>
          <cell r="BE348">
            <v>4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1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1</v>
          </cell>
          <cell r="CH348" t="str">
            <v>Fixed Rate Bonds</v>
          </cell>
          <cell r="CI348">
            <v>-1</v>
          </cell>
          <cell r="CJ348">
            <v>0</v>
          </cell>
          <cell r="CK348">
            <v>1</v>
          </cell>
          <cell r="CL348">
            <v>0</v>
          </cell>
          <cell r="CM348">
            <v>0</v>
          </cell>
          <cell r="CN348">
            <v>0</v>
          </cell>
        </row>
        <row r="349">
          <cell r="A349" t="str">
            <v xml:space="preserve">Water and Wastewater Revenue </v>
          </cell>
          <cell r="B349" t="str">
            <v>Series 2009A</v>
          </cell>
          <cell r="C349">
            <v>1</v>
          </cell>
          <cell r="D349">
            <v>203010000</v>
          </cell>
          <cell r="E349" t="str">
            <v>Serial</v>
          </cell>
          <cell r="F349">
            <v>5000</v>
          </cell>
          <cell r="G349">
            <v>1</v>
          </cell>
          <cell r="H349">
            <v>1</v>
          </cell>
          <cell r="I349">
            <v>42736</v>
          </cell>
          <cell r="J349">
            <v>42736</v>
          </cell>
          <cell r="K349">
            <v>1</v>
          </cell>
          <cell r="L349">
            <v>560000</v>
          </cell>
          <cell r="M349">
            <v>112</v>
          </cell>
          <cell r="N349">
            <v>39954</v>
          </cell>
          <cell r="O349">
            <v>39946</v>
          </cell>
          <cell r="P349">
            <v>39954</v>
          </cell>
          <cell r="Q349">
            <v>40179</v>
          </cell>
          <cell r="R349">
            <v>0.04</v>
          </cell>
          <cell r="S349">
            <v>3.85E-2</v>
          </cell>
          <cell r="T349">
            <v>100.97800000000001</v>
          </cell>
          <cell r="U349">
            <v>0</v>
          </cell>
          <cell r="V349">
            <v>2.4700000000000003E-2</v>
          </cell>
          <cell r="W349">
            <v>0</v>
          </cell>
          <cell r="X349">
            <v>0</v>
          </cell>
          <cell r="Y349">
            <v>42736</v>
          </cell>
          <cell r="Z349">
            <v>42736</v>
          </cell>
          <cell r="AA349">
            <v>42736</v>
          </cell>
          <cell r="AB349">
            <v>42736</v>
          </cell>
          <cell r="AC349">
            <v>42736</v>
          </cell>
          <cell r="AD349">
            <v>42736</v>
          </cell>
          <cell r="AE349">
            <v>42736</v>
          </cell>
          <cell r="AF349">
            <v>42736</v>
          </cell>
          <cell r="AG349">
            <v>42736</v>
          </cell>
          <cell r="AH349">
            <v>0</v>
          </cell>
          <cell r="AI349">
            <v>100</v>
          </cell>
          <cell r="AJ349">
            <v>0</v>
          </cell>
          <cell r="AK349">
            <v>100</v>
          </cell>
          <cell r="AL349">
            <v>100</v>
          </cell>
          <cell r="AM349">
            <v>100</v>
          </cell>
          <cell r="AN349">
            <v>100</v>
          </cell>
          <cell r="AO349">
            <v>100</v>
          </cell>
          <cell r="AP349">
            <v>100</v>
          </cell>
          <cell r="AQ349">
            <v>100</v>
          </cell>
          <cell r="AR349">
            <v>100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 t="str">
            <v>Matured</v>
          </cell>
          <cell r="BE349">
            <v>3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2</v>
          </cell>
          <cell r="BK349" t="str">
            <v>Capital Improvements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133038845</v>
          </cell>
          <cell r="BU349">
            <v>0</v>
          </cell>
          <cell r="BV349">
            <v>0</v>
          </cell>
          <cell r="BW349">
            <v>1248112</v>
          </cell>
          <cell r="BX349">
            <v>0</v>
          </cell>
          <cell r="BY349">
            <v>7267922</v>
          </cell>
          <cell r="BZ349">
            <v>0</v>
          </cell>
          <cell r="CA349">
            <v>0</v>
          </cell>
          <cell r="CB349">
            <v>0</v>
          </cell>
          <cell r="CC349" t="str">
            <v>Banc of America Securities</v>
          </cell>
          <cell r="CD349" t="str">
            <v xml:space="preserve">Ballard Spahr Andrews </v>
          </cell>
          <cell r="CE349" t="str">
            <v>Public Financial Management</v>
          </cell>
          <cell r="CF349">
            <v>0</v>
          </cell>
          <cell r="CG349">
            <v>1</v>
          </cell>
          <cell r="CH349" t="str">
            <v>Fixed Rate Bonds</v>
          </cell>
          <cell r="CI349">
            <v>-1</v>
          </cell>
          <cell r="CJ349">
            <v>0</v>
          </cell>
          <cell r="CK349">
            <v>1</v>
          </cell>
          <cell r="CL349">
            <v>0</v>
          </cell>
          <cell r="CM349">
            <v>0</v>
          </cell>
          <cell r="CN349">
            <v>0</v>
          </cell>
        </row>
        <row r="350">
          <cell r="A350" t="str">
            <v xml:space="preserve">Water and Wastewater Revenue </v>
          </cell>
          <cell r="B350" t="str">
            <v>Series 2009A</v>
          </cell>
          <cell r="C350">
            <v>1</v>
          </cell>
          <cell r="D350">
            <v>203010000</v>
          </cell>
          <cell r="E350" t="str">
            <v>Serial</v>
          </cell>
          <cell r="F350">
            <v>5000</v>
          </cell>
          <cell r="G350">
            <v>1</v>
          </cell>
          <cell r="H350">
            <v>1</v>
          </cell>
          <cell r="I350">
            <v>42736</v>
          </cell>
          <cell r="J350">
            <v>42736</v>
          </cell>
          <cell r="K350">
            <v>2</v>
          </cell>
          <cell r="L350">
            <v>3575000</v>
          </cell>
          <cell r="M350">
            <v>715</v>
          </cell>
          <cell r="N350">
            <v>39954</v>
          </cell>
          <cell r="O350">
            <v>39946</v>
          </cell>
          <cell r="P350">
            <v>39954</v>
          </cell>
          <cell r="Q350">
            <v>40179</v>
          </cell>
          <cell r="R350">
            <v>5.7500000000000002E-2</v>
          </cell>
          <cell r="S350">
            <v>3.85E-2</v>
          </cell>
          <cell r="T350">
            <v>112.42700000000001</v>
          </cell>
          <cell r="U350">
            <v>0</v>
          </cell>
          <cell r="V350">
            <v>2.4700000000000003E-2</v>
          </cell>
          <cell r="W350">
            <v>0</v>
          </cell>
          <cell r="X350">
            <v>0</v>
          </cell>
          <cell r="Y350">
            <v>42736</v>
          </cell>
          <cell r="Z350">
            <v>42736</v>
          </cell>
          <cell r="AA350">
            <v>42736</v>
          </cell>
          <cell r="AB350">
            <v>42736</v>
          </cell>
          <cell r="AC350">
            <v>42736</v>
          </cell>
          <cell r="AD350">
            <v>42736</v>
          </cell>
          <cell r="AE350">
            <v>42736</v>
          </cell>
          <cell r="AF350">
            <v>42736</v>
          </cell>
          <cell r="AG350">
            <v>42736</v>
          </cell>
          <cell r="AH350">
            <v>0</v>
          </cell>
          <cell r="AI350">
            <v>100</v>
          </cell>
          <cell r="AJ350">
            <v>0</v>
          </cell>
          <cell r="AK350">
            <v>100</v>
          </cell>
          <cell r="AL350">
            <v>100</v>
          </cell>
          <cell r="AM350">
            <v>100</v>
          </cell>
          <cell r="AN350">
            <v>100</v>
          </cell>
          <cell r="AO350">
            <v>100</v>
          </cell>
          <cell r="AP350">
            <v>100</v>
          </cell>
          <cell r="AQ350">
            <v>100</v>
          </cell>
          <cell r="AR350">
            <v>100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 t="str">
            <v>Matured</v>
          </cell>
          <cell r="BE350">
            <v>3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2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1</v>
          </cell>
          <cell r="CH350" t="str">
            <v>Fixed Rate Bonds</v>
          </cell>
          <cell r="CI350">
            <v>-1</v>
          </cell>
          <cell r="CJ350">
            <v>0</v>
          </cell>
          <cell r="CK350">
            <v>1</v>
          </cell>
          <cell r="CL350">
            <v>0</v>
          </cell>
          <cell r="CM350">
            <v>0</v>
          </cell>
          <cell r="CN350">
            <v>0</v>
          </cell>
        </row>
        <row r="351">
          <cell r="A351" t="str">
            <v xml:space="preserve">Water and Wastewater Revenue </v>
          </cell>
          <cell r="B351" t="str">
            <v>Series 2009A</v>
          </cell>
          <cell r="C351">
            <v>1</v>
          </cell>
          <cell r="D351">
            <v>203010000</v>
          </cell>
          <cell r="E351" t="str">
            <v>Serial</v>
          </cell>
          <cell r="F351">
            <v>5000</v>
          </cell>
          <cell r="G351">
            <v>1</v>
          </cell>
          <cell r="H351">
            <v>1</v>
          </cell>
          <cell r="I351">
            <v>43101</v>
          </cell>
          <cell r="J351">
            <v>43101</v>
          </cell>
          <cell r="K351">
            <v>1</v>
          </cell>
          <cell r="L351">
            <v>100000</v>
          </cell>
          <cell r="M351">
            <v>20</v>
          </cell>
          <cell r="N351">
            <v>39954</v>
          </cell>
          <cell r="O351">
            <v>39946</v>
          </cell>
          <cell r="P351">
            <v>39954</v>
          </cell>
          <cell r="Q351">
            <v>40179</v>
          </cell>
          <cell r="R351">
            <v>0.05</v>
          </cell>
          <cell r="S351">
            <v>4.0500000000000001E-2</v>
          </cell>
          <cell r="T351">
            <v>106.84400000000001</v>
          </cell>
          <cell r="U351">
            <v>0</v>
          </cell>
          <cell r="V351">
            <v>2.6699999999999998E-2</v>
          </cell>
          <cell r="W351">
            <v>0</v>
          </cell>
          <cell r="X351">
            <v>0</v>
          </cell>
          <cell r="Y351">
            <v>43101</v>
          </cell>
          <cell r="Z351">
            <v>43101</v>
          </cell>
          <cell r="AA351">
            <v>43101</v>
          </cell>
          <cell r="AB351">
            <v>43101</v>
          </cell>
          <cell r="AC351">
            <v>43101</v>
          </cell>
          <cell r="AD351">
            <v>43101</v>
          </cell>
          <cell r="AE351">
            <v>43101</v>
          </cell>
          <cell r="AF351">
            <v>43101</v>
          </cell>
          <cell r="AG351">
            <v>43101</v>
          </cell>
          <cell r="AH351">
            <v>0</v>
          </cell>
          <cell r="AI351">
            <v>100</v>
          </cell>
          <cell r="AJ351">
            <v>0</v>
          </cell>
          <cell r="AK351">
            <v>100</v>
          </cell>
          <cell r="AL351">
            <v>100</v>
          </cell>
          <cell r="AM351">
            <v>100</v>
          </cell>
          <cell r="AN351">
            <v>100</v>
          </cell>
          <cell r="AO351">
            <v>100</v>
          </cell>
          <cell r="AP351">
            <v>100</v>
          </cell>
          <cell r="AQ351">
            <v>100</v>
          </cell>
          <cell r="AR351">
            <v>100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 t="str">
            <v>Matured</v>
          </cell>
          <cell r="BE351">
            <v>3</v>
          </cell>
          <cell r="BF351">
            <v>1</v>
          </cell>
          <cell r="BG351">
            <v>0</v>
          </cell>
          <cell r="BH351">
            <v>0</v>
          </cell>
          <cell r="BI351">
            <v>0</v>
          </cell>
          <cell r="BJ351">
            <v>2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1</v>
          </cell>
          <cell r="CH351" t="str">
            <v>Fixed Rate Bonds</v>
          </cell>
          <cell r="CI351">
            <v>-1</v>
          </cell>
          <cell r="CJ351">
            <v>0</v>
          </cell>
          <cell r="CK351">
            <v>1</v>
          </cell>
          <cell r="CL351">
            <v>0</v>
          </cell>
          <cell r="CM351">
            <v>0</v>
          </cell>
          <cell r="CN351">
            <v>0</v>
          </cell>
        </row>
        <row r="352">
          <cell r="A352" t="str">
            <v xml:space="preserve">Water and Wastewater Revenue </v>
          </cell>
          <cell r="B352" t="str">
            <v>Series 2009A</v>
          </cell>
          <cell r="C352">
            <v>1</v>
          </cell>
          <cell r="D352">
            <v>203010000</v>
          </cell>
          <cell r="E352" t="str">
            <v>Serial</v>
          </cell>
          <cell r="F352">
            <v>5000</v>
          </cell>
          <cell r="G352">
            <v>1</v>
          </cell>
          <cell r="H352">
            <v>1</v>
          </cell>
          <cell r="I352">
            <v>43101</v>
          </cell>
          <cell r="J352">
            <v>43101</v>
          </cell>
          <cell r="K352">
            <v>2</v>
          </cell>
          <cell r="L352">
            <v>4265000</v>
          </cell>
          <cell r="M352">
            <v>853</v>
          </cell>
          <cell r="N352">
            <v>39954</v>
          </cell>
          <cell r="O352">
            <v>39946</v>
          </cell>
          <cell r="P352">
            <v>39954</v>
          </cell>
          <cell r="Q352">
            <v>40179</v>
          </cell>
          <cell r="R352">
            <v>5.7500000000000002E-2</v>
          </cell>
          <cell r="S352">
            <v>4.0500000000000001E-2</v>
          </cell>
          <cell r="T352">
            <v>112.25</v>
          </cell>
          <cell r="U352">
            <v>0</v>
          </cell>
          <cell r="V352">
            <v>2.6699999999999998E-2</v>
          </cell>
          <cell r="W352">
            <v>0</v>
          </cell>
          <cell r="X352">
            <v>0</v>
          </cell>
          <cell r="Y352">
            <v>43101</v>
          </cell>
          <cell r="Z352">
            <v>43101</v>
          </cell>
          <cell r="AA352">
            <v>43101</v>
          </cell>
          <cell r="AB352">
            <v>43101</v>
          </cell>
          <cell r="AC352">
            <v>43101</v>
          </cell>
          <cell r="AD352">
            <v>43101</v>
          </cell>
          <cell r="AE352">
            <v>43101</v>
          </cell>
          <cell r="AF352">
            <v>43101</v>
          </cell>
          <cell r="AG352">
            <v>43101</v>
          </cell>
          <cell r="AH352">
            <v>0</v>
          </cell>
          <cell r="AI352">
            <v>100</v>
          </cell>
          <cell r="AJ352">
            <v>0</v>
          </cell>
          <cell r="AK352">
            <v>100</v>
          </cell>
          <cell r="AL352">
            <v>100</v>
          </cell>
          <cell r="AM352">
            <v>100</v>
          </cell>
          <cell r="AN352">
            <v>100</v>
          </cell>
          <cell r="AO352">
            <v>100</v>
          </cell>
          <cell r="AP352">
            <v>100</v>
          </cell>
          <cell r="AQ352">
            <v>100</v>
          </cell>
          <cell r="AR352">
            <v>100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 t="str">
            <v>Matured</v>
          </cell>
          <cell r="BE352">
            <v>3</v>
          </cell>
          <cell r="BF352">
            <v>1</v>
          </cell>
          <cell r="BG352">
            <v>0</v>
          </cell>
          <cell r="BH352">
            <v>0</v>
          </cell>
          <cell r="BI352">
            <v>0</v>
          </cell>
          <cell r="BJ352">
            <v>2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1</v>
          </cell>
          <cell r="CH352" t="str">
            <v>Fixed Rate Bonds</v>
          </cell>
          <cell r="CI352">
            <v>-1</v>
          </cell>
          <cell r="CJ352">
            <v>0</v>
          </cell>
          <cell r="CK352">
            <v>1</v>
          </cell>
          <cell r="CL352">
            <v>0</v>
          </cell>
          <cell r="CM352">
            <v>0</v>
          </cell>
          <cell r="CN352">
            <v>0</v>
          </cell>
        </row>
        <row r="353">
          <cell r="A353" t="str">
            <v xml:space="preserve">Water and Wastewater Revenue </v>
          </cell>
          <cell r="B353" t="str">
            <v>Series 2009A</v>
          </cell>
          <cell r="C353">
            <v>1</v>
          </cell>
          <cell r="D353">
            <v>203010000</v>
          </cell>
          <cell r="E353" t="str">
            <v>Serial</v>
          </cell>
          <cell r="F353">
            <v>5000</v>
          </cell>
          <cell r="G353">
            <v>1</v>
          </cell>
          <cell r="H353">
            <v>1</v>
          </cell>
          <cell r="I353">
            <v>43466</v>
          </cell>
          <cell r="J353">
            <v>43466</v>
          </cell>
          <cell r="K353">
            <v>1</v>
          </cell>
          <cell r="L353">
            <v>800000</v>
          </cell>
          <cell r="M353">
            <v>160</v>
          </cell>
          <cell r="N353">
            <v>39954</v>
          </cell>
          <cell r="O353">
            <v>39946</v>
          </cell>
          <cell r="P353">
            <v>39954</v>
          </cell>
          <cell r="Q353">
            <v>40179</v>
          </cell>
          <cell r="R353">
            <v>4.1250000000000002E-2</v>
          </cell>
          <cell r="S353">
            <v>4.2500000000000003E-2</v>
          </cell>
          <cell r="T353">
            <v>99.018000000000001</v>
          </cell>
          <cell r="U353">
            <v>0</v>
          </cell>
          <cell r="V353">
            <v>2.86E-2</v>
          </cell>
          <cell r="W353">
            <v>0</v>
          </cell>
          <cell r="X353">
            <v>0</v>
          </cell>
          <cell r="Y353">
            <v>43466</v>
          </cell>
          <cell r="Z353">
            <v>43466</v>
          </cell>
          <cell r="AA353">
            <v>43466</v>
          </cell>
          <cell r="AB353">
            <v>43466</v>
          </cell>
          <cell r="AC353">
            <v>43466</v>
          </cell>
          <cell r="AD353">
            <v>43466</v>
          </cell>
          <cell r="AE353">
            <v>43466</v>
          </cell>
          <cell r="AF353">
            <v>43466</v>
          </cell>
          <cell r="AG353">
            <v>43466</v>
          </cell>
          <cell r="AH353">
            <v>0</v>
          </cell>
          <cell r="AI353">
            <v>100</v>
          </cell>
          <cell r="AJ353">
            <v>0</v>
          </cell>
          <cell r="AK353">
            <v>100</v>
          </cell>
          <cell r="AL353">
            <v>100</v>
          </cell>
          <cell r="AM353">
            <v>100</v>
          </cell>
          <cell r="AN353">
            <v>100</v>
          </cell>
          <cell r="AO353">
            <v>100</v>
          </cell>
          <cell r="AP353">
            <v>100</v>
          </cell>
          <cell r="AQ353">
            <v>100</v>
          </cell>
          <cell r="AR353">
            <v>100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 t="str">
            <v>Matured</v>
          </cell>
          <cell r="BE353">
            <v>3</v>
          </cell>
          <cell r="BF353">
            <v>1</v>
          </cell>
          <cell r="BG353">
            <v>0</v>
          </cell>
          <cell r="BH353">
            <v>0</v>
          </cell>
          <cell r="BI353">
            <v>0</v>
          </cell>
          <cell r="BJ353">
            <v>2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1</v>
          </cell>
          <cell r="CH353" t="str">
            <v>Fixed Rate Bonds</v>
          </cell>
          <cell r="CI353">
            <v>-1</v>
          </cell>
          <cell r="CJ353">
            <v>0</v>
          </cell>
          <cell r="CK353">
            <v>1</v>
          </cell>
          <cell r="CL353">
            <v>0</v>
          </cell>
          <cell r="CM353">
            <v>0</v>
          </cell>
          <cell r="CN353">
            <v>0</v>
          </cell>
        </row>
        <row r="354">
          <cell r="A354" t="str">
            <v xml:space="preserve">Water and Wastewater Revenue </v>
          </cell>
          <cell r="B354" t="str">
            <v>Series 2009A</v>
          </cell>
          <cell r="C354">
            <v>1</v>
          </cell>
          <cell r="D354">
            <v>203010000</v>
          </cell>
          <cell r="E354" t="str">
            <v>Serial</v>
          </cell>
          <cell r="F354">
            <v>5000</v>
          </cell>
          <cell r="G354">
            <v>1</v>
          </cell>
          <cell r="H354">
            <v>1</v>
          </cell>
          <cell r="I354">
            <v>43466</v>
          </cell>
          <cell r="J354">
            <v>43466</v>
          </cell>
          <cell r="K354">
            <v>2</v>
          </cell>
          <cell r="L354">
            <v>3815000</v>
          </cell>
          <cell r="M354">
            <v>763</v>
          </cell>
          <cell r="N354">
            <v>39954</v>
          </cell>
          <cell r="O354">
            <v>39946</v>
          </cell>
          <cell r="P354">
            <v>39954</v>
          </cell>
          <cell r="Q354">
            <v>40179</v>
          </cell>
          <cell r="R354">
            <v>5.7500000000000002E-2</v>
          </cell>
          <cell r="S354">
            <v>4.2500000000000003E-2</v>
          </cell>
          <cell r="T354">
            <v>111.72900000000001</v>
          </cell>
          <cell r="U354">
            <v>0</v>
          </cell>
          <cell r="V354">
            <v>2.86E-2</v>
          </cell>
          <cell r="W354">
            <v>0</v>
          </cell>
          <cell r="X354">
            <v>0</v>
          </cell>
          <cell r="Y354">
            <v>43466</v>
          </cell>
          <cell r="Z354">
            <v>43466</v>
          </cell>
          <cell r="AA354">
            <v>43466</v>
          </cell>
          <cell r="AB354">
            <v>43466</v>
          </cell>
          <cell r="AC354">
            <v>43466</v>
          </cell>
          <cell r="AD354">
            <v>43466</v>
          </cell>
          <cell r="AE354">
            <v>43466</v>
          </cell>
          <cell r="AF354">
            <v>43466</v>
          </cell>
          <cell r="AG354">
            <v>43466</v>
          </cell>
          <cell r="AH354">
            <v>0</v>
          </cell>
          <cell r="AI354">
            <v>100</v>
          </cell>
          <cell r="AJ354">
            <v>0</v>
          </cell>
          <cell r="AK354">
            <v>100</v>
          </cell>
          <cell r="AL354">
            <v>100</v>
          </cell>
          <cell r="AM354">
            <v>100</v>
          </cell>
          <cell r="AN354">
            <v>100</v>
          </cell>
          <cell r="AO354">
            <v>100</v>
          </cell>
          <cell r="AP354">
            <v>100</v>
          </cell>
          <cell r="AQ354">
            <v>100</v>
          </cell>
          <cell r="AR354">
            <v>100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 t="str">
            <v>Matured</v>
          </cell>
          <cell r="BE354">
            <v>3</v>
          </cell>
          <cell r="BF354">
            <v>1</v>
          </cell>
          <cell r="BG354">
            <v>0</v>
          </cell>
          <cell r="BH354">
            <v>0</v>
          </cell>
          <cell r="BI354">
            <v>0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1</v>
          </cell>
          <cell r="CH354" t="str">
            <v>Fixed Rate Bonds</v>
          </cell>
          <cell r="CI354">
            <v>-1</v>
          </cell>
          <cell r="CJ354">
            <v>0</v>
          </cell>
          <cell r="CK354">
            <v>1</v>
          </cell>
          <cell r="CL354">
            <v>0</v>
          </cell>
          <cell r="CM354">
            <v>0</v>
          </cell>
          <cell r="CN354">
            <v>0</v>
          </cell>
        </row>
        <row r="355">
          <cell r="A355" t="str">
            <v xml:space="preserve">Water and Wastewater Revenue </v>
          </cell>
          <cell r="B355" t="str">
            <v>Series 2009A</v>
          </cell>
          <cell r="C355">
            <v>1</v>
          </cell>
          <cell r="D355">
            <v>203010000</v>
          </cell>
          <cell r="E355" t="str">
            <v>Serial</v>
          </cell>
          <cell r="F355">
            <v>5000</v>
          </cell>
          <cell r="G355">
            <v>1</v>
          </cell>
          <cell r="H355">
            <v>1</v>
          </cell>
          <cell r="I355">
            <v>43831</v>
          </cell>
          <cell r="J355">
            <v>43831</v>
          </cell>
          <cell r="K355">
            <v>1</v>
          </cell>
          <cell r="L355">
            <v>660000</v>
          </cell>
          <cell r="M355">
            <v>132</v>
          </cell>
          <cell r="N355">
            <v>39954</v>
          </cell>
          <cell r="O355">
            <v>39946</v>
          </cell>
          <cell r="P355">
            <v>39954</v>
          </cell>
          <cell r="Q355">
            <v>40179</v>
          </cell>
          <cell r="R355">
            <v>4.2500000000000003E-2</v>
          </cell>
          <cell r="S355">
            <v>4.3999999999999997E-2</v>
          </cell>
          <cell r="T355">
            <v>98.734999999999999</v>
          </cell>
          <cell r="U355">
            <v>0</v>
          </cell>
          <cell r="V355">
            <v>3.04E-2</v>
          </cell>
          <cell r="W355">
            <v>0</v>
          </cell>
          <cell r="X355">
            <v>0</v>
          </cell>
          <cell r="Y355">
            <v>43466</v>
          </cell>
          <cell r="Z355">
            <v>43831</v>
          </cell>
          <cell r="AA355">
            <v>43831</v>
          </cell>
          <cell r="AB355">
            <v>43831</v>
          </cell>
          <cell r="AC355">
            <v>43831</v>
          </cell>
          <cell r="AD355">
            <v>43831</v>
          </cell>
          <cell r="AE355">
            <v>43831</v>
          </cell>
          <cell r="AF355">
            <v>43831</v>
          </cell>
          <cell r="AG355">
            <v>43831</v>
          </cell>
          <cell r="AH355">
            <v>0</v>
          </cell>
          <cell r="AI355">
            <v>100</v>
          </cell>
          <cell r="AJ355">
            <v>0</v>
          </cell>
          <cell r="AK355">
            <v>100</v>
          </cell>
          <cell r="AL355">
            <v>100</v>
          </cell>
          <cell r="AM355">
            <v>100</v>
          </cell>
          <cell r="AN355">
            <v>100</v>
          </cell>
          <cell r="AO355">
            <v>100</v>
          </cell>
          <cell r="AP355">
            <v>100</v>
          </cell>
          <cell r="AQ355">
            <v>100</v>
          </cell>
          <cell r="AR355">
            <v>100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660000</v>
          </cell>
          <cell r="BA355" t="str">
            <v>Series 2016A</v>
          </cell>
          <cell r="BB355">
            <v>0</v>
          </cell>
          <cell r="BC355">
            <v>43466</v>
          </cell>
          <cell r="BD355" t="str">
            <v>Refunded</v>
          </cell>
          <cell r="BE355">
            <v>4</v>
          </cell>
          <cell r="BF355">
            <v>1</v>
          </cell>
          <cell r="BG355">
            <v>0</v>
          </cell>
          <cell r="BH355">
            <v>0</v>
          </cell>
          <cell r="BI355">
            <v>0</v>
          </cell>
          <cell r="BJ355">
            <v>1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1</v>
          </cell>
          <cell r="CH355" t="str">
            <v>Fixed Rate Bonds</v>
          </cell>
          <cell r="CI355">
            <v>-1</v>
          </cell>
          <cell r="CJ355">
            <v>0</v>
          </cell>
          <cell r="CK355">
            <v>1</v>
          </cell>
          <cell r="CL355">
            <v>0</v>
          </cell>
          <cell r="CM355">
            <v>0</v>
          </cell>
          <cell r="CN355">
            <v>0</v>
          </cell>
        </row>
        <row r="356">
          <cell r="A356" t="str">
            <v xml:space="preserve">Water and Wastewater Revenue </v>
          </cell>
          <cell r="B356" t="str">
            <v>Series 2009A</v>
          </cell>
          <cell r="C356">
            <v>1</v>
          </cell>
          <cell r="D356">
            <v>203010000</v>
          </cell>
          <cell r="E356" t="str">
            <v>Serial</v>
          </cell>
          <cell r="F356">
            <v>5000</v>
          </cell>
          <cell r="G356">
            <v>1</v>
          </cell>
          <cell r="H356">
            <v>1</v>
          </cell>
          <cell r="I356">
            <v>43831</v>
          </cell>
          <cell r="J356">
            <v>43831</v>
          </cell>
          <cell r="K356">
            <v>2</v>
          </cell>
          <cell r="L356">
            <v>4210000</v>
          </cell>
          <cell r="M356">
            <v>842</v>
          </cell>
          <cell r="N356">
            <v>39954</v>
          </cell>
          <cell r="O356">
            <v>39946</v>
          </cell>
          <cell r="P356">
            <v>39954</v>
          </cell>
          <cell r="Q356">
            <v>40179</v>
          </cell>
          <cell r="R356">
            <v>0.05</v>
          </cell>
          <cell r="S356">
            <v>4.3999999999999997E-2</v>
          </cell>
          <cell r="T356">
            <v>104.65600000000002</v>
          </cell>
          <cell r="U356">
            <v>0</v>
          </cell>
          <cell r="V356">
            <v>3.04E-2</v>
          </cell>
          <cell r="W356">
            <v>0</v>
          </cell>
          <cell r="X356">
            <v>0</v>
          </cell>
          <cell r="Y356">
            <v>43466</v>
          </cell>
          <cell r="Z356">
            <v>43831</v>
          </cell>
          <cell r="AA356">
            <v>43831</v>
          </cell>
          <cell r="AB356">
            <v>43831</v>
          </cell>
          <cell r="AC356">
            <v>43831</v>
          </cell>
          <cell r="AD356">
            <v>43831</v>
          </cell>
          <cell r="AE356">
            <v>43831</v>
          </cell>
          <cell r="AF356">
            <v>43831</v>
          </cell>
          <cell r="AG356">
            <v>43831</v>
          </cell>
          <cell r="AH356">
            <v>0</v>
          </cell>
          <cell r="AI356">
            <v>100</v>
          </cell>
          <cell r="AJ356">
            <v>0</v>
          </cell>
          <cell r="AK356">
            <v>100</v>
          </cell>
          <cell r="AL356">
            <v>100</v>
          </cell>
          <cell r="AM356">
            <v>100</v>
          </cell>
          <cell r="AN356">
            <v>100</v>
          </cell>
          <cell r="AO356">
            <v>100</v>
          </cell>
          <cell r="AP356">
            <v>100</v>
          </cell>
          <cell r="AQ356">
            <v>100</v>
          </cell>
          <cell r="AR356">
            <v>100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4210000</v>
          </cell>
          <cell r="BA356" t="str">
            <v>Series 2016A</v>
          </cell>
          <cell r="BB356">
            <v>0</v>
          </cell>
          <cell r="BC356">
            <v>43466</v>
          </cell>
          <cell r="BD356" t="str">
            <v>Refunded</v>
          </cell>
          <cell r="BE356">
            <v>4</v>
          </cell>
          <cell r="BF356">
            <v>1</v>
          </cell>
          <cell r="BG356">
            <v>0</v>
          </cell>
          <cell r="BH356">
            <v>0</v>
          </cell>
          <cell r="BI356">
            <v>0</v>
          </cell>
          <cell r="BJ356">
            <v>1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1</v>
          </cell>
          <cell r="CH356" t="str">
            <v>Fixed Rate Bonds</v>
          </cell>
          <cell r="CI356">
            <v>-1</v>
          </cell>
          <cell r="CJ356">
            <v>0</v>
          </cell>
          <cell r="CK356">
            <v>1</v>
          </cell>
          <cell r="CL356">
            <v>0</v>
          </cell>
          <cell r="CM356">
            <v>0</v>
          </cell>
          <cell r="CN356">
            <v>0</v>
          </cell>
        </row>
        <row r="357">
          <cell r="A357" t="str">
            <v xml:space="preserve">Water and Wastewater Revenue </v>
          </cell>
          <cell r="B357" t="str">
            <v>Series 2009A</v>
          </cell>
          <cell r="C357">
            <v>1</v>
          </cell>
          <cell r="D357">
            <v>203010000</v>
          </cell>
          <cell r="E357" t="str">
            <v>Serial</v>
          </cell>
          <cell r="F357">
            <v>5000</v>
          </cell>
          <cell r="G357">
            <v>1</v>
          </cell>
          <cell r="H357">
            <v>1</v>
          </cell>
          <cell r="I357">
            <v>44197</v>
          </cell>
          <cell r="J357">
            <v>44197</v>
          </cell>
          <cell r="K357">
            <v>1</v>
          </cell>
          <cell r="L357">
            <v>1450000</v>
          </cell>
          <cell r="M357">
            <v>290</v>
          </cell>
          <cell r="N357">
            <v>39954</v>
          </cell>
          <cell r="O357">
            <v>39946</v>
          </cell>
          <cell r="P357">
            <v>39954</v>
          </cell>
          <cell r="Q357">
            <v>40179</v>
          </cell>
          <cell r="R357">
            <v>4.3749999999999997E-2</v>
          </cell>
          <cell r="S357">
            <v>4.5400000000000003E-2</v>
          </cell>
          <cell r="T357">
            <v>98.519000000000005</v>
          </cell>
          <cell r="U357">
            <v>0</v>
          </cell>
          <cell r="V357">
            <v>3.1899999999999998E-2</v>
          </cell>
          <cell r="W357">
            <v>0</v>
          </cell>
          <cell r="X357">
            <v>0</v>
          </cell>
          <cell r="Y357">
            <v>43466</v>
          </cell>
          <cell r="Z357">
            <v>43831</v>
          </cell>
          <cell r="AA357">
            <v>44197</v>
          </cell>
          <cell r="AB357">
            <v>44197</v>
          </cell>
          <cell r="AC357">
            <v>44197</v>
          </cell>
          <cell r="AD357">
            <v>44197</v>
          </cell>
          <cell r="AE357">
            <v>44197</v>
          </cell>
          <cell r="AF357">
            <v>44197</v>
          </cell>
          <cell r="AG357">
            <v>44197</v>
          </cell>
          <cell r="AH357">
            <v>0</v>
          </cell>
          <cell r="AI357">
            <v>100</v>
          </cell>
          <cell r="AJ357">
            <v>0</v>
          </cell>
          <cell r="AK357">
            <v>100</v>
          </cell>
          <cell r="AL357">
            <v>100</v>
          </cell>
          <cell r="AM357">
            <v>100</v>
          </cell>
          <cell r="AN357">
            <v>100</v>
          </cell>
          <cell r="AO357">
            <v>100</v>
          </cell>
          <cell r="AP357">
            <v>100</v>
          </cell>
          <cell r="AQ357">
            <v>100</v>
          </cell>
          <cell r="AR357">
            <v>100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1450000</v>
          </cell>
          <cell r="BA357" t="str">
            <v>Series 2016A</v>
          </cell>
          <cell r="BB357">
            <v>0</v>
          </cell>
          <cell r="BC357">
            <v>43466</v>
          </cell>
          <cell r="BD357" t="str">
            <v>Refunded</v>
          </cell>
          <cell r="BE357">
            <v>4</v>
          </cell>
          <cell r="BF357">
            <v>1</v>
          </cell>
          <cell r="BG357">
            <v>0</v>
          </cell>
          <cell r="BH357">
            <v>0</v>
          </cell>
          <cell r="BI357">
            <v>0</v>
          </cell>
          <cell r="BJ357">
            <v>1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1</v>
          </cell>
          <cell r="CH357" t="str">
            <v>Fixed Rate Bonds</v>
          </cell>
          <cell r="CI357">
            <v>-1</v>
          </cell>
          <cell r="CJ357">
            <v>0</v>
          </cell>
          <cell r="CK357">
            <v>1</v>
          </cell>
          <cell r="CL357">
            <v>0</v>
          </cell>
          <cell r="CM357">
            <v>0</v>
          </cell>
          <cell r="CN357">
            <v>0</v>
          </cell>
        </row>
        <row r="358">
          <cell r="A358" t="str">
            <v xml:space="preserve">Water and Wastewater Revenue </v>
          </cell>
          <cell r="B358" t="str">
            <v>Series 2009A</v>
          </cell>
          <cell r="C358">
            <v>1</v>
          </cell>
          <cell r="D358">
            <v>203010000</v>
          </cell>
          <cell r="E358" t="str">
            <v>Serial</v>
          </cell>
          <cell r="F358">
            <v>5000</v>
          </cell>
          <cell r="G358">
            <v>1</v>
          </cell>
          <cell r="H358">
            <v>1</v>
          </cell>
          <cell r="I358">
            <v>44197</v>
          </cell>
          <cell r="J358">
            <v>44197</v>
          </cell>
          <cell r="K358">
            <v>2</v>
          </cell>
          <cell r="L358">
            <v>3655000</v>
          </cell>
          <cell r="M358">
            <v>731</v>
          </cell>
          <cell r="N358">
            <v>39954</v>
          </cell>
          <cell r="O358">
            <v>39946</v>
          </cell>
          <cell r="P358">
            <v>39954</v>
          </cell>
          <cell r="Q358">
            <v>40179</v>
          </cell>
          <cell r="R358">
            <v>5.2499999999999998E-2</v>
          </cell>
          <cell r="S358">
            <v>4.5400000000000003E-2</v>
          </cell>
          <cell r="T358">
            <v>105.47500000000001</v>
          </cell>
          <cell r="U358">
            <v>0</v>
          </cell>
          <cell r="V358">
            <v>3.1899999999999998E-2</v>
          </cell>
          <cell r="W358">
            <v>0</v>
          </cell>
          <cell r="X358">
            <v>0</v>
          </cell>
          <cell r="Y358">
            <v>43466</v>
          </cell>
          <cell r="Z358">
            <v>43831</v>
          </cell>
          <cell r="AA358">
            <v>44197</v>
          </cell>
          <cell r="AB358">
            <v>44197</v>
          </cell>
          <cell r="AC358">
            <v>44197</v>
          </cell>
          <cell r="AD358">
            <v>44197</v>
          </cell>
          <cell r="AE358">
            <v>44197</v>
          </cell>
          <cell r="AF358">
            <v>44197</v>
          </cell>
          <cell r="AG358">
            <v>44197</v>
          </cell>
          <cell r="AH358">
            <v>0</v>
          </cell>
          <cell r="AI358">
            <v>100</v>
          </cell>
          <cell r="AJ358">
            <v>0</v>
          </cell>
          <cell r="AK358">
            <v>100</v>
          </cell>
          <cell r="AL358">
            <v>100</v>
          </cell>
          <cell r="AM358">
            <v>100</v>
          </cell>
          <cell r="AN358">
            <v>100</v>
          </cell>
          <cell r="AO358">
            <v>100</v>
          </cell>
          <cell r="AP358">
            <v>100</v>
          </cell>
          <cell r="AQ358">
            <v>100</v>
          </cell>
          <cell r="AR358">
            <v>100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3655000</v>
          </cell>
          <cell r="BA358" t="str">
            <v>Series 2016A</v>
          </cell>
          <cell r="BB358">
            <v>0</v>
          </cell>
          <cell r="BC358">
            <v>43466</v>
          </cell>
          <cell r="BD358" t="str">
            <v>Refunded</v>
          </cell>
          <cell r="BE358">
            <v>4</v>
          </cell>
          <cell r="BF358">
            <v>1</v>
          </cell>
          <cell r="BG358">
            <v>0</v>
          </cell>
          <cell r="BH358">
            <v>0</v>
          </cell>
          <cell r="BI358">
            <v>0</v>
          </cell>
          <cell r="BJ358">
            <v>1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1</v>
          </cell>
          <cell r="CH358" t="str">
            <v>Fixed Rate Bonds</v>
          </cell>
          <cell r="CI358">
            <v>-1</v>
          </cell>
          <cell r="CJ358">
            <v>0</v>
          </cell>
          <cell r="CK358">
            <v>1</v>
          </cell>
          <cell r="CL358">
            <v>0</v>
          </cell>
          <cell r="CM358">
            <v>0</v>
          </cell>
          <cell r="CN358">
            <v>0</v>
          </cell>
        </row>
        <row r="359">
          <cell r="A359" t="str">
            <v xml:space="preserve">Water and Wastewater Revenue </v>
          </cell>
          <cell r="B359" t="str">
            <v>Series 2009A</v>
          </cell>
          <cell r="C359">
            <v>1</v>
          </cell>
          <cell r="D359">
            <v>203010000</v>
          </cell>
          <cell r="E359" t="str">
            <v>Serial</v>
          </cell>
          <cell r="F359">
            <v>5000</v>
          </cell>
          <cell r="G359">
            <v>1</v>
          </cell>
          <cell r="H359">
            <v>1</v>
          </cell>
          <cell r="I359">
            <v>44562</v>
          </cell>
          <cell r="J359">
            <v>44562</v>
          </cell>
          <cell r="K359">
            <v>1</v>
          </cell>
          <cell r="L359">
            <v>3030000</v>
          </cell>
          <cell r="M359">
            <v>606</v>
          </cell>
          <cell r="N359">
            <v>39954</v>
          </cell>
          <cell r="O359">
            <v>39946</v>
          </cell>
          <cell r="P359">
            <v>39954</v>
          </cell>
          <cell r="Q359">
            <v>40179</v>
          </cell>
          <cell r="R359">
            <v>4.4999999999999998E-2</v>
          </cell>
          <cell r="S359">
            <v>4.6199999999999998E-2</v>
          </cell>
          <cell r="T359">
            <v>98.858000000000018</v>
          </cell>
          <cell r="U359">
            <v>0</v>
          </cell>
          <cell r="V359">
            <v>3.32E-2</v>
          </cell>
          <cell r="W359">
            <v>0</v>
          </cell>
          <cell r="X359">
            <v>0</v>
          </cell>
          <cell r="Y359">
            <v>43466</v>
          </cell>
          <cell r="Z359">
            <v>43831</v>
          </cell>
          <cell r="AA359">
            <v>44197</v>
          </cell>
          <cell r="AB359">
            <v>44562</v>
          </cell>
          <cell r="AC359">
            <v>44562</v>
          </cell>
          <cell r="AD359">
            <v>44562</v>
          </cell>
          <cell r="AE359">
            <v>44562</v>
          </cell>
          <cell r="AF359">
            <v>44562</v>
          </cell>
          <cell r="AG359">
            <v>44562</v>
          </cell>
          <cell r="AH359">
            <v>0</v>
          </cell>
          <cell r="AI359">
            <v>100</v>
          </cell>
          <cell r="AJ359">
            <v>0</v>
          </cell>
          <cell r="AK359">
            <v>100</v>
          </cell>
          <cell r="AL359">
            <v>100</v>
          </cell>
          <cell r="AM359">
            <v>100</v>
          </cell>
          <cell r="AN359">
            <v>100</v>
          </cell>
          <cell r="AO359">
            <v>100</v>
          </cell>
          <cell r="AP359">
            <v>100</v>
          </cell>
          <cell r="AQ359">
            <v>100</v>
          </cell>
          <cell r="AR359">
            <v>100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3030000</v>
          </cell>
          <cell r="BA359" t="str">
            <v>Series 2016A</v>
          </cell>
          <cell r="BB359">
            <v>0</v>
          </cell>
          <cell r="BC359">
            <v>43466</v>
          </cell>
          <cell r="BD359" t="str">
            <v>Refunded</v>
          </cell>
          <cell r="BE359">
            <v>4</v>
          </cell>
          <cell r="BF359">
            <v>1</v>
          </cell>
          <cell r="BG359">
            <v>0</v>
          </cell>
          <cell r="BH359">
            <v>0</v>
          </cell>
          <cell r="BI359">
            <v>0</v>
          </cell>
          <cell r="BJ359">
            <v>1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1</v>
          </cell>
          <cell r="CH359" t="str">
            <v>Fixed Rate Bonds</v>
          </cell>
          <cell r="CI359">
            <v>-1</v>
          </cell>
          <cell r="CJ359">
            <v>0</v>
          </cell>
          <cell r="CK359">
            <v>1</v>
          </cell>
          <cell r="CL359">
            <v>0</v>
          </cell>
          <cell r="CM359">
            <v>0</v>
          </cell>
          <cell r="CN359">
            <v>0</v>
          </cell>
        </row>
        <row r="360">
          <cell r="A360" t="str">
            <v xml:space="preserve">Water and Wastewater Revenue </v>
          </cell>
          <cell r="B360" t="str">
            <v>Series 2009A</v>
          </cell>
          <cell r="C360">
            <v>1</v>
          </cell>
          <cell r="D360">
            <v>203010000</v>
          </cell>
          <cell r="E360" t="str">
            <v>Serial</v>
          </cell>
          <cell r="F360">
            <v>5000</v>
          </cell>
          <cell r="G360">
            <v>1</v>
          </cell>
          <cell r="H360">
            <v>1</v>
          </cell>
          <cell r="I360">
            <v>44562</v>
          </cell>
          <cell r="J360">
            <v>44562</v>
          </cell>
          <cell r="K360">
            <v>2</v>
          </cell>
          <cell r="L360">
            <v>2330000</v>
          </cell>
          <cell r="M360">
            <v>466</v>
          </cell>
          <cell r="N360">
            <v>39954</v>
          </cell>
          <cell r="O360">
            <v>39946</v>
          </cell>
          <cell r="P360">
            <v>39954</v>
          </cell>
          <cell r="Q360">
            <v>40179</v>
          </cell>
          <cell r="R360">
            <v>5.2499999999999998E-2</v>
          </cell>
          <cell r="S360">
            <v>4.6199999999999998E-2</v>
          </cell>
          <cell r="T360">
            <v>104.83900000000001</v>
          </cell>
          <cell r="U360">
            <v>0</v>
          </cell>
          <cell r="V360">
            <v>3.32E-2</v>
          </cell>
          <cell r="W360">
            <v>0</v>
          </cell>
          <cell r="X360">
            <v>0</v>
          </cell>
          <cell r="Y360">
            <v>43466</v>
          </cell>
          <cell r="Z360">
            <v>43831</v>
          </cell>
          <cell r="AA360">
            <v>44197</v>
          </cell>
          <cell r="AB360">
            <v>44562</v>
          </cell>
          <cell r="AC360">
            <v>44562</v>
          </cell>
          <cell r="AD360">
            <v>44562</v>
          </cell>
          <cell r="AE360">
            <v>44562</v>
          </cell>
          <cell r="AF360">
            <v>44562</v>
          </cell>
          <cell r="AG360">
            <v>44562</v>
          </cell>
          <cell r="AH360">
            <v>0</v>
          </cell>
          <cell r="AI360">
            <v>100</v>
          </cell>
          <cell r="AJ360">
            <v>0</v>
          </cell>
          <cell r="AK360">
            <v>100</v>
          </cell>
          <cell r="AL360">
            <v>100</v>
          </cell>
          <cell r="AM360">
            <v>100</v>
          </cell>
          <cell r="AN360">
            <v>100</v>
          </cell>
          <cell r="AO360">
            <v>100</v>
          </cell>
          <cell r="AP360">
            <v>100</v>
          </cell>
          <cell r="AQ360">
            <v>100</v>
          </cell>
          <cell r="AR360">
            <v>100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2330000</v>
          </cell>
          <cell r="BA360" t="str">
            <v>Series 2016A</v>
          </cell>
          <cell r="BB360">
            <v>0</v>
          </cell>
          <cell r="BC360">
            <v>43466</v>
          </cell>
          <cell r="BD360" t="str">
            <v>Refunded</v>
          </cell>
          <cell r="BE360">
            <v>4</v>
          </cell>
          <cell r="BF360">
            <v>1</v>
          </cell>
          <cell r="BG360">
            <v>0</v>
          </cell>
          <cell r="BH360">
            <v>0</v>
          </cell>
          <cell r="BI360">
            <v>0</v>
          </cell>
          <cell r="BJ360">
            <v>1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1</v>
          </cell>
          <cell r="CH360" t="str">
            <v>Fixed Rate Bonds</v>
          </cell>
          <cell r="CI360">
            <v>-1</v>
          </cell>
          <cell r="CJ360">
            <v>0</v>
          </cell>
          <cell r="CK360">
            <v>1</v>
          </cell>
          <cell r="CL360">
            <v>0</v>
          </cell>
          <cell r="CM360">
            <v>0</v>
          </cell>
          <cell r="CN360">
            <v>0</v>
          </cell>
        </row>
        <row r="361">
          <cell r="A361" t="str">
            <v xml:space="preserve">Water and Wastewater Revenue </v>
          </cell>
          <cell r="B361" t="str">
            <v>Series 2009A</v>
          </cell>
          <cell r="C361">
            <v>1</v>
          </cell>
          <cell r="D361">
            <v>203010000</v>
          </cell>
          <cell r="E361" t="str">
            <v>Serial</v>
          </cell>
          <cell r="F361">
            <v>5000</v>
          </cell>
          <cell r="G361">
            <v>1</v>
          </cell>
          <cell r="H361">
            <v>1</v>
          </cell>
          <cell r="I361">
            <v>44927</v>
          </cell>
          <cell r="J361">
            <v>44927</v>
          </cell>
          <cell r="K361">
            <v>1</v>
          </cell>
          <cell r="L361">
            <v>5620000</v>
          </cell>
          <cell r="M361">
            <v>1124</v>
          </cell>
          <cell r="N361">
            <v>39954</v>
          </cell>
          <cell r="O361">
            <v>39946</v>
          </cell>
          <cell r="P361">
            <v>39954</v>
          </cell>
          <cell r="Q361">
            <v>40179</v>
          </cell>
          <cell r="R361">
            <v>5.2499999999999998E-2</v>
          </cell>
          <cell r="S361">
            <v>4.7300000000000002E-2</v>
          </cell>
          <cell r="T361">
            <v>103.973</v>
          </cell>
          <cell r="U361">
            <v>0</v>
          </cell>
          <cell r="V361">
            <v>3.4500000000000003E-2</v>
          </cell>
          <cell r="W361">
            <v>0</v>
          </cell>
          <cell r="X361">
            <v>0</v>
          </cell>
          <cell r="Y361">
            <v>43466</v>
          </cell>
          <cell r="Z361">
            <v>43831</v>
          </cell>
          <cell r="AA361">
            <v>44197</v>
          </cell>
          <cell r="AB361">
            <v>44562</v>
          </cell>
          <cell r="AC361">
            <v>44927</v>
          </cell>
          <cell r="AD361">
            <v>44927</v>
          </cell>
          <cell r="AE361">
            <v>44927</v>
          </cell>
          <cell r="AF361">
            <v>44927</v>
          </cell>
          <cell r="AG361">
            <v>44927</v>
          </cell>
          <cell r="AH361">
            <v>0</v>
          </cell>
          <cell r="AI361">
            <v>100</v>
          </cell>
          <cell r="AJ361">
            <v>0</v>
          </cell>
          <cell r="AK361">
            <v>100</v>
          </cell>
          <cell r="AL361">
            <v>100</v>
          </cell>
          <cell r="AM361">
            <v>100</v>
          </cell>
          <cell r="AN361">
            <v>100</v>
          </cell>
          <cell r="AO361">
            <v>100</v>
          </cell>
          <cell r="AP361">
            <v>100</v>
          </cell>
          <cell r="AQ361">
            <v>100</v>
          </cell>
          <cell r="AR361">
            <v>100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5620000</v>
          </cell>
          <cell r="BA361" t="str">
            <v>Series 2016A</v>
          </cell>
          <cell r="BB361">
            <v>0</v>
          </cell>
          <cell r="BC361">
            <v>43466</v>
          </cell>
          <cell r="BD361" t="str">
            <v>Refunded</v>
          </cell>
          <cell r="BE361">
            <v>4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1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1</v>
          </cell>
          <cell r="CH361" t="str">
            <v>Fixed Rate Bonds</v>
          </cell>
          <cell r="CI361">
            <v>-1</v>
          </cell>
          <cell r="CJ361">
            <v>0</v>
          </cell>
          <cell r="CK361">
            <v>1</v>
          </cell>
          <cell r="CL361">
            <v>0</v>
          </cell>
          <cell r="CM361">
            <v>0</v>
          </cell>
          <cell r="CN361">
            <v>0</v>
          </cell>
        </row>
        <row r="362">
          <cell r="A362" t="str">
            <v xml:space="preserve">Water and Wastewater Revenue </v>
          </cell>
          <cell r="B362" t="str">
            <v>Series 2009A</v>
          </cell>
          <cell r="C362">
            <v>1</v>
          </cell>
          <cell r="D362">
            <v>203010000</v>
          </cell>
          <cell r="E362" t="str">
            <v>Serial</v>
          </cell>
          <cell r="F362">
            <v>5000</v>
          </cell>
          <cell r="G362">
            <v>1</v>
          </cell>
          <cell r="H362">
            <v>1</v>
          </cell>
          <cell r="I362">
            <v>45292</v>
          </cell>
          <cell r="J362">
            <v>45292</v>
          </cell>
          <cell r="K362">
            <v>1</v>
          </cell>
          <cell r="L362">
            <v>5915000</v>
          </cell>
          <cell r="M362">
            <v>1183</v>
          </cell>
          <cell r="N362">
            <v>39954</v>
          </cell>
          <cell r="O362">
            <v>39946</v>
          </cell>
          <cell r="P362">
            <v>39954</v>
          </cell>
          <cell r="Q362">
            <v>40179</v>
          </cell>
          <cell r="R362">
            <v>5.2499999999999998E-2</v>
          </cell>
          <cell r="S362">
            <v>4.8599999999999997E-2</v>
          </cell>
          <cell r="T362">
            <v>102.96100000000001</v>
          </cell>
          <cell r="U362">
            <v>0</v>
          </cell>
          <cell r="V362">
            <v>3.5799999999999998E-2</v>
          </cell>
          <cell r="W362">
            <v>0</v>
          </cell>
          <cell r="X362">
            <v>0</v>
          </cell>
          <cell r="Y362">
            <v>43466</v>
          </cell>
          <cell r="Z362">
            <v>43831</v>
          </cell>
          <cell r="AA362">
            <v>44197</v>
          </cell>
          <cell r="AB362">
            <v>44562</v>
          </cell>
          <cell r="AC362">
            <v>44927</v>
          </cell>
          <cell r="AD362">
            <v>45292</v>
          </cell>
          <cell r="AE362">
            <v>45292</v>
          </cell>
          <cell r="AF362">
            <v>45292</v>
          </cell>
          <cell r="AG362">
            <v>45292</v>
          </cell>
          <cell r="AH362">
            <v>0</v>
          </cell>
          <cell r="AI362">
            <v>100</v>
          </cell>
          <cell r="AJ362">
            <v>0</v>
          </cell>
          <cell r="AK362">
            <v>100</v>
          </cell>
          <cell r="AL362">
            <v>100</v>
          </cell>
          <cell r="AM362">
            <v>100</v>
          </cell>
          <cell r="AN362">
            <v>100</v>
          </cell>
          <cell r="AO362">
            <v>100</v>
          </cell>
          <cell r="AP362">
            <v>100</v>
          </cell>
          <cell r="AQ362">
            <v>100</v>
          </cell>
          <cell r="AR362">
            <v>100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5915000</v>
          </cell>
          <cell r="BA362" t="str">
            <v>Series 2016A</v>
          </cell>
          <cell r="BB362">
            <v>0</v>
          </cell>
          <cell r="BC362">
            <v>43466</v>
          </cell>
          <cell r="BD362" t="str">
            <v>Refunded</v>
          </cell>
          <cell r="BE362">
            <v>4</v>
          </cell>
          <cell r="BF362">
            <v>1</v>
          </cell>
          <cell r="BG362">
            <v>0</v>
          </cell>
          <cell r="BH362">
            <v>0</v>
          </cell>
          <cell r="BI362">
            <v>0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1</v>
          </cell>
          <cell r="CH362" t="str">
            <v>Fixed Rate Bonds</v>
          </cell>
          <cell r="CI362">
            <v>-1</v>
          </cell>
          <cell r="CJ362">
            <v>0</v>
          </cell>
          <cell r="CK362">
            <v>1</v>
          </cell>
          <cell r="CL362">
            <v>0</v>
          </cell>
          <cell r="CM362">
            <v>0</v>
          </cell>
          <cell r="CN362">
            <v>0</v>
          </cell>
        </row>
        <row r="363">
          <cell r="A363" t="str">
            <v xml:space="preserve">Water and Wastewater Revenue </v>
          </cell>
          <cell r="B363" t="str">
            <v>Series 2009A</v>
          </cell>
          <cell r="C363">
            <v>1</v>
          </cell>
          <cell r="D363">
            <v>203010000</v>
          </cell>
          <cell r="E363" t="str">
            <v>Serial</v>
          </cell>
          <cell r="F363">
            <v>5000</v>
          </cell>
          <cell r="G363">
            <v>1</v>
          </cell>
          <cell r="H363">
            <v>1</v>
          </cell>
          <cell r="I363">
            <v>45658</v>
          </cell>
          <cell r="J363">
            <v>45658</v>
          </cell>
          <cell r="K363">
            <v>1</v>
          </cell>
          <cell r="L363">
            <v>1140000</v>
          </cell>
          <cell r="M363">
            <v>228</v>
          </cell>
          <cell r="N363">
            <v>39954</v>
          </cell>
          <cell r="O363">
            <v>39946</v>
          </cell>
          <cell r="P363">
            <v>39954</v>
          </cell>
          <cell r="Q363">
            <v>40179</v>
          </cell>
          <cell r="R363">
            <v>0.05</v>
          </cell>
          <cell r="S363">
            <v>4.9799999999999997E-2</v>
          </cell>
          <cell r="T363">
            <v>100.14500000000001</v>
          </cell>
          <cell r="U363">
            <v>0</v>
          </cell>
          <cell r="V363">
            <v>3.7100000000000001E-2</v>
          </cell>
          <cell r="W363">
            <v>0</v>
          </cell>
          <cell r="X363">
            <v>0</v>
          </cell>
          <cell r="Y363">
            <v>43466</v>
          </cell>
          <cell r="Z363">
            <v>43831</v>
          </cell>
          <cell r="AA363">
            <v>44197</v>
          </cell>
          <cell r="AB363">
            <v>44562</v>
          </cell>
          <cell r="AC363">
            <v>44927</v>
          </cell>
          <cell r="AD363">
            <v>45292</v>
          </cell>
          <cell r="AE363">
            <v>45658</v>
          </cell>
          <cell r="AF363">
            <v>45658</v>
          </cell>
          <cell r="AG363">
            <v>45658</v>
          </cell>
          <cell r="AH363">
            <v>0</v>
          </cell>
          <cell r="AI363">
            <v>100</v>
          </cell>
          <cell r="AJ363">
            <v>0</v>
          </cell>
          <cell r="AK363">
            <v>100</v>
          </cell>
          <cell r="AL363">
            <v>100</v>
          </cell>
          <cell r="AM363">
            <v>100</v>
          </cell>
          <cell r="AN363">
            <v>100</v>
          </cell>
          <cell r="AO363">
            <v>100</v>
          </cell>
          <cell r="AP363">
            <v>100</v>
          </cell>
          <cell r="AQ363">
            <v>100</v>
          </cell>
          <cell r="AR363">
            <v>100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1140000</v>
          </cell>
          <cell r="BA363" t="str">
            <v>Series 2016A</v>
          </cell>
          <cell r="BB363">
            <v>0</v>
          </cell>
          <cell r="BC363">
            <v>43466</v>
          </cell>
          <cell r="BD363" t="str">
            <v>Refunded</v>
          </cell>
          <cell r="BE363">
            <v>4</v>
          </cell>
          <cell r="BF363">
            <v>1</v>
          </cell>
          <cell r="BG363">
            <v>0</v>
          </cell>
          <cell r="BH363">
            <v>0</v>
          </cell>
          <cell r="BI363">
            <v>0</v>
          </cell>
          <cell r="BJ363">
            <v>1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1</v>
          </cell>
          <cell r="CH363" t="str">
            <v>Fixed Rate Bonds</v>
          </cell>
          <cell r="CI363">
            <v>-1</v>
          </cell>
          <cell r="CJ363">
            <v>0</v>
          </cell>
          <cell r="CK363">
            <v>1</v>
          </cell>
          <cell r="CL363">
            <v>0</v>
          </cell>
          <cell r="CM363">
            <v>0</v>
          </cell>
          <cell r="CN363">
            <v>0</v>
          </cell>
        </row>
        <row r="364">
          <cell r="A364" t="str">
            <v xml:space="preserve">Water and Wastewater Revenue </v>
          </cell>
          <cell r="B364" t="str">
            <v>Series 2009A</v>
          </cell>
          <cell r="C364">
            <v>1</v>
          </cell>
          <cell r="D364">
            <v>203010000</v>
          </cell>
          <cell r="E364" t="str">
            <v>Serial</v>
          </cell>
          <cell r="F364">
            <v>5000</v>
          </cell>
          <cell r="G364">
            <v>1</v>
          </cell>
          <cell r="H364">
            <v>1</v>
          </cell>
          <cell r="I364">
            <v>45658</v>
          </cell>
          <cell r="J364">
            <v>45658</v>
          </cell>
          <cell r="K364">
            <v>2</v>
          </cell>
          <cell r="L364">
            <v>5085000</v>
          </cell>
          <cell r="M364">
            <v>1017</v>
          </cell>
          <cell r="N364">
            <v>39954</v>
          </cell>
          <cell r="O364">
            <v>39946</v>
          </cell>
          <cell r="P364">
            <v>39954</v>
          </cell>
          <cell r="Q364">
            <v>40179</v>
          </cell>
          <cell r="R364">
            <v>5.2499999999999998E-2</v>
          </cell>
          <cell r="S364">
            <v>4.9799999999999997E-2</v>
          </cell>
          <cell r="T364">
            <v>102.03600000000002</v>
          </cell>
          <cell r="U364">
            <v>0</v>
          </cell>
          <cell r="V364">
            <v>3.7100000000000001E-2</v>
          </cell>
          <cell r="W364">
            <v>0</v>
          </cell>
          <cell r="X364">
            <v>0</v>
          </cell>
          <cell r="Y364">
            <v>43466</v>
          </cell>
          <cell r="Z364">
            <v>43831</v>
          </cell>
          <cell r="AA364">
            <v>44197</v>
          </cell>
          <cell r="AB364">
            <v>44562</v>
          </cell>
          <cell r="AC364">
            <v>44927</v>
          </cell>
          <cell r="AD364">
            <v>45292</v>
          </cell>
          <cell r="AE364">
            <v>45658</v>
          </cell>
          <cell r="AF364">
            <v>45658</v>
          </cell>
          <cell r="AG364">
            <v>45658</v>
          </cell>
          <cell r="AH364">
            <v>0</v>
          </cell>
          <cell r="AI364">
            <v>100</v>
          </cell>
          <cell r="AJ364">
            <v>0</v>
          </cell>
          <cell r="AK364">
            <v>100</v>
          </cell>
          <cell r="AL364">
            <v>100</v>
          </cell>
          <cell r="AM364">
            <v>100</v>
          </cell>
          <cell r="AN364">
            <v>100</v>
          </cell>
          <cell r="AO364">
            <v>100</v>
          </cell>
          <cell r="AP364">
            <v>100</v>
          </cell>
          <cell r="AQ364">
            <v>100</v>
          </cell>
          <cell r="AR364">
            <v>100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5085000</v>
          </cell>
          <cell r="BA364" t="str">
            <v>Series 2016A</v>
          </cell>
          <cell r="BB364">
            <v>0</v>
          </cell>
          <cell r="BC364">
            <v>43466</v>
          </cell>
          <cell r="BD364" t="str">
            <v>Refunded</v>
          </cell>
          <cell r="BE364">
            <v>4</v>
          </cell>
          <cell r="BF364">
            <v>1</v>
          </cell>
          <cell r="BG364">
            <v>0</v>
          </cell>
          <cell r="BH364">
            <v>0</v>
          </cell>
          <cell r="BI364">
            <v>0</v>
          </cell>
          <cell r="BJ364">
            <v>1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1</v>
          </cell>
          <cell r="CH364" t="str">
            <v>Fixed Rate Bonds</v>
          </cell>
          <cell r="CI364">
            <v>-1</v>
          </cell>
          <cell r="CJ364">
            <v>0</v>
          </cell>
          <cell r="CK364">
            <v>1</v>
          </cell>
          <cell r="CL364">
            <v>0</v>
          </cell>
          <cell r="CM364">
            <v>0</v>
          </cell>
          <cell r="CN364">
            <v>0</v>
          </cell>
        </row>
        <row r="365">
          <cell r="A365" t="str">
            <v xml:space="preserve">Water and Wastewater Revenue </v>
          </cell>
          <cell r="B365" t="str">
            <v>Series 2009A</v>
          </cell>
          <cell r="C365">
            <v>1</v>
          </cell>
          <cell r="D365">
            <v>203010000</v>
          </cell>
          <cell r="E365" t="str">
            <v>Serial</v>
          </cell>
          <cell r="F365">
            <v>5000</v>
          </cell>
          <cell r="G365">
            <v>1</v>
          </cell>
          <cell r="H365">
            <v>1</v>
          </cell>
          <cell r="I365">
            <v>46023</v>
          </cell>
          <cell r="J365">
            <v>46023</v>
          </cell>
          <cell r="K365">
            <v>1</v>
          </cell>
          <cell r="L365">
            <v>6550000</v>
          </cell>
          <cell r="M365">
            <v>1310</v>
          </cell>
          <cell r="N365">
            <v>39954</v>
          </cell>
          <cell r="O365">
            <v>39946</v>
          </cell>
          <cell r="P365">
            <v>39954</v>
          </cell>
          <cell r="Q365">
            <v>40179</v>
          </cell>
          <cell r="R365">
            <v>0.05</v>
          </cell>
          <cell r="S365">
            <v>5.0700000000000002E-2</v>
          </cell>
          <cell r="T365">
            <v>99.214000000000013</v>
          </cell>
          <cell r="U365">
            <v>0</v>
          </cell>
          <cell r="V365">
            <v>3.8199999999999998E-2</v>
          </cell>
          <cell r="W365">
            <v>0</v>
          </cell>
          <cell r="X365">
            <v>0</v>
          </cell>
          <cell r="Y365">
            <v>43466</v>
          </cell>
          <cell r="Z365">
            <v>43831</v>
          </cell>
          <cell r="AA365">
            <v>44197</v>
          </cell>
          <cell r="AB365">
            <v>44562</v>
          </cell>
          <cell r="AC365">
            <v>44927</v>
          </cell>
          <cell r="AD365">
            <v>45292</v>
          </cell>
          <cell r="AE365">
            <v>45658</v>
          </cell>
          <cell r="AF365">
            <v>46023</v>
          </cell>
          <cell r="AG365">
            <v>46023</v>
          </cell>
          <cell r="AH365">
            <v>0</v>
          </cell>
          <cell r="AI365">
            <v>100</v>
          </cell>
          <cell r="AJ365">
            <v>0</v>
          </cell>
          <cell r="AK365">
            <v>100</v>
          </cell>
          <cell r="AL365">
            <v>100</v>
          </cell>
          <cell r="AM365">
            <v>100</v>
          </cell>
          <cell r="AN365">
            <v>100</v>
          </cell>
          <cell r="AO365">
            <v>100</v>
          </cell>
          <cell r="AP365">
            <v>100</v>
          </cell>
          <cell r="AQ365">
            <v>100</v>
          </cell>
          <cell r="AR365">
            <v>100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6550000</v>
          </cell>
          <cell r="BA365" t="str">
            <v>Series 2016A</v>
          </cell>
          <cell r="BB365">
            <v>0</v>
          </cell>
          <cell r="BC365">
            <v>43466</v>
          </cell>
          <cell r="BD365" t="str">
            <v>Refunded</v>
          </cell>
          <cell r="BE365">
            <v>4</v>
          </cell>
          <cell r="BF365">
            <v>1</v>
          </cell>
          <cell r="BG365">
            <v>0</v>
          </cell>
          <cell r="BH365">
            <v>0</v>
          </cell>
          <cell r="BI365">
            <v>0</v>
          </cell>
          <cell r="BJ365">
            <v>1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1</v>
          </cell>
          <cell r="CH365" t="str">
            <v>Fixed Rate Bonds</v>
          </cell>
          <cell r="CI365">
            <v>-1</v>
          </cell>
          <cell r="CJ365">
            <v>0</v>
          </cell>
          <cell r="CK365">
            <v>1</v>
          </cell>
          <cell r="CL365">
            <v>0</v>
          </cell>
          <cell r="CM365">
            <v>0</v>
          </cell>
          <cell r="CN365">
            <v>0</v>
          </cell>
        </row>
        <row r="366">
          <cell r="A366" t="str">
            <v xml:space="preserve">Water and Wastewater Revenue </v>
          </cell>
          <cell r="B366" t="str">
            <v>Series 2009A</v>
          </cell>
          <cell r="C366">
            <v>1</v>
          </cell>
          <cell r="D366">
            <v>203010000</v>
          </cell>
          <cell r="E366" t="str">
            <v>Serial</v>
          </cell>
          <cell r="F366">
            <v>5000</v>
          </cell>
          <cell r="G366">
            <v>1</v>
          </cell>
          <cell r="H366">
            <v>1</v>
          </cell>
          <cell r="I366">
            <v>46388</v>
          </cell>
          <cell r="J366">
            <v>46388</v>
          </cell>
          <cell r="K366">
            <v>1</v>
          </cell>
          <cell r="L366">
            <v>6880000</v>
          </cell>
          <cell r="M366">
            <v>1376</v>
          </cell>
          <cell r="N366">
            <v>39954</v>
          </cell>
          <cell r="O366">
            <v>39946</v>
          </cell>
          <cell r="P366">
            <v>39954</v>
          </cell>
          <cell r="Q366">
            <v>40179</v>
          </cell>
          <cell r="R366">
            <v>0.05</v>
          </cell>
          <cell r="S366">
            <v>5.1299999999999998E-2</v>
          </cell>
          <cell r="T366">
            <v>98.498000000000005</v>
          </cell>
          <cell r="U366">
            <v>0</v>
          </cell>
          <cell r="V366">
            <v>3.9100000000000003E-2</v>
          </cell>
          <cell r="W366">
            <v>0</v>
          </cell>
          <cell r="X366">
            <v>0</v>
          </cell>
          <cell r="Y366">
            <v>43466</v>
          </cell>
          <cell r="Z366">
            <v>43831</v>
          </cell>
          <cell r="AA366">
            <v>44197</v>
          </cell>
          <cell r="AB366">
            <v>44562</v>
          </cell>
          <cell r="AC366">
            <v>44927</v>
          </cell>
          <cell r="AD366">
            <v>45292</v>
          </cell>
          <cell r="AE366">
            <v>45658</v>
          </cell>
          <cell r="AF366">
            <v>46023</v>
          </cell>
          <cell r="AG366">
            <v>46388</v>
          </cell>
          <cell r="AH366">
            <v>0</v>
          </cell>
          <cell r="AI366">
            <v>100</v>
          </cell>
          <cell r="AJ366">
            <v>0</v>
          </cell>
          <cell r="AK366">
            <v>100</v>
          </cell>
          <cell r="AL366">
            <v>100</v>
          </cell>
          <cell r="AM366">
            <v>100</v>
          </cell>
          <cell r="AN366">
            <v>100</v>
          </cell>
          <cell r="AO366">
            <v>100</v>
          </cell>
          <cell r="AP366">
            <v>100</v>
          </cell>
          <cell r="AQ366">
            <v>100</v>
          </cell>
          <cell r="AR366">
            <v>100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6880000</v>
          </cell>
          <cell r="BA366" t="str">
            <v>Series 2016A</v>
          </cell>
          <cell r="BB366">
            <v>0</v>
          </cell>
          <cell r="BC366">
            <v>43466</v>
          </cell>
          <cell r="BD366" t="str">
            <v>Refunded</v>
          </cell>
          <cell r="BE366">
            <v>4</v>
          </cell>
          <cell r="BF366">
            <v>1</v>
          </cell>
          <cell r="BG366">
            <v>0</v>
          </cell>
          <cell r="BH366">
            <v>0</v>
          </cell>
          <cell r="BI366">
            <v>0</v>
          </cell>
          <cell r="BJ366">
            <v>1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1</v>
          </cell>
          <cell r="CH366" t="str">
            <v>Fixed Rate Bonds</v>
          </cell>
          <cell r="CI366">
            <v>-1</v>
          </cell>
          <cell r="CJ366">
            <v>0</v>
          </cell>
          <cell r="CK366">
            <v>1</v>
          </cell>
          <cell r="CL366">
            <v>0</v>
          </cell>
          <cell r="CM366">
            <v>0</v>
          </cell>
          <cell r="CN366">
            <v>0</v>
          </cell>
        </row>
        <row r="367">
          <cell r="A367" t="str">
            <v xml:space="preserve">Water and Wastewater Revenue </v>
          </cell>
          <cell r="B367" t="str">
            <v>Series 2009A</v>
          </cell>
          <cell r="C367">
            <v>1</v>
          </cell>
          <cell r="D367">
            <v>203010000</v>
          </cell>
          <cell r="E367" t="str">
            <v>Serial</v>
          </cell>
          <cell r="F367">
            <v>5000</v>
          </cell>
          <cell r="G367">
            <v>1</v>
          </cell>
          <cell r="H367">
            <v>1</v>
          </cell>
          <cell r="I367">
            <v>46753</v>
          </cell>
          <cell r="J367">
            <v>46753</v>
          </cell>
          <cell r="K367">
            <v>1</v>
          </cell>
          <cell r="L367">
            <v>7220000</v>
          </cell>
          <cell r="M367">
            <v>1444</v>
          </cell>
          <cell r="N367">
            <v>39954</v>
          </cell>
          <cell r="O367">
            <v>39946</v>
          </cell>
          <cell r="P367">
            <v>39954</v>
          </cell>
          <cell r="Q367">
            <v>40179</v>
          </cell>
          <cell r="R367">
            <v>5.1249999999999997E-2</v>
          </cell>
          <cell r="S367">
            <v>5.1999999999999998E-2</v>
          </cell>
          <cell r="T367">
            <v>99.106000000000009</v>
          </cell>
          <cell r="U367">
            <v>0</v>
          </cell>
          <cell r="V367">
            <v>0.04</v>
          </cell>
          <cell r="W367">
            <v>0</v>
          </cell>
          <cell r="X367">
            <v>0</v>
          </cell>
          <cell r="Y367">
            <v>43466</v>
          </cell>
          <cell r="Z367">
            <v>43831</v>
          </cell>
          <cell r="AA367">
            <v>44197</v>
          </cell>
          <cell r="AB367">
            <v>44562</v>
          </cell>
          <cell r="AC367">
            <v>44927</v>
          </cell>
          <cell r="AD367">
            <v>45292</v>
          </cell>
          <cell r="AE367">
            <v>45658</v>
          </cell>
          <cell r="AF367">
            <v>46023</v>
          </cell>
          <cell r="AG367">
            <v>46388</v>
          </cell>
          <cell r="AH367">
            <v>0</v>
          </cell>
          <cell r="AI367">
            <v>100</v>
          </cell>
          <cell r="AJ367">
            <v>0</v>
          </cell>
          <cell r="AK367">
            <v>100</v>
          </cell>
          <cell r="AL367">
            <v>100</v>
          </cell>
          <cell r="AM367">
            <v>100</v>
          </cell>
          <cell r="AN367">
            <v>100</v>
          </cell>
          <cell r="AO367">
            <v>100</v>
          </cell>
          <cell r="AP367">
            <v>100</v>
          </cell>
          <cell r="AQ367">
            <v>100</v>
          </cell>
          <cell r="AR367">
            <v>100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7220000</v>
          </cell>
          <cell r="BA367" t="str">
            <v>Series 2016A</v>
          </cell>
          <cell r="BB367">
            <v>0</v>
          </cell>
          <cell r="BC367">
            <v>43466</v>
          </cell>
          <cell r="BD367" t="str">
            <v>Refunded</v>
          </cell>
          <cell r="BE367">
            <v>4</v>
          </cell>
          <cell r="BF367">
            <v>1</v>
          </cell>
          <cell r="BG367">
            <v>0</v>
          </cell>
          <cell r="BH367">
            <v>0</v>
          </cell>
          <cell r="BI367">
            <v>0</v>
          </cell>
          <cell r="BJ367">
            <v>1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1</v>
          </cell>
          <cell r="CH367" t="str">
            <v>Fixed Rate Bonds</v>
          </cell>
          <cell r="CI367">
            <v>-1</v>
          </cell>
          <cell r="CJ367">
            <v>0</v>
          </cell>
          <cell r="CK367">
            <v>1</v>
          </cell>
          <cell r="CL367">
            <v>0</v>
          </cell>
          <cell r="CM367">
            <v>0</v>
          </cell>
          <cell r="CN367">
            <v>0</v>
          </cell>
        </row>
        <row r="368">
          <cell r="A368" t="str">
            <v xml:space="preserve">Water and Wastewater Revenue </v>
          </cell>
          <cell r="B368" t="str">
            <v>Series 2009A</v>
          </cell>
          <cell r="C368">
            <v>1</v>
          </cell>
          <cell r="D368">
            <v>203010000</v>
          </cell>
          <cell r="E368" t="str">
            <v>Serial</v>
          </cell>
          <cell r="F368">
            <v>5000</v>
          </cell>
          <cell r="G368">
            <v>1</v>
          </cell>
          <cell r="H368">
            <v>1</v>
          </cell>
          <cell r="I368">
            <v>47119</v>
          </cell>
          <cell r="J368">
            <v>47119</v>
          </cell>
          <cell r="K368">
            <v>1</v>
          </cell>
          <cell r="L368">
            <v>7590000</v>
          </cell>
          <cell r="M368">
            <v>1518</v>
          </cell>
          <cell r="N368">
            <v>39954</v>
          </cell>
          <cell r="O368">
            <v>39946</v>
          </cell>
          <cell r="P368">
            <v>39954</v>
          </cell>
          <cell r="Q368">
            <v>40179</v>
          </cell>
          <cell r="R368">
            <v>5.2499999999999998E-2</v>
          </cell>
          <cell r="S368">
            <v>5.28E-2</v>
          </cell>
          <cell r="T368">
            <v>99.63000000000001</v>
          </cell>
          <cell r="U368">
            <v>0</v>
          </cell>
          <cell r="V368">
            <v>4.0800000000000003E-2</v>
          </cell>
          <cell r="W368">
            <v>0</v>
          </cell>
          <cell r="X368">
            <v>0</v>
          </cell>
          <cell r="Y368">
            <v>43466</v>
          </cell>
          <cell r="Z368">
            <v>43831</v>
          </cell>
          <cell r="AA368">
            <v>44197</v>
          </cell>
          <cell r="AB368">
            <v>44562</v>
          </cell>
          <cell r="AC368">
            <v>44927</v>
          </cell>
          <cell r="AD368">
            <v>45292</v>
          </cell>
          <cell r="AE368">
            <v>45658</v>
          </cell>
          <cell r="AF368">
            <v>46023</v>
          </cell>
          <cell r="AG368">
            <v>46388</v>
          </cell>
          <cell r="AH368">
            <v>0</v>
          </cell>
          <cell r="AI368">
            <v>100</v>
          </cell>
          <cell r="AJ368">
            <v>0</v>
          </cell>
          <cell r="AK368">
            <v>100</v>
          </cell>
          <cell r="AL368">
            <v>100</v>
          </cell>
          <cell r="AM368">
            <v>100</v>
          </cell>
          <cell r="AN368">
            <v>100</v>
          </cell>
          <cell r="AO368">
            <v>100</v>
          </cell>
          <cell r="AP368">
            <v>100</v>
          </cell>
          <cell r="AQ368">
            <v>100</v>
          </cell>
          <cell r="AR368">
            <v>100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7590000</v>
          </cell>
          <cell r="BA368" t="str">
            <v>Series 2016A</v>
          </cell>
          <cell r="BB368">
            <v>0</v>
          </cell>
          <cell r="BC368">
            <v>43466</v>
          </cell>
          <cell r="BD368" t="str">
            <v>Refunded</v>
          </cell>
          <cell r="BE368">
            <v>4</v>
          </cell>
          <cell r="BF368">
            <v>1</v>
          </cell>
          <cell r="BG368">
            <v>0</v>
          </cell>
          <cell r="BH368">
            <v>0</v>
          </cell>
          <cell r="BI368">
            <v>0</v>
          </cell>
          <cell r="BJ368">
            <v>1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1</v>
          </cell>
          <cell r="CH368" t="str">
            <v>Fixed Rate Bonds</v>
          </cell>
          <cell r="CI368">
            <v>-1</v>
          </cell>
          <cell r="CJ368">
            <v>0</v>
          </cell>
          <cell r="CK368">
            <v>1</v>
          </cell>
          <cell r="CL368">
            <v>0</v>
          </cell>
          <cell r="CM368">
            <v>0</v>
          </cell>
          <cell r="CN368">
            <v>0</v>
          </cell>
        </row>
        <row r="369">
          <cell r="A369" t="str">
            <v xml:space="preserve">Water and Wastewater Revenue </v>
          </cell>
          <cell r="B369" t="str">
            <v>Series 2009A</v>
          </cell>
          <cell r="C369">
            <v>1</v>
          </cell>
          <cell r="D369">
            <v>203010000</v>
          </cell>
          <cell r="E369" t="str">
            <v>Term-2032</v>
          </cell>
          <cell r="F369">
            <v>5000</v>
          </cell>
          <cell r="G369">
            <v>1</v>
          </cell>
          <cell r="H369">
            <v>1</v>
          </cell>
          <cell r="I369">
            <v>47484</v>
          </cell>
          <cell r="J369">
            <v>48214</v>
          </cell>
          <cell r="K369">
            <v>1</v>
          </cell>
          <cell r="L369">
            <v>7990000</v>
          </cell>
          <cell r="M369">
            <v>1598</v>
          </cell>
          <cell r="N369">
            <v>39954</v>
          </cell>
          <cell r="O369">
            <v>39946</v>
          </cell>
          <cell r="P369">
            <v>39954</v>
          </cell>
          <cell r="Q369">
            <v>40179</v>
          </cell>
          <cell r="R369">
            <v>5.2499999999999998E-2</v>
          </cell>
          <cell r="S369">
            <v>5.2900000000000003E-2</v>
          </cell>
          <cell r="T369">
            <v>99.47</v>
          </cell>
          <cell r="U369">
            <v>0</v>
          </cell>
          <cell r="V369">
            <v>4.3099999999999999E-2</v>
          </cell>
          <cell r="W369">
            <v>0</v>
          </cell>
          <cell r="X369">
            <v>0</v>
          </cell>
          <cell r="Y369">
            <v>43466</v>
          </cell>
          <cell r="Z369">
            <v>43831</v>
          </cell>
          <cell r="AA369">
            <v>44197</v>
          </cell>
          <cell r="AB369">
            <v>44562</v>
          </cell>
          <cell r="AC369">
            <v>44927</v>
          </cell>
          <cell r="AD369">
            <v>45292</v>
          </cell>
          <cell r="AE369">
            <v>45658</v>
          </cell>
          <cell r="AF369">
            <v>46023</v>
          </cell>
          <cell r="AG369">
            <v>46388</v>
          </cell>
          <cell r="AH369">
            <v>0</v>
          </cell>
          <cell r="AI369">
            <v>100</v>
          </cell>
          <cell r="AJ369">
            <v>0</v>
          </cell>
          <cell r="AK369">
            <v>100</v>
          </cell>
          <cell r="AL369">
            <v>100</v>
          </cell>
          <cell r="AM369">
            <v>100</v>
          </cell>
          <cell r="AN369">
            <v>100</v>
          </cell>
          <cell r="AO369">
            <v>100</v>
          </cell>
          <cell r="AP369">
            <v>100</v>
          </cell>
          <cell r="AQ369">
            <v>100</v>
          </cell>
          <cell r="AR369">
            <v>100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7990000</v>
          </cell>
          <cell r="BA369" t="str">
            <v>Series 2016A</v>
          </cell>
          <cell r="BB369">
            <v>0</v>
          </cell>
          <cell r="BC369">
            <v>43466</v>
          </cell>
          <cell r="BD369" t="str">
            <v>Refunded</v>
          </cell>
          <cell r="BE369">
            <v>4</v>
          </cell>
          <cell r="BF369">
            <v>1</v>
          </cell>
          <cell r="BG369">
            <v>0</v>
          </cell>
          <cell r="BH369">
            <v>0</v>
          </cell>
          <cell r="BI369">
            <v>0</v>
          </cell>
          <cell r="BJ369">
            <v>1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1</v>
          </cell>
          <cell r="CH369" t="str">
            <v>Fixed Rate Bonds</v>
          </cell>
          <cell r="CI369">
            <v>-1</v>
          </cell>
          <cell r="CJ369">
            <v>0</v>
          </cell>
          <cell r="CK369">
            <v>1</v>
          </cell>
          <cell r="CL369">
            <v>0</v>
          </cell>
          <cell r="CM369">
            <v>0</v>
          </cell>
          <cell r="CN369">
            <v>0</v>
          </cell>
        </row>
        <row r="370">
          <cell r="A370" t="str">
            <v xml:space="preserve">Water and Wastewater Revenue </v>
          </cell>
          <cell r="B370" t="str">
            <v>Series 2009A</v>
          </cell>
          <cell r="C370">
            <v>1</v>
          </cell>
          <cell r="D370">
            <v>203010000</v>
          </cell>
          <cell r="E370" t="str">
            <v>Term-2032</v>
          </cell>
          <cell r="F370">
            <v>5000</v>
          </cell>
          <cell r="G370">
            <v>1</v>
          </cell>
          <cell r="H370">
            <v>1</v>
          </cell>
          <cell r="I370">
            <v>47849</v>
          </cell>
          <cell r="J370">
            <v>48214</v>
          </cell>
          <cell r="K370">
            <v>1</v>
          </cell>
          <cell r="L370">
            <v>8410000</v>
          </cell>
          <cell r="M370">
            <v>1682</v>
          </cell>
          <cell r="N370">
            <v>39954</v>
          </cell>
          <cell r="O370">
            <v>39946</v>
          </cell>
          <cell r="P370">
            <v>39954</v>
          </cell>
          <cell r="Q370">
            <v>40179</v>
          </cell>
          <cell r="R370">
            <v>5.2499999999999998E-2</v>
          </cell>
          <cell r="S370">
            <v>5.2900000000000003E-2</v>
          </cell>
          <cell r="T370">
            <v>99.47</v>
          </cell>
          <cell r="U370">
            <v>0</v>
          </cell>
          <cell r="V370">
            <v>4.3099999999999999E-2</v>
          </cell>
          <cell r="W370">
            <v>0</v>
          </cell>
          <cell r="X370">
            <v>0</v>
          </cell>
          <cell r="Y370">
            <v>43466</v>
          </cell>
          <cell r="Z370">
            <v>43831</v>
          </cell>
          <cell r="AA370">
            <v>44197</v>
          </cell>
          <cell r="AB370">
            <v>44562</v>
          </cell>
          <cell r="AC370">
            <v>44927</v>
          </cell>
          <cell r="AD370">
            <v>45292</v>
          </cell>
          <cell r="AE370">
            <v>45658</v>
          </cell>
          <cell r="AF370">
            <v>46023</v>
          </cell>
          <cell r="AG370">
            <v>46388</v>
          </cell>
          <cell r="AH370">
            <v>0</v>
          </cell>
          <cell r="AI370">
            <v>100</v>
          </cell>
          <cell r="AJ370">
            <v>0</v>
          </cell>
          <cell r="AK370">
            <v>100</v>
          </cell>
          <cell r="AL370">
            <v>100</v>
          </cell>
          <cell r="AM370">
            <v>100</v>
          </cell>
          <cell r="AN370">
            <v>100</v>
          </cell>
          <cell r="AO370">
            <v>100</v>
          </cell>
          <cell r="AP370">
            <v>100</v>
          </cell>
          <cell r="AQ370">
            <v>100</v>
          </cell>
          <cell r="AR370">
            <v>100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8410000</v>
          </cell>
          <cell r="BA370" t="str">
            <v>Series 2016A</v>
          </cell>
          <cell r="BB370">
            <v>0</v>
          </cell>
          <cell r="BC370">
            <v>43466</v>
          </cell>
          <cell r="BD370" t="str">
            <v>Refunded</v>
          </cell>
          <cell r="BE370">
            <v>4</v>
          </cell>
          <cell r="BF370">
            <v>1</v>
          </cell>
          <cell r="BG370">
            <v>0</v>
          </cell>
          <cell r="BH370">
            <v>0</v>
          </cell>
          <cell r="BI370">
            <v>0</v>
          </cell>
          <cell r="BJ370">
            <v>1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1</v>
          </cell>
          <cell r="CH370" t="str">
            <v>Fixed Rate Bonds</v>
          </cell>
          <cell r="CI370">
            <v>-1</v>
          </cell>
          <cell r="CJ370">
            <v>0</v>
          </cell>
          <cell r="CK370">
            <v>1</v>
          </cell>
          <cell r="CL370">
            <v>0</v>
          </cell>
          <cell r="CM370">
            <v>0</v>
          </cell>
          <cell r="CN370">
            <v>0</v>
          </cell>
        </row>
        <row r="371">
          <cell r="A371" t="str">
            <v xml:space="preserve">Water and Wastewater Revenue </v>
          </cell>
          <cell r="B371" t="str">
            <v>Series 2009A</v>
          </cell>
          <cell r="C371">
            <v>1</v>
          </cell>
          <cell r="D371">
            <v>203010000</v>
          </cell>
          <cell r="E371" t="str">
            <v>Term-2032</v>
          </cell>
          <cell r="F371">
            <v>5000</v>
          </cell>
          <cell r="G371">
            <v>1</v>
          </cell>
          <cell r="H371">
            <v>1</v>
          </cell>
          <cell r="I371">
            <v>48214</v>
          </cell>
          <cell r="J371">
            <v>48214</v>
          </cell>
          <cell r="K371">
            <v>1</v>
          </cell>
          <cell r="L371">
            <v>8850000</v>
          </cell>
          <cell r="M371">
            <v>1770</v>
          </cell>
          <cell r="N371">
            <v>39954</v>
          </cell>
          <cell r="O371">
            <v>39946</v>
          </cell>
          <cell r="P371">
            <v>39954</v>
          </cell>
          <cell r="Q371">
            <v>40179</v>
          </cell>
          <cell r="R371">
            <v>5.2499999999999998E-2</v>
          </cell>
          <cell r="S371">
            <v>5.2900000000000003E-2</v>
          </cell>
          <cell r="T371">
            <v>99.47</v>
          </cell>
          <cell r="U371">
            <v>0</v>
          </cell>
          <cell r="V371">
            <v>4.3099999999999999E-2</v>
          </cell>
          <cell r="W371">
            <v>0</v>
          </cell>
          <cell r="X371">
            <v>0</v>
          </cell>
          <cell r="Y371">
            <v>43466</v>
          </cell>
          <cell r="Z371">
            <v>43831</v>
          </cell>
          <cell r="AA371">
            <v>44197</v>
          </cell>
          <cell r="AB371">
            <v>44562</v>
          </cell>
          <cell r="AC371">
            <v>44927</v>
          </cell>
          <cell r="AD371">
            <v>45292</v>
          </cell>
          <cell r="AE371">
            <v>45658</v>
          </cell>
          <cell r="AF371">
            <v>46023</v>
          </cell>
          <cell r="AG371">
            <v>46388</v>
          </cell>
          <cell r="AH371">
            <v>0</v>
          </cell>
          <cell r="AI371">
            <v>100</v>
          </cell>
          <cell r="AJ371">
            <v>0</v>
          </cell>
          <cell r="AK371">
            <v>100</v>
          </cell>
          <cell r="AL371">
            <v>100</v>
          </cell>
          <cell r="AM371">
            <v>100</v>
          </cell>
          <cell r="AN371">
            <v>100</v>
          </cell>
          <cell r="AO371">
            <v>100</v>
          </cell>
          <cell r="AP371">
            <v>100</v>
          </cell>
          <cell r="AQ371">
            <v>100</v>
          </cell>
          <cell r="AR371">
            <v>100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8850000</v>
          </cell>
          <cell r="BA371" t="str">
            <v>Series 2016A</v>
          </cell>
          <cell r="BB371">
            <v>0</v>
          </cell>
          <cell r="BC371">
            <v>43466</v>
          </cell>
          <cell r="BD371" t="str">
            <v>Refunded</v>
          </cell>
          <cell r="BE371">
            <v>4</v>
          </cell>
          <cell r="BF371">
            <v>1</v>
          </cell>
          <cell r="BG371">
            <v>0</v>
          </cell>
          <cell r="BH371">
            <v>0</v>
          </cell>
          <cell r="BI371">
            <v>0</v>
          </cell>
          <cell r="BJ371">
            <v>1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1</v>
          </cell>
          <cell r="CH371" t="str">
            <v>Fixed Rate Bonds</v>
          </cell>
          <cell r="CI371">
            <v>-1</v>
          </cell>
          <cell r="CJ371">
            <v>0</v>
          </cell>
          <cell r="CK371">
            <v>1</v>
          </cell>
          <cell r="CL371">
            <v>0</v>
          </cell>
          <cell r="CM371">
            <v>0</v>
          </cell>
          <cell r="CN371">
            <v>0</v>
          </cell>
        </row>
        <row r="372">
          <cell r="A372" t="str">
            <v xml:space="preserve">Water and Wastewater Revenue </v>
          </cell>
          <cell r="B372" t="str">
            <v>Series 2009A</v>
          </cell>
          <cell r="C372">
            <v>1</v>
          </cell>
          <cell r="D372">
            <v>203010000</v>
          </cell>
          <cell r="E372" t="str">
            <v>Serial</v>
          </cell>
          <cell r="F372">
            <v>5000</v>
          </cell>
          <cell r="G372">
            <v>1</v>
          </cell>
          <cell r="H372">
            <v>1</v>
          </cell>
          <cell r="I372">
            <v>48580</v>
          </cell>
          <cell r="J372">
            <v>48580</v>
          </cell>
          <cell r="K372">
            <v>1</v>
          </cell>
          <cell r="L372">
            <v>5985000</v>
          </cell>
          <cell r="M372">
            <v>1197</v>
          </cell>
          <cell r="N372">
            <v>39954</v>
          </cell>
          <cell r="O372">
            <v>39946</v>
          </cell>
          <cell r="P372">
            <v>39954</v>
          </cell>
          <cell r="Q372">
            <v>40179</v>
          </cell>
          <cell r="R372">
            <v>5.2499999999999998E-2</v>
          </cell>
          <cell r="S372">
            <v>5.2999999999999999E-2</v>
          </cell>
          <cell r="T372">
            <v>99.325000000000003</v>
          </cell>
          <cell r="U372">
            <v>0</v>
          </cell>
          <cell r="V372">
            <v>4.3499999999999997E-2</v>
          </cell>
          <cell r="W372">
            <v>0</v>
          </cell>
          <cell r="X372">
            <v>0</v>
          </cell>
          <cell r="Y372">
            <v>43466</v>
          </cell>
          <cell r="Z372">
            <v>43831</v>
          </cell>
          <cell r="AA372">
            <v>44197</v>
          </cell>
          <cell r="AB372">
            <v>44562</v>
          </cell>
          <cell r="AC372">
            <v>44927</v>
          </cell>
          <cell r="AD372">
            <v>45292</v>
          </cell>
          <cell r="AE372">
            <v>45658</v>
          </cell>
          <cell r="AF372">
            <v>46023</v>
          </cell>
          <cell r="AG372">
            <v>46388</v>
          </cell>
          <cell r="AH372">
            <v>0</v>
          </cell>
          <cell r="AI372">
            <v>100</v>
          </cell>
          <cell r="AJ372">
            <v>0</v>
          </cell>
          <cell r="AK372">
            <v>100</v>
          </cell>
          <cell r="AL372">
            <v>100</v>
          </cell>
          <cell r="AM372">
            <v>100</v>
          </cell>
          <cell r="AN372">
            <v>100</v>
          </cell>
          <cell r="AO372">
            <v>100</v>
          </cell>
          <cell r="AP372">
            <v>100</v>
          </cell>
          <cell r="AQ372">
            <v>100</v>
          </cell>
          <cell r="AR372">
            <v>100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5985000</v>
          </cell>
          <cell r="BA372" t="str">
            <v>Series 2016A</v>
          </cell>
          <cell r="BB372">
            <v>0</v>
          </cell>
          <cell r="BC372">
            <v>43466</v>
          </cell>
          <cell r="BD372" t="str">
            <v>Refunded</v>
          </cell>
          <cell r="BE372">
            <v>4</v>
          </cell>
          <cell r="BF372">
            <v>1</v>
          </cell>
          <cell r="BG372">
            <v>0</v>
          </cell>
          <cell r="BH372">
            <v>0</v>
          </cell>
          <cell r="BI372">
            <v>0</v>
          </cell>
          <cell r="BJ372">
            <v>1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1</v>
          </cell>
          <cell r="CH372" t="str">
            <v>Fixed Rate Bonds</v>
          </cell>
          <cell r="CI372">
            <v>-1</v>
          </cell>
          <cell r="CJ372">
            <v>0</v>
          </cell>
          <cell r="CK372">
            <v>1</v>
          </cell>
          <cell r="CL372">
            <v>0</v>
          </cell>
          <cell r="CM372">
            <v>0</v>
          </cell>
          <cell r="CN372">
            <v>0</v>
          </cell>
        </row>
        <row r="373">
          <cell r="A373" t="str">
            <v xml:space="preserve">Water and Wastewater Revenue </v>
          </cell>
          <cell r="B373" t="str">
            <v>Series 2009A</v>
          </cell>
          <cell r="C373">
            <v>1</v>
          </cell>
          <cell r="D373">
            <v>203010000</v>
          </cell>
          <cell r="E373" t="str">
            <v>Term-2036</v>
          </cell>
          <cell r="F373">
            <v>5000</v>
          </cell>
          <cell r="G373">
            <v>1</v>
          </cell>
          <cell r="H373">
            <v>1</v>
          </cell>
          <cell r="I373">
            <v>48580</v>
          </cell>
          <cell r="J373">
            <v>49675</v>
          </cell>
          <cell r="K373">
            <v>2</v>
          </cell>
          <cell r="L373">
            <v>3330000</v>
          </cell>
          <cell r="M373">
            <v>666</v>
          </cell>
          <cell r="N373">
            <v>39954</v>
          </cell>
          <cell r="O373">
            <v>39946</v>
          </cell>
          <cell r="P373">
            <v>39954</v>
          </cell>
          <cell r="Q373">
            <v>40179</v>
          </cell>
          <cell r="R373">
            <v>5.2499999999999998E-2</v>
          </cell>
          <cell r="S373">
            <v>5.33E-2</v>
          </cell>
          <cell r="T373">
            <v>98.863000000000014</v>
          </cell>
          <cell r="U373">
            <v>0</v>
          </cell>
          <cell r="V373">
            <v>4.4000000000000004E-2</v>
          </cell>
          <cell r="W373">
            <v>0</v>
          </cell>
          <cell r="X373">
            <v>0</v>
          </cell>
          <cell r="Y373">
            <v>43466</v>
          </cell>
          <cell r="Z373">
            <v>43831</v>
          </cell>
          <cell r="AA373">
            <v>44197</v>
          </cell>
          <cell r="AB373">
            <v>44562</v>
          </cell>
          <cell r="AC373">
            <v>44927</v>
          </cell>
          <cell r="AD373">
            <v>45292</v>
          </cell>
          <cell r="AE373">
            <v>45658</v>
          </cell>
          <cell r="AF373">
            <v>46023</v>
          </cell>
          <cell r="AG373">
            <v>46388</v>
          </cell>
          <cell r="AH373">
            <v>0</v>
          </cell>
          <cell r="AI373">
            <v>100</v>
          </cell>
          <cell r="AJ373">
            <v>0</v>
          </cell>
          <cell r="AK373">
            <v>100</v>
          </cell>
          <cell r="AL373">
            <v>100</v>
          </cell>
          <cell r="AM373">
            <v>100</v>
          </cell>
          <cell r="AN373">
            <v>100</v>
          </cell>
          <cell r="AO373">
            <v>100</v>
          </cell>
          <cell r="AP373">
            <v>100</v>
          </cell>
          <cell r="AQ373">
            <v>100</v>
          </cell>
          <cell r="AR373">
            <v>100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3330000</v>
          </cell>
          <cell r="BA373" t="str">
            <v>Series 2016A</v>
          </cell>
          <cell r="BB373">
            <v>0</v>
          </cell>
          <cell r="BC373">
            <v>43466</v>
          </cell>
          <cell r="BD373" t="str">
            <v>Refunded</v>
          </cell>
          <cell r="BE373">
            <v>4</v>
          </cell>
          <cell r="BF373">
            <v>1</v>
          </cell>
          <cell r="BG373">
            <v>0</v>
          </cell>
          <cell r="BH373">
            <v>0</v>
          </cell>
          <cell r="BI373">
            <v>0</v>
          </cell>
          <cell r="BJ373">
            <v>1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1</v>
          </cell>
          <cell r="CH373" t="str">
            <v>Fixed Rate Bonds</v>
          </cell>
          <cell r="CI373">
            <v>-1</v>
          </cell>
          <cell r="CJ373">
            <v>0</v>
          </cell>
          <cell r="CK373">
            <v>1</v>
          </cell>
          <cell r="CL373">
            <v>0</v>
          </cell>
          <cell r="CM373">
            <v>0</v>
          </cell>
          <cell r="CN373">
            <v>0</v>
          </cell>
        </row>
        <row r="374">
          <cell r="A374" t="str">
            <v xml:space="preserve">Water and Wastewater Revenue </v>
          </cell>
          <cell r="B374" t="str">
            <v>Series 2009A</v>
          </cell>
          <cell r="C374">
            <v>1</v>
          </cell>
          <cell r="D374">
            <v>203010000</v>
          </cell>
          <cell r="E374" t="str">
            <v>Term-2036</v>
          </cell>
          <cell r="F374">
            <v>5000</v>
          </cell>
          <cell r="G374">
            <v>1</v>
          </cell>
          <cell r="H374">
            <v>1</v>
          </cell>
          <cell r="I374">
            <v>48945</v>
          </cell>
          <cell r="J374">
            <v>49675</v>
          </cell>
          <cell r="K374">
            <v>1</v>
          </cell>
          <cell r="L374">
            <v>9805000</v>
          </cell>
          <cell r="M374">
            <v>1961</v>
          </cell>
          <cell r="N374">
            <v>39954</v>
          </cell>
          <cell r="O374">
            <v>39946</v>
          </cell>
          <cell r="P374">
            <v>39954</v>
          </cell>
          <cell r="Q374">
            <v>40179</v>
          </cell>
          <cell r="R374">
            <v>5.2499999999999998E-2</v>
          </cell>
          <cell r="S374">
            <v>5.33E-2</v>
          </cell>
          <cell r="T374">
            <v>98.863000000000014</v>
          </cell>
          <cell r="U374">
            <v>0</v>
          </cell>
          <cell r="V374">
            <v>4.4000000000000004E-2</v>
          </cell>
          <cell r="W374">
            <v>0</v>
          </cell>
          <cell r="X374">
            <v>0</v>
          </cell>
          <cell r="Y374">
            <v>43466</v>
          </cell>
          <cell r="Z374">
            <v>43831</v>
          </cell>
          <cell r="AA374">
            <v>44197</v>
          </cell>
          <cell r="AB374">
            <v>44562</v>
          </cell>
          <cell r="AC374">
            <v>44927</v>
          </cell>
          <cell r="AD374">
            <v>45292</v>
          </cell>
          <cell r="AE374">
            <v>45658</v>
          </cell>
          <cell r="AF374">
            <v>46023</v>
          </cell>
          <cell r="AG374">
            <v>46388</v>
          </cell>
          <cell r="AH374">
            <v>0</v>
          </cell>
          <cell r="AI374">
            <v>100</v>
          </cell>
          <cell r="AJ374">
            <v>0</v>
          </cell>
          <cell r="AK374">
            <v>100</v>
          </cell>
          <cell r="AL374">
            <v>100</v>
          </cell>
          <cell r="AM374">
            <v>100</v>
          </cell>
          <cell r="AN374">
            <v>100</v>
          </cell>
          <cell r="AO374">
            <v>100</v>
          </cell>
          <cell r="AP374">
            <v>100</v>
          </cell>
          <cell r="AQ374">
            <v>100</v>
          </cell>
          <cell r="AR374">
            <v>100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9805000</v>
          </cell>
          <cell r="BA374" t="str">
            <v>Series 2016A</v>
          </cell>
          <cell r="BB374">
            <v>0</v>
          </cell>
          <cell r="BC374">
            <v>43466</v>
          </cell>
          <cell r="BD374" t="str">
            <v>Refunded</v>
          </cell>
          <cell r="BE374">
            <v>4</v>
          </cell>
          <cell r="BF374">
            <v>1</v>
          </cell>
          <cell r="BG374">
            <v>0</v>
          </cell>
          <cell r="BH374">
            <v>0</v>
          </cell>
          <cell r="BI374">
            <v>0</v>
          </cell>
          <cell r="BJ374">
            <v>1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1</v>
          </cell>
          <cell r="CH374" t="str">
            <v>Fixed Rate Bonds</v>
          </cell>
          <cell r="CI374">
            <v>-1</v>
          </cell>
          <cell r="CJ374">
            <v>0</v>
          </cell>
          <cell r="CK374">
            <v>1</v>
          </cell>
          <cell r="CL374">
            <v>0</v>
          </cell>
          <cell r="CM374">
            <v>0</v>
          </cell>
          <cell r="CN374">
            <v>0</v>
          </cell>
        </row>
        <row r="375">
          <cell r="A375" t="str">
            <v xml:space="preserve">Water and Wastewater Revenue </v>
          </cell>
          <cell r="B375" t="str">
            <v>Series 2009A</v>
          </cell>
          <cell r="C375">
            <v>1</v>
          </cell>
          <cell r="D375">
            <v>203010000</v>
          </cell>
          <cell r="E375" t="str">
            <v>Term-2036</v>
          </cell>
          <cell r="F375">
            <v>5000</v>
          </cell>
          <cell r="G375">
            <v>1</v>
          </cell>
          <cell r="H375">
            <v>1</v>
          </cell>
          <cell r="I375">
            <v>49310</v>
          </cell>
          <cell r="J375">
            <v>49675</v>
          </cell>
          <cell r="K375">
            <v>1</v>
          </cell>
          <cell r="L375">
            <v>10320000</v>
          </cell>
          <cell r="M375">
            <v>2064</v>
          </cell>
          <cell r="N375">
            <v>39954</v>
          </cell>
          <cell r="O375">
            <v>39946</v>
          </cell>
          <cell r="P375">
            <v>39954</v>
          </cell>
          <cell r="Q375">
            <v>40179</v>
          </cell>
          <cell r="R375">
            <v>5.2499999999999998E-2</v>
          </cell>
          <cell r="S375">
            <v>5.33E-2</v>
          </cell>
          <cell r="T375">
            <v>98.863000000000014</v>
          </cell>
          <cell r="U375">
            <v>0</v>
          </cell>
          <cell r="V375">
            <v>4.4000000000000004E-2</v>
          </cell>
          <cell r="W375">
            <v>0</v>
          </cell>
          <cell r="X375">
            <v>0</v>
          </cell>
          <cell r="Y375">
            <v>43466</v>
          </cell>
          <cell r="Z375">
            <v>43831</v>
          </cell>
          <cell r="AA375">
            <v>44197</v>
          </cell>
          <cell r="AB375">
            <v>44562</v>
          </cell>
          <cell r="AC375">
            <v>44927</v>
          </cell>
          <cell r="AD375">
            <v>45292</v>
          </cell>
          <cell r="AE375">
            <v>45658</v>
          </cell>
          <cell r="AF375">
            <v>46023</v>
          </cell>
          <cell r="AG375">
            <v>46388</v>
          </cell>
          <cell r="AH375">
            <v>0</v>
          </cell>
          <cell r="AI375">
            <v>100</v>
          </cell>
          <cell r="AJ375">
            <v>0</v>
          </cell>
          <cell r="AK375">
            <v>100</v>
          </cell>
          <cell r="AL375">
            <v>100</v>
          </cell>
          <cell r="AM375">
            <v>100</v>
          </cell>
          <cell r="AN375">
            <v>100</v>
          </cell>
          <cell r="AO375">
            <v>100</v>
          </cell>
          <cell r="AP375">
            <v>100</v>
          </cell>
          <cell r="AQ375">
            <v>100</v>
          </cell>
          <cell r="AR375">
            <v>100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10320000</v>
          </cell>
          <cell r="BA375" t="str">
            <v>Series 2016A</v>
          </cell>
          <cell r="BB375">
            <v>0</v>
          </cell>
          <cell r="BC375">
            <v>43466</v>
          </cell>
          <cell r="BD375" t="str">
            <v>Refunded</v>
          </cell>
          <cell r="BE375">
            <v>4</v>
          </cell>
          <cell r="BF375">
            <v>1</v>
          </cell>
          <cell r="BG375">
            <v>0</v>
          </cell>
          <cell r="BH375">
            <v>0</v>
          </cell>
          <cell r="BI375">
            <v>0</v>
          </cell>
          <cell r="BJ375">
            <v>1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1</v>
          </cell>
          <cell r="CH375" t="str">
            <v>Fixed Rate Bonds</v>
          </cell>
          <cell r="CI375">
            <v>-1</v>
          </cell>
          <cell r="CJ375">
            <v>0</v>
          </cell>
          <cell r="CK375">
            <v>1</v>
          </cell>
          <cell r="CL375">
            <v>0</v>
          </cell>
          <cell r="CM375">
            <v>0</v>
          </cell>
          <cell r="CN375">
            <v>0</v>
          </cell>
        </row>
        <row r="376">
          <cell r="A376" t="str">
            <v xml:space="preserve">Water and Wastewater Revenue </v>
          </cell>
          <cell r="B376" t="str">
            <v>Series 2009A</v>
          </cell>
          <cell r="C376">
            <v>1</v>
          </cell>
          <cell r="D376">
            <v>203010000</v>
          </cell>
          <cell r="E376" t="str">
            <v>Term-2036</v>
          </cell>
          <cell r="F376">
            <v>5000</v>
          </cell>
          <cell r="G376">
            <v>1</v>
          </cell>
          <cell r="H376">
            <v>1</v>
          </cell>
          <cell r="I376">
            <v>49675</v>
          </cell>
          <cell r="J376">
            <v>49675</v>
          </cell>
          <cell r="K376">
            <v>1</v>
          </cell>
          <cell r="L376">
            <v>10860000</v>
          </cell>
          <cell r="M376">
            <v>2172</v>
          </cell>
          <cell r="N376">
            <v>39954</v>
          </cell>
          <cell r="O376">
            <v>39946</v>
          </cell>
          <cell r="P376">
            <v>39954</v>
          </cell>
          <cell r="Q376">
            <v>40179</v>
          </cell>
          <cell r="R376">
            <v>5.2499999999999998E-2</v>
          </cell>
          <cell r="S376">
            <v>5.33E-2</v>
          </cell>
          <cell r="T376">
            <v>98.863000000000014</v>
          </cell>
          <cell r="U376">
            <v>0</v>
          </cell>
          <cell r="V376">
            <v>4.4000000000000004E-2</v>
          </cell>
          <cell r="W376">
            <v>0</v>
          </cell>
          <cell r="X376">
            <v>0</v>
          </cell>
          <cell r="Y376">
            <v>43466</v>
          </cell>
          <cell r="Z376">
            <v>43831</v>
          </cell>
          <cell r="AA376">
            <v>44197</v>
          </cell>
          <cell r="AB376">
            <v>44562</v>
          </cell>
          <cell r="AC376">
            <v>44927</v>
          </cell>
          <cell r="AD376">
            <v>45292</v>
          </cell>
          <cell r="AE376">
            <v>45658</v>
          </cell>
          <cell r="AF376">
            <v>46023</v>
          </cell>
          <cell r="AG376">
            <v>46388</v>
          </cell>
          <cell r="AH376">
            <v>0</v>
          </cell>
          <cell r="AI376">
            <v>100</v>
          </cell>
          <cell r="AJ376">
            <v>0</v>
          </cell>
          <cell r="AK376">
            <v>100</v>
          </cell>
          <cell r="AL376">
            <v>100</v>
          </cell>
          <cell r="AM376">
            <v>100</v>
          </cell>
          <cell r="AN376">
            <v>100</v>
          </cell>
          <cell r="AO376">
            <v>100</v>
          </cell>
          <cell r="AP376">
            <v>100</v>
          </cell>
          <cell r="AQ376">
            <v>100</v>
          </cell>
          <cell r="AR376">
            <v>100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10860000</v>
          </cell>
          <cell r="BA376" t="str">
            <v>Series 2016A</v>
          </cell>
          <cell r="BB376">
            <v>0</v>
          </cell>
          <cell r="BC376">
            <v>43466</v>
          </cell>
          <cell r="BD376" t="str">
            <v>Refunded</v>
          </cell>
          <cell r="BE376">
            <v>4</v>
          </cell>
          <cell r="BF376">
            <v>1</v>
          </cell>
          <cell r="BG376">
            <v>0</v>
          </cell>
          <cell r="BH376">
            <v>0</v>
          </cell>
          <cell r="BI376">
            <v>0</v>
          </cell>
          <cell r="BJ376">
            <v>1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1</v>
          </cell>
          <cell r="CH376" t="str">
            <v>Fixed Rate Bonds</v>
          </cell>
          <cell r="CI376">
            <v>-1</v>
          </cell>
          <cell r="CJ376">
            <v>0</v>
          </cell>
          <cell r="CK376">
            <v>1</v>
          </cell>
          <cell r="CL376">
            <v>0</v>
          </cell>
          <cell r="CM376">
            <v>0</v>
          </cell>
          <cell r="CN376">
            <v>0</v>
          </cell>
        </row>
        <row r="377">
          <cell r="A377" t="str">
            <v xml:space="preserve">Water and Wastewater Revenue </v>
          </cell>
          <cell r="B377" t="str">
            <v>Series 2010A</v>
          </cell>
          <cell r="C377">
            <v>1</v>
          </cell>
          <cell r="D377">
            <v>203010000</v>
          </cell>
          <cell r="E377" t="str">
            <v>Serial</v>
          </cell>
          <cell r="F377">
            <v>5000</v>
          </cell>
          <cell r="G377">
            <v>1</v>
          </cell>
          <cell r="H377">
            <v>0</v>
          </cell>
          <cell r="I377">
            <v>40344</v>
          </cell>
          <cell r="J377">
            <v>40344</v>
          </cell>
          <cell r="K377">
            <v>1</v>
          </cell>
          <cell r="L377">
            <v>6415000</v>
          </cell>
          <cell r="M377">
            <v>1283</v>
          </cell>
          <cell r="N377">
            <v>40283</v>
          </cell>
          <cell r="O377">
            <v>40277</v>
          </cell>
          <cell r="P377">
            <v>40283</v>
          </cell>
          <cell r="Q377">
            <v>40344</v>
          </cell>
          <cell r="R377">
            <v>0.02</v>
          </cell>
          <cell r="S377">
            <v>5.0000000000000001E-3</v>
          </cell>
          <cell r="T377">
            <v>100.24900000000001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40344</v>
          </cell>
          <cell r="Z377">
            <v>40344</v>
          </cell>
          <cell r="AA377">
            <v>40344</v>
          </cell>
          <cell r="AB377">
            <v>40344</v>
          </cell>
          <cell r="AC377">
            <v>40344</v>
          </cell>
          <cell r="AD377">
            <v>40344</v>
          </cell>
          <cell r="AE377">
            <v>40344</v>
          </cell>
          <cell r="AF377">
            <v>40344</v>
          </cell>
          <cell r="AG377">
            <v>40344</v>
          </cell>
          <cell r="AH377">
            <v>0</v>
          </cell>
          <cell r="AI377">
            <v>100</v>
          </cell>
          <cell r="AJ377">
            <v>0</v>
          </cell>
          <cell r="AK377">
            <v>100</v>
          </cell>
          <cell r="AL377">
            <v>100</v>
          </cell>
          <cell r="AM377">
            <v>100</v>
          </cell>
          <cell r="AN377">
            <v>100</v>
          </cell>
          <cell r="AO377">
            <v>100</v>
          </cell>
          <cell r="AP377">
            <v>100</v>
          </cell>
          <cell r="AQ377">
            <v>100</v>
          </cell>
          <cell r="AR377">
            <v>100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 t="str">
            <v>Matured</v>
          </cell>
          <cell r="BE377">
            <v>3</v>
          </cell>
          <cell r="BF377">
            <v>1</v>
          </cell>
          <cell r="BG377">
            <v>0</v>
          </cell>
          <cell r="BH377">
            <v>0</v>
          </cell>
          <cell r="BI377">
            <v>0</v>
          </cell>
          <cell r="BJ377">
            <v>2</v>
          </cell>
          <cell r="BK377" t="str">
            <v>Refund Series 2003, terminate 2003 Swap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370030000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3132244</v>
          </cell>
          <cell r="BX377">
            <v>0</v>
          </cell>
          <cell r="BY377">
            <v>2848641</v>
          </cell>
          <cell r="BZ377">
            <v>48755000</v>
          </cell>
          <cell r="CA377">
            <v>0</v>
          </cell>
          <cell r="CB377">
            <v>0</v>
          </cell>
          <cell r="CC377" t="str">
            <v>Morgan Stanley</v>
          </cell>
          <cell r="CD377" t="str">
            <v>Greenberg Traurig</v>
          </cell>
          <cell r="CE377" t="str">
            <v>Public Financial Management</v>
          </cell>
          <cell r="CF377">
            <v>0</v>
          </cell>
          <cell r="CG377">
            <v>1</v>
          </cell>
          <cell r="CH377" t="str">
            <v>Fixed Rate Bonds</v>
          </cell>
          <cell r="CI377">
            <v>-1</v>
          </cell>
          <cell r="CJ377">
            <v>0</v>
          </cell>
          <cell r="CK377">
            <v>1</v>
          </cell>
          <cell r="CL377">
            <v>0</v>
          </cell>
          <cell r="CM377">
            <v>0</v>
          </cell>
          <cell r="CN377">
            <v>0</v>
          </cell>
        </row>
        <row r="378">
          <cell r="A378" t="str">
            <v xml:space="preserve">Water and Wastewater Revenue </v>
          </cell>
          <cell r="B378" t="str">
            <v>Series 2010A</v>
          </cell>
          <cell r="C378">
            <v>1</v>
          </cell>
          <cell r="D378">
            <v>203010000</v>
          </cell>
          <cell r="E378" t="str">
            <v>Serial</v>
          </cell>
          <cell r="F378">
            <v>5000</v>
          </cell>
          <cell r="G378">
            <v>1</v>
          </cell>
          <cell r="H378">
            <v>0</v>
          </cell>
          <cell r="I378">
            <v>40709</v>
          </cell>
          <cell r="J378">
            <v>40709</v>
          </cell>
          <cell r="K378">
            <v>1</v>
          </cell>
          <cell r="L378">
            <v>3245000</v>
          </cell>
          <cell r="M378">
            <v>649</v>
          </cell>
          <cell r="N378">
            <v>40283</v>
          </cell>
          <cell r="O378">
            <v>40277</v>
          </cell>
          <cell r="P378">
            <v>40283</v>
          </cell>
          <cell r="Q378">
            <v>40344</v>
          </cell>
          <cell r="R378">
            <v>0.02</v>
          </cell>
          <cell r="S378">
            <v>8.5000000000000006E-3</v>
          </cell>
          <cell r="T378">
            <v>101.33100000000002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40709</v>
          </cell>
          <cell r="Z378">
            <v>40709</v>
          </cell>
          <cell r="AA378">
            <v>40709</v>
          </cell>
          <cell r="AB378">
            <v>40709</v>
          </cell>
          <cell r="AC378">
            <v>40709</v>
          </cell>
          <cell r="AD378">
            <v>40709</v>
          </cell>
          <cell r="AE378">
            <v>40709</v>
          </cell>
          <cell r="AF378">
            <v>40709</v>
          </cell>
          <cell r="AG378">
            <v>40709</v>
          </cell>
          <cell r="AH378">
            <v>0</v>
          </cell>
          <cell r="AI378">
            <v>100</v>
          </cell>
          <cell r="AJ378">
            <v>0</v>
          </cell>
          <cell r="AK378">
            <v>100</v>
          </cell>
          <cell r="AL378">
            <v>100</v>
          </cell>
          <cell r="AM378">
            <v>100</v>
          </cell>
          <cell r="AN378">
            <v>100</v>
          </cell>
          <cell r="AO378">
            <v>100</v>
          </cell>
          <cell r="AP378">
            <v>100</v>
          </cell>
          <cell r="AQ378">
            <v>100</v>
          </cell>
          <cell r="AR378">
            <v>100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 t="str">
            <v>Matured</v>
          </cell>
          <cell r="BE378">
            <v>3</v>
          </cell>
          <cell r="BF378">
            <v>1</v>
          </cell>
          <cell r="BG378">
            <v>0</v>
          </cell>
          <cell r="BH378">
            <v>0</v>
          </cell>
          <cell r="BI378">
            <v>0</v>
          </cell>
          <cell r="BJ378">
            <v>2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1</v>
          </cell>
          <cell r="CH378" t="str">
            <v>Fixed Rate Bonds</v>
          </cell>
          <cell r="CI378">
            <v>-1</v>
          </cell>
          <cell r="CJ378">
            <v>0</v>
          </cell>
          <cell r="CK378">
            <v>1</v>
          </cell>
          <cell r="CL378">
            <v>0</v>
          </cell>
          <cell r="CM378">
            <v>0</v>
          </cell>
          <cell r="CN378">
            <v>0</v>
          </cell>
        </row>
        <row r="379">
          <cell r="A379" t="str">
            <v xml:space="preserve">Water and Wastewater Revenue </v>
          </cell>
          <cell r="B379" t="str">
            <v>Series 2010A</v>
          </cell>
          <cell r="C379">
            <v>1</v>
          </cell>
          <cell r="D379">
            <v>203010000</v>
          </cell>
          <cell r="E379" t="str">
            <v>Serial</v>
          </cell>
          <cell r="F379">
            <v>5000</v>
          </cell>
          <cell r="G379">
            <v>1</v>
          </cell>
          <cell r="H379">
            <v>0</v>
          </cell>
          <cell r="I379">
            <v>41075</v>
          </cell>
          <cell r="J379">
            <v>41075</v>
          </cell>
          <cell r="K379">
            <v>1</v>
          </cell>
          <cell r="L379">
            <v>2740000</v>
          </cell>
          <cell r="M379">
            <v>548</v>
          </cell>
          <cell r="N379">
            <v>40283</v>
          </cell>
          <cell r="O379">
            <v>40277</v>
          </cell>
          <cell r="P379">
            <v>40283</v>
          </cell>
          <cell r="Q379">
            <v>40344</v>
          </cell>
          <cell r="R379">
            <v>2.5000000000000001E-2</v>
          </cell>
          <cell r="S379">
            <v>1.7899999999999999E-2</v>
          </cell>
          <cell r="T379">
            <v>101.50100000000002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41075</v>
          </cell>
          <cell r="Z379">
            <v>41075</v>
          </cell>
          <cell r="AA379">
            <v>41075</v>
          </cell>
          <cell r="AB379">
            <v>41075</v>
          </cell>
          <cell r="AC379">
            <v>41075</v>
          </cell>
          <cell r="AD379">
            <v>41075</v>
          </cell>
          <cell r="AE379">
            <v>41075</v>
          </cell>
          <cell r="AF379">
            <v>41075</v>
          </cell>
          <cell r="AG379">
            <v>41075</v>
          </cell>
          <cell r="AH379">
            <v>0</v>
          </cell>
          <cell r="AI379">
            <v>100</v>
          </cell>
          <cell r="AJ379">
            <v>0</v>
          </cell>
          <cell r="AK379">
            <v>100</v>
          </cell>
          <cell r="AL379">
            <v>100</v>
          </cell>
          <cell r="AM379">
            <v>100</v>
          </cell>
          <cell r="AN379">
            <v>100</v>
          </cell>
          <cell r="AO379">
            <v>100</v>
          </cell>
          <cell r="AP379">
            <v>100</v>
          </cell>
          <cell r="AQ379">
            <v>100</v>
          </cell>
          <cell r="AR379">
            <v>100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 t="str">
            <v>Matured</v>
          </cell>
          <cell r="BE379">
            <v>3</v>
          </cell>
          <cell r="BF379">
            <v>1</v>
          </cell>
          <cell r="BG379">
            <v>0</v>
          </cell>
          <cell r="BH379">
            <v>0</v>
          </cell>
          <cell r="BI379">
            <v>0</v>
          </cell>
          <cell r="BJ379">
            <v>2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1</v>
          </cell>
          <cell r="CH379" t="str">
            <v>Fixed Rate Bonds</v>
          </cell>
          <cell r="CI379">
            <v>-1</v>
          </cell>
          <cell r="CJ379">
            <v>0</v>
          </cell>
          <cell r="CK379">
            <v>1</v>
          </cell>
          <cell r="CL379">
            <v>0</v>
          </cell>
          <cell r="CM379">
            <v>0</v>
          </cell>
          <cell r="CN379">
            <v>0</v>
          </cell>
        </row>
        <row r="380">
          <cell r="A380" t="str">
            <v xml:space="preserve">Water and Wastewater Revenue </v>
          </cell>
          <cell r="B380" t="str">
            <v>Series 2010A</v>
          </cell>
          <cell r="C380">
            <v>1</v>
          </cell>
          <cell r="D380">
            <v>203010000</v>
          </cell>
          <cell r="E380" t="str">
            <v>Serial</v>
          </cell>
          <cell r="F380">
            <v>5000</v>
          </cell>
          <cell r="G380">
            <v>1</v>
          </cell>
          <cell r="H380">
            <v>0</v>
          </cell>
          <cell r="I380">
            <v>41075</v>
          </cell>
          <cell r="J380">
            <v>41075</v>
          </cell>
          <cell r="K380">
            <v>2</v>
          </cell>
          <cell r="L380">
            <v>40415000</v>
          </cell>
          <cell r="M380">
            <v>8083</v>
          </cell>
          <cell r="N380">
            <v>40283</v>
          </cell>
          <cell r="O380">
            <v>40277</v>
          </cell>
          <cell r="P380">
            <v>40283</v>
          </cell>
          <cell r="Q380">
            <v>40344</v>
          </cell>
          <cell r="R380">
            <v>0.04</v>
          </cell>
          <cell r="S380">
            <v>1.7899999999999999E-2</v>
          </cell>
          <cell r="T380">
            <v>104.67400000000001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41075</v>
          </cell>
          <cell r="Z380">
            <v>41075</v>
          </cell>
          <cell r="AA380">
            <v>41075</v>
          </cell>
          <cell r="AB380">
            <v>41075</v>
          </cell>
          <cell r="AC380">
            <v>41075</v>
          </cell>
          <cell r="AD380">
            <v>41075</v>
          </cell>
          <cell r="AE380">
            <v>41075</v>
          </cell>
          <cell r="AF380">
            <v>41075</v>
          </cell>
          <cell r="AG380">
            <v>41075</v>
          </cell>
          <cell r="AH380">
            <v>0</v>
          </cell>
          <cell r="AI380">
            <v>100</v>
          </cell>
          <cell r="AJ380">
            <v>0</v>
          </cell>
          <cell r="AK380">
            <v>100</v>
          </cell>
          <cell r="AL380">
            <v>100</v>
          </cell>
          <cell r="AM380">
            <v>100</v>
          </cell>
          <cell r="AN380">
            <v>100</v>
          </cell>
          <cell r="AO380">
            <v>100</v>
          </cell>
          <cell r="AP380">
            <v>100</v>
          </cell>
          <cell r="AQ380">
            <v>100</v>
          </cell>
          <cell r="AR380">
            <v>100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 t="str">
            <v>Matured</v>
          </cell>
          <cell r="BE380">
            <v>3</v>
          </cell>
          <cell r="BF380">
            <v>1</v>
          </cell>
          <cell r="BG380">
            <v>0</v>
          </cell>
          <cell r="BH380">
            <v>0</v>
          </cell>
          <cell r="BI380">
            <v>0</v>
          </cell>
          <cell r="BJ380">
            <v>2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1</v>
          </cell>
          <cell r="CH380" t="str">
            <v>Fixed Rate Bonds</v>
          </cell>
          <cell r="CI380">
            <v>-1</v>
          </cell>
          <cell r="CJ380">
            <v>0</v>
          </cell>
          <cell r="CK380">
            <v>1</v>
          </cell>
          <cell r="CL380">
            <v>0</v>
          </cell>
          <cell r="CM380">
            <v>0</v>
          </cell>
          <cell r="CN380">
            <v>0</v>
          </cell>
        </row>
        <row r="381">
          <cell r="A381" t="str">
            <v xml:space="preserve">Water and Wastewater Revenue </v>
          </cell>
          <cell r="B381" t="str">
            <v>Series 2010A</v>
          </cell>
          <cell r="C381">
            <v>1</v>
          </cell>
          <cell r="D381">
            <v>203010000</v>
          </cell>
          <cell r="E381" t="str">
            <v>Serial</v>
          </cell>
          <cell r="F381">
            <v>5000</v>
          </cell>
          <cell r="G381">
            <v>1</v>
          </cell>
          <cell r="H381">
            <v>0</v>
          </cell>
          <cell r="I381">
            <v>41440</v>
          </cell>
          <cell r="J381">
            <v>41440</v>
          </cell>
          <cell r="K381">
            <v>1</v>
          </cell>
          <cell r="L381">
            <v>6270000</v>
          </cell>
          <cell r="M381">
            <v>1254</v>
          </cell>
          <cell r="N381">
            <v>40283</v>
          </cell>
          <cell r="O381">
            <v>40277</v>
          </cell>
          <cell r="P381">
            <v>40283</v>
          </cell>
          <cell r="Q381">
            <v>40344</v>
          </cell>
          <cell r="R381">
            <v>0.04</v>
          </cell>
          <cell r="S381">
            <v>2.1899999999999999E-2</v>
          </cell>
          <cell r="T381">
            <v>105.50500000000001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41440</v>
          </cell>
          <cell r="Z381">
            <v>41440</v>
          </cell>
          <cell r="AA381">
            <v>41440</v>
          </cell>
          <cell r="AB381">
            <v>41440</v>
          </cell>
          <cell r="AC381">
            <v>41440</v>
          </cell>
          <cell r="AD381">
            <v>41440</v>
          </cell>
          <cell r="AE381">
            <v>41440</v>
          </cell>
          <cell r="AF381">
            <v>41440</v>
          </cell>
          <cell r="AG381">
            <v>41440</v>
          </cell>
          <cell r="AH381">
            <v>0</v>
          </cell>
          <cell r="AI381">
            <v>100</v>
          </cell>
          <cell r="AJ381">
            <v>0</v>
          </cell>
          <cell r="AK381">
            <v>100</v>
          </cell>
          <cell r="AL381">
            <v>100</v>
          </cell>
          <cell r="AM381">
            <v>100</v>
          </cell>
          <cell r="AN381">
            <v>100</v>
          </cell>
          <cell r="AO381">
            <v>100</v>
          </cell>
          <cell r="AP381">
            <v>100</v>
          </cell>
          <cell r="AQ381">
            <v>100</v>
          </cell>
          <cell r="AR381">
            <v>100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 t="str">
            <v>Matured</v>
          </cell>
          <cell r="BE381">
            <v>3</v>
          </cell>
          <cell r="BF381">
            <v>1</v>
          </cell>
          <cell r="BG381">
            <v>0</v>
          </cell>
          <cell r="BH381">
            <v>0</v>
          </cell>
          <cell r="BI381">
            <v>0</v>
          </cell>
          <cell r="BJ381">
            <v>2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1</v>
          </cell>
          <cell r="CH381" t="str">
            <v>Fixed Rate Bonds</v>
          </cell>
          <cell r="CI381">
            <v>-1</v>
          </cell>
          <cell r="CJ381">
            <v>0</v>
          </cell>
          <cell r="CK381">
            <v>1</v>
          </cell>
          <cell r="CL381">
            <v>0</v>
          </cell>
          <cell r="CM381">
            <v>0</v>
          </cell>
          <cell r="CN381">
            <v>0</v>
          </cell>
        </row>
        <row r="382">
          <cell r="A382" t="str">
            <v xml:space="preserve">Water and Wastewater Revenue </v>
          </cell>
          <cell r="B382" t="str">
            <v>Series 2010A</v>
          </cell>
          <cell r="C382">
            <v>1</v>
          </cell>
          <cell r="D382">
            <v>203010000</v>
          </cell>
          <cell r="E382" t="str">
            <v>Serial</v>
          </cell>
          <cell r="F382">
            <v>5000</v>
          </cell>
          <cell r="G382">
            <v>1</v>
          </cell>
          <cell r="H382">
            <v>0</v>
          </cell>
          <cell r="I382">
            <v>41440</v>
          </cell>
          <cell r="J382">
            <v>41440</v>
          </cell>
          <cell r="K382">
            <v>2</v>
          </cell>
          <cell r="L382">
            <v>9570000</v>
          </cell>
          <cell r="M382">
            <v>1914</v>
          </cell>
          <cell r="N382">
            <v>40283</v>
          </cell>
          <cell r="O382">
            <v>40277</v>
          </cell>
          <cell r="P382">
            <v>40283</v>
          </cell>
          <cell r="Q382">
            <v>40344</v>
          </cell>
          <cell r="R382">
            <v>0.04</v>
          </cell>
          <cell r="S382">
            <v>2.0199999999999999E-2</v>
          </cell>
          <cell r="T382">
            <v>106.04100000000001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41440</v>
          </cell>
          <cell r="Z382">
            <v>41440</v>
          </cell>
          <cell r="AA382">
            <v>41440</v>
          </cell>
          <cell r="AB382">
            <v>41440</v>
          </cell>
          <cell r="AC382">
            <v>41440</v>
          </cell>
          <cell r="AD382">
            <v>41440</v>
          </cell>
          <cell r="AE382">
            <v>41440</v>
          </cell>
          <cell r="AF382">
            <v>41440</v>
          </cell>
          <cell r="AG382">
            <v>41440</v>
          </cell>
          <cell r="AH382">
            <v>0</v>
          </cell>
          <cell r="AI382">
            <v>100</v>
          </cell>
          <cell r="AJ382">
            <v>0</v>
          </cell>
          <cell r="AK382">
            <v>100</v>
          </cell>
          <cell r="AL382">
            <v>100</v>
          </cell>
          <cell r="AM382">
            <v>100</v>
          </cell>
          <cell r="AN382">
            <v>100</v>
          </cell>
          <cell r="AO382">
            <v>100</v>
          </cell>
          <cell r="AP382">
            <v>100</v>
          </cell>
          <cell r="AQ382">
            <v>100</v>
          </cell>
          <cell r="AR382">
            <v>100</v>
          </cell>
          <cell r="AS382">
            <v>0</v>
          </cell>
          <cell r="AT382" t="str">
            <v>Assured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 t="str">
            <v>Matured</v>
          </cell>
          <cell r="BE382">
            <v>3</v>
          </cell>
          <cell r="BF382">
            <v>1</v>
          </cell>
          <cell r="BG382">
            <v>0</v>
          </cell>
          <cell r="BH382">
            <v>0</v>
          </cell>
          <cell r="BI382">
            <v>0</v>
          </cell>
          <cell r="BJ382">
            <v>2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1</v>
          </cell>
          <cell r="CH382" t="str">
            <v>Fixed Rate Bonds</v>
          </cell>
          <cell r="CI382">
            <v>-1</v>
          </cell>
          <cell r="CJ382">
            <v>0</v>
          </cell>
          <cell r="CK382">
            <v>1</v>
          </cell>
          <cell r="CL382">
            <v>0</v>
          </cell>
          <cell r="CM382">
            <v>0</v>
          </cell>
          <cell r="CN382">
            <v>0</v>
          </cell>
        </row>
        <row r="383">
          <cell r="A383" t="str">
            <v xml:space="preserve">Water and Wastewater Revenue </v>
          </cell>
          <cell r="B383" t="str">
            <v>Series 2010A</v>
          </cell>
          <cell r="C383">
            <v>1</v>
          </cell>
          <cell r="D383">
            <v>203010000</v>
          </cell>
          <cell r="E383" t="str">
            <v>Serial</v>
          </cell>
          <cell r="F383">
            <v>5000</v>
          </cell>
          <cell r="G383">
            <v>1</v>
          </cell>
          <cell r="H383">
            <v>0</v>
          </cell>
          <cell r="I383">
            <v>41440</v>
          </cell>
          <cell r="J383">
            <v>41440</v>
          </cell>
          <cell r="K383">
            <v>3</v>
          </cell>
          <cell r="L383">
            <v>29020000</v>
          </cell>
          <cell r="M383">
            <v>5804</v>
          </cell>
          <cell r="N383">
            <v>40283</v>
          </cell>
          <cell r="O383">
            <v>40277</v>
          </cell>
          <cell r="P383">
            <v>40283</v>
          </cell>
          <cell r="Q383">
            <v>40344</v>
          </cell>
          <cell r="R383">
            <v>0.05</v>
          </cell>
          <cell r="S383">
            <v>2.0199999999999999E-2</v>
          </cell>
          <cell r="T383">
            <v>109.09300000000002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41440</v>
          </cell>
          <cell r="Z383">
            <v>41440</v>
          </cell>
          <cell r="AA383">
            <v>41440</v>
          </cell>
          <cell r="AB383">
            <v>41440</v>
          </cell>
          <cell r="AC383">
            <v>41440</v>
          </cell>
          <cell r="AD383">
            <v>41440</v>
          </cell>
          <cell r="AE383">
            <v>41440</v>
          </cell>
          <cell r="AF383">
            <v>41440</v>
          </cell>
          <cell r="AG383">
            <v>41440</v>
          </cell>
          <cell r="AH383">
            <v>0</v>
          </cell>
          <cell r="AI383">
            <v>100</v>
          </cell>
          <cell r="AJ383">
            <v>0</v>
          </cell>
          <cell r="AK383">
            <v>100</v>
          </cell>
          <cell r="AL383">
            <v>100</v>
          </cell>
          <cell r="AM383">
            <v>100</v>
          </cell>
          <cell r="AN383">
            <v>100</v>
          </cell>
          <cell r="AO383">
            <v>100</v>
          </cell>
          <cell r="AP383">
            <v>100</v>
          </cell>
          <cell r="AQ383">
            <v>100</v>
          </cell>
          <cell r="AR383">
            <v>100</v>
          </cell>
          <cell r="AS383">
            <v>0</v>
          </cell>
          <cell r="AT383" t="str">
            <v>Assured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 t="str">
            <v>Matured</v>
          </cell>
          <cell r="BE383">
            <v>3</v>
          </cell>
          <cell r="BF383">
            <v>1</v>
          </cell>
          <cell r="BG383">
            <v>0</v>
          </cell>
          <cell r="BH383">
            <v>0</v>
          </cell>
          <cell r="BI383">
            <v>0</v>
          </cell>
          <cell r="BJ383">
            <v>2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1</v>
          </cell>
          <cell r="CH383" t="str">
            <v>Fixed Rate Bonds</v>
          </cell>
          <cell r="CI383">
            <v>-1</v>
          </cell>
          <cell r="CJ383">
            <v>0</v>
          </cell>
          <cell r="CK383">
            <v>1</v>
          </cell>
          <cell r="CL383">
            <v>0</v>
          </cell>
          <cell r="CM383">
            <v>0</v>
          </cell>
          <cell r="CN383">
            <v>0</v>
          </cell>
        </row>
        <row r="384">
          <cell r="A384" t="str">
            <v xml:space="preserve">Water and Wastewater Revenue </v>
          </cell>
          <cell r="B384" t="str">
            <v>Series 2010A</v>
          </cell>
          <cell r="C384">
            <v>1</v>
          </cell>
          <cell r="D384">
            <v>203010000</v>
          </cell>
          <cell r="E384" t="str">
            <v>Serial</v>
          </cell>
          <cell r="F384">
            <v>5000</v>
          </cell>
          <cell r="G384">
            <v>1</v>
          </cell>
          <cell r="H384">
            <v>0</v>
          </cell>
          <cell r="I384">
            <v>41805</v>
          </cell>
          <cell r="J384">
            <v>41805</v>
          </cell>
          <cell r="K384">
            <v>1</v>
          </cell>
          <cell r="L384">
            <v>2285000</v>
          </cell>
          <cell r="M384">
            <v>457</v>
          </cell>
          <cell r="N384">
            <v>40283</v>
          </cell>
          <cell r="O384">
            <v>40277</v>
          </cell>
          <cell r="P384">
            <v>40283</v>
          </cell>
          <cell r="Q384">
            <v>40344</v>
          </cell>
          <cell r="R384">
            <v>0.03</v>
          </cell>
          <cell r="S384">
            <v>2.6100000000000002E-2</v>
          </cell>
          <cell r="T384">
            <v>101.52800000000002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41805</v>
          </cell>
          <cell r="Z384">
            <v>41805</v>
          </cell>
          <cell r="AA384">
            <v>41805</v>
          </cell>
          <cell r="AB384">
            <v>41805</v>
          </cell>
          <cell r="AC384">
            <v>41805</v>
          </cell>
          <cell r="AD384">
            <v>41805</v>
          </cell>
          <cell r="AE384">
            <v>41805</v>
          </cell>
          <cell r="AF384">
            <v>41805</v>
          </cell>
          <cell r="AG384">
            <v>41805</v>
          </cell>
          <cell r="AH384">
            <v>0</v>
          </cell>
          <cell r="AI384">
            <v>100</v>
          </cell>
          <cell r="AJ384">
            <v>0</v>
          </cell>
          <cell r="AK384">
            <v>100</v>
          </cell>
          <cell r="AL384">
            <v>100</v>
          </cell>
          <cell r="AM384">
            <v>100</v>
          </cell>
          <cell r="AN384">
            <v>100</v>
          </cell>
          <cell r="AO384">
            <v>100</v>
          </cell>
          <cell r="AP384">
            <v>100</v>
          </cell>
          <cell r="AQ384">
            <v>100</v>
          </cell>
          <cell r="AR384">
            <v>100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 t="str">
            <v>Matured</v>
          </cell>
          <cell r="BE384">
            <v>3</v>
          </cell>
          <cell r="BF384">
            <v>1</v>
          </cell>
          <cell r="BG384">
            <v>0</v>
          </cell>
          <cell r="BH384">
            <v>0</v>
          </cell>
          <cell r="BI384">
            <v>0</v>
          </cell>
          <cell r="BJ384">
            <v>2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1</v>
          </cell>
          <cell r="CH384" t="str">
            <v>Fixed Rate Bonds</v>
          </cell>
          <cell r="CI384">
            <v>-1</v>
          </cell>
          <cell r="CJ384">
            <v>0</v>
          </cell>
          <cell r="CK384">
            <v>1</v>
          </cell>
          <cell r="CL384">
            <v>0</v>
          </cell>
          <cell r="CM384">
            <v>0</v>
          </cell>
          <cell r="CN384">
            <v>0</v>
          </cell>
        </row>
        <row r="385">
          <cell r="A385" t="str">
            <v xml:space="preserve">Water and Wastewater Revenue </v>
          </cell>
          <cell r="B385" t="str">
            <v>Series 2010A</v>
          </cell>
          <cell r="C385">
            <v>1</v>
          </cell>
          <cell r="D385">
            <v>203010000</v>
          </cell>
          <cell r="E385" t="str">
            <v>Serial</v>
          </cell>
          <cell r="F385">
            <v>5000</v>
          </cell>
          <cell r="G385">
            <v>1</v>
          </cell>
          <cell r="H385">
            <v>0</v>
          </cell>
          <cell r="I385">
            <v>41805</v>
          </cell>
          <cell r="J385">
            <v>41805</v>
          </cell>
          <cell r="K385">
            <v>2</v>
          </cell>
          <cell r="L385">
            <v>44670000</v>
          </cell>
          <cell r="M385">
            <v>8934</v>
          </cell>
          <cell r="N385">
            <v>40283</v>
          </cell>
          <cell r="O385">
            <v>40277</v>
          </cell>
          <cell r="P385">
            <v>40283</v>
          </cell>
          <cell r="Q385">
            <v>40344</v>
          </cell>
          <cell r="R385">
            <v>0.05</v>
          </cell>
          <cell r="S385">
            <v>2.6100000000000002E-2</v>
          </cell>
          <cell r="T385">
            <v>109.37400000000001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41805</v>
          </cell>
          <cell r="Z385">
            <v>41805</v>
          </cell>
          <cell r="AA385">
            <v>41805</v>
          </cell>
          <cell r="AB385">
            <v>41805</v>
          </cell>
          <cell r="AC385">
            <v>41805</v>
          </cell>
          <cell r="AD385">
            <v>41805</v>
          </cell>
          <cell r="AE385">
            <v>41805</v>
          </cell>
          <cell r="AF385">
            <v>41805</v>
          </cell>
          <cell r="AG385">
            <v>41805</v>
          </cell>
          <cell r="AH385">
            <v>0</v>
          </cell>
          <cell r="AI385">
            <v>100</v>
          </cell>
          <cell r="AJ385">
            <v>0</v>
          </cell>
          <cell r="AK385">
            <v>100</v>
          </cell>
          <cell r="AL385">
            <v>100</v>
          </cell>
          <cell r="AM385">
            <v>100</v>
          </cell>
          <cell r="AN385">
            <v>100</v>
          </cell>
          <cell r="AO385">
            <v>100</v>
          </cell>
          <cell r="AP385">
            <v>100</v>
          </cell>
          <cell r="AQ385">
            <v>100</v>
          </cell>
          <cell r="AR385">
            <v>100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 t="str">
            <v>Matured</v>
          </cell>
          <cell r="BE385">
            <v>3</v>
          </cell>
          <cell r="BF385">
            <v>1</v>
          </cell>
          <cell r="BG385">
            <v>0</v>
          </cell>
          <cell r="BH385">
            <v>0</v>
          </cell>
          <cell r="BI385">
            <v>0</v>
          </cell>
          <cell r="BJ385">
            <v>2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1</v>
          </cell>
          <cell r="CH385" t="str">
            <v>Fixed Rate Bonds</v>
          </cell>
          <cell r="CI385">
            <v>-1</v>
          </cell>
          <cell r="CJ385">
            <v>0</v>
          </cell>
          <cell r="CK385">
            <v>1</v>
          </cell>
          <cell r="CL385">
            <v>0</v>
          </cell>
          <cell r="CM385">
            <v>0</v>
          </cell>
          <cell r="CN385">
            <v>0</v>
          </cell>
        </row>
        <row r="386">
          <cell r="A386" t="str">
            <v xml:space="preserve">Water and Wastewater Revenue </v>
          </cell>
          <cell r="B386" t="str">
            <v>Series 2010A</v>
          </cell>
          <cell r="C386">
            <v>1</v>
          </cell>
          <cell r="D386">
            <v>203010000</v>
          </cell>
          <cell r="E386" t="str">
            <v>Serial</v>
          </cell>
          <cell r="F386">
            <v>5000</v>
          </cell>
          <cell r="G386">
            <v>1</v>
          </cell>
          <cell r="H386">
            <v>0</v>
          </cell>
          <cell r="I386">
            <v>42170</v>
          </cell>
          <cell r="J386">
            <v>42170</v>
          </cell>
          <cell r="K386">
            <v>1</v>
          </cell>
          <cell r="L386">
            <v>1325000</v>
          </cell>
          <cell r="M386">
            <v>265</v>
          </cell>
          <cell r="N386">
            <v>40283</v>
          </cell>
          <cell r="O386">
            <v>40277</v>
          </cell>
          <cell r="P386">
            <v>40283</v>
          </cell>
          <cell r="Q386">
            <v>40344</v>
          </cell>
          <cell r="R386">
            <v>0.04</v>
          </cell>
          <cell r="S386">
            <v>2.9899999999999999E-2</v>
          </cell>
          <cell r="T386">
            <v>104.79800000000002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42170</v>
          </cell>
          <cell r="Z386">
            <v>42170</v>
          </cell>
          <cell r="AA386">
            <v>42170</v>
          </cell>
          <cell r="AB386">
            <v>42170</v>
          </cell>
          <cell r="AC386">
            <v>42170</v>
          </cell>
          <cell r="AD386">
            <v>42170</v>
          </cell>
          <cell r="AE386">
            <v>42170</v>
          </cell>
          <cell r="AF386">
            <v>42170</v>
          </cell>
          <cell r="AG386">
            <v>42170</v>
          </cell>
          <cell r="AH386">
            <v>0</v>
          </cell>
          <cell r="AI386">
            <v>100</v>
          </cell>
          <cell r="AJ386">
            <v>0</v>
          </cell>
          <cell r="AK386">
            <v>100</v>
          </cell>
          <cell r="AL386">
            <v>100</v>
          </cell>
          <cell r="AM386">
            <v>100</v>
          </cell>
          <cell r="AN386">
            <v>100</v>
          </cell>
          <cell r="AO386">
            <v>100</v>
          </cell>
          <cell r="AP386">
            <v>100</v>
          </cell>
          <cell r="AQ386">
            <v>100</v>
          </cell>
          <cell r="AR386">
            <v>100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 t="str">
            <v>Matured</v>
          </cell>
          <cell r="BE386">
            <v>3</v>
          </cell>
          <cell r="BF386">
            <v>1</v>
          </cell>
          <cell r="BG386">
            <v>0</v>
          </cell>
          <cell r="BH386">
            <v>0</v>
          </cell>
          <cell r="BI386">
            <v>0</v>
          </cell>
          <cell r="BJ386">
            <v>2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1</v>
          </cell>
          <cell r="CH386" t="str">
            <v>Fixed Rate Bonds</v>
          </cell>
          <cell r="CI386">
            <v>-1</v>
          </cell>
          <cell r="CJ386">
            <v>0</v>
          </cell>
          <cell r="CK386">
            <v>1</v>
          </cell>
          <cell r="CL386">
            <v>0</v>
          </cell>
          <cell r="CM386">
            <v>0</v>
          </cell>
          <cell r="CN386">
            <v>0</v>
          </cell>
        </row>
        <row r="387">
          <cell r="A387" t="str">
            <v xml:space="preserve">Water and Wastewater Revenue </v>
          </cell>
          <cell r="B387" t="str">
            <v>Series 2010A</v>
          </cell>
          <cell r="C387">
            <v>1</v>
          </cell>
          <cell r="D387">
            <v>203010000</v>
          </cell>
          <cell r="E387" t="str">
            <v>Serial</v>
          </cell>
          <cell r="F387">
            <v>5000</v>
          </cell>
          <cell r="G387">
            <v>1</v>
          </cell>
          <cell r="H387">
            <v>0</v>
          </cell>
          <cell r="I387">
            <v>42170</v>
          </cell>
          <cell r="J387">
            <v>42170</v>
          </cell>
          <cell r="K387">
            <v>2</v>
          </cell>
          <cell r="L387">
            <v>47950000</v>
          </cell>
          <cell r="M387">
            <v>9590</v>
          </cell>
          <cell r="N387">
            <v>40283</v>
          </cell>
          <cell r="O387">
            <v>40277</v>
          </cell>
          <cell r="P387">
            <v>40283</v>
          </cell>
          <cell r="Q387">
            <v>40344</v>
          </cell>
          <cell r="R387">
            <v>0.05</v>
          </cell>
          <cell r="S387">
            <v>2.9899999999999999E-2</v>
          </cell>
          <cell r="T387">
            <v>109.55200000000001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42170</v>
          </cell>
          <cell r="Z387">
            <v>42170</v>
          </cell>
          <cell r="AA387">
            <v>42170</v>
          </cell>
          <cell r="AB387">
            <v>42170</v>
          </cell>
          <cell r="AC387">
            <v>42170</v>
          </cell>
          <cell r="AD387">
            <v>42170</v>
          </cell>
          <cell r="AE387">
            <v>42170</v>
          </cell>
          <cell r="AF387">
            <v>42170</v>
          </cell>
          <cell r="AG387">
            <v>42170</v>
          </cell>
          <cell r="AH387">
            <v>0</v>
          </cell>
          <cell r="AI387">
            <v>100</v>
          </cell>
          <cell r="AJ387">
            <v>0</v>
          </cell>
          <cell r="AK387">
            <v>100</v>
          </cell>
          <cell r="AL387">
            <v>100</v>
          </cell>
          <cell r="AM387">
            <v>100</v>
          </cell>
          <cell r="AN387">
            <v>100</v>
          </cell>
          <cell r="AO387">
            <v>100</v>
          </cell>
          <cell r="AP387">
            <v>100</v>
          </cell>
          <cell r="AQ387">
            <v>100</v>
          </cell>
          <cell r="AR387">
            <v>100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 t="str">
            <v>Matured</v>
          </cell>
          <cell r="BE387">
            <v>3</v>
          </cell>
          <cell r="BF387">
            <v>1</v>
          </cell>
          <cell r="BG387">
            <v>0</v>
          </cell>
          <cell r="BH387">
            <v>0</v>
          </cell>
          <cell r="BI387">
            <v>0</v>
          </cell>
          <cell r="BJ387">
            <v>2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1</v>
          </cell>
          <cell r="CH387" t="str">
            <v>Fixed Rate Bonds</v>
          </cell>
          <cell r="CI387">
            <v>-1</v>
          </cell>
          <cell r="CJ387">
            <v>0</v>
          </cell>
          <cell r="CK387">
            <v>1</v>
          </cell>
          <cell r="CL387">
            <v>0</v>
          </cell>
          <cell r="CM387">
            <v>0</v>
          </cell>
          <cell r="CN387">
            <v>0</v>
          </cell>
        </row>
        <row r="388">
          <cell r="A388" t="str">
            <v xml:space="preserve">Water and Wastewater Revenue </v>
          </cell>
          <cell r="B388" t="str">
            <v>Series 2010A</v>
          </cell>
          <cell r="C388">
            <v>1</v>
          </cell>
          <cell r="D388">
            <v>203010000</v>
          </cell>
          <cell r="E388" t="str">
            <v>Serial</v>
          </cell>
          <cell r="F388">
            <v>5000</v>
          </cell>
          <cell r="G388">
            <v>1</v>
          </cell>
          <cell r="H388">
            <v>0</v>
          </cell>
          <cell r="I388">
            <v>42536</v>
          </cell>
          <cell r="J388">
            <v>42536</v>
          </cell>
          <cell r="K388">
            <v>1</v>
          </cell>
          <cell r="L388">
            <v>73995000</v>
          </cell>
          <cell r="M388">
            <v>14799</v>
          </cell>
          <cell r="N388">
            <v>40283</v>
          </cell>
          <cell r="O388">
            <v>40277</v>
          </cell>
          <cell r="P388">
            <v>40283</v>
          </cell>
          <cell r="Q388">
            <v>40344</v>
          </cell>
          <cell r="R388">
            <v>0.05</v>
          </cell>
          <cell r="S388">
            <v>3.4099999999999998E-2</v>
          </cell>
          <cell r="T388">
            <v>108.77000000000001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42536</v>
          </cell>
          <cell r="Z388">
            <v>42536</v>
          </cell>
          <cell r="AA388">
            <v>42536</v>
          </cell>
          <cell r="AB388">
            <v>42536</v>
          </cell>
          <cell r="AC388">
            <v>42536</v>
          </cell>
          <cell r="AD388">
            <v>42536</v>
          </cell>
          <cell r="AE388">
            <v>42536</v>
          </cell>
          <cell r="AF388">
            <v>42536</v>
          </cell>
          <cell r="AG388">
            <v>42536</v>
          </cell>
          <cell r="AH388">
            <v>0</v>
          </cell>
          <cell r="AI388">
            <v>100</v>
          </cell>
          <cell r="AJ388">
            <v>0</v>
          </cell>
          <cell r="AK388">
            <v>100</v>
          </cell>
          <cell r="AL388">
            <v>100</v>
          </cell>
          <cell r="AM388">
            <v>100</v>
          </cell>
          <cell r="AN388">
            <v>100</v>
          </cell>
          <cell r="AO388">
            <v>100</v>
          </cell>
          <cell r="AP388">
            <v>100</v>
          </cell>
          <cell r="AQ388">
            <v>100</v>
          </cell>
          <cell r="AR388">
            <v>100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 t="str">
            <v>Matured</v>
          </cell>
          <cell r="BE388">
            <v>3</v>
          </cell>
          <cell r="BF388">
            <v>1</v>
          </cell>
          <cell r="BG388">
            <v>0</v>
          </cell>
          <cell r="BH388">
            <v>0</v>
          </cell>
          <cell r="BI388">
            <v>0</v>
          </cell>
          <cell r="BJ388">
            <v>2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1</v>
          </cell>
          <cell r="CH388" t="str">
            <v>Fixed Rate Bonds</v>
          </cell>
          <cell r="CI388">
            <v>-1</v>
          </cell>
          <cell r="CJ388">
            <v>0</v>
          </cell>
          <cell r="CK388">
            <v>1</v>
          </cell>
          <cell r="CL388">
            <v>0</v>
          </cell>
          <cell r="CM388">
            <v>0</v>
          </cell>
          <cell r="CN388">
            <v>0</v>
          </cell>
        </row>
        <row r="389">
          <cell r="A389" t="str">
            <v xml:space="preserve">Water and Wastewater Revenue </v>
          </cell>
          <cell r="B389" t="str">
            <v>Series 2010A</v>
          </cell>
          <cell r="C389">
            <v>1</v>
          </cell>
          <cell r="D389">
            <v>203010000</v>
          </cell>
          <cell r="E389" t="str">
            <v>Serial</v>
          </cell>
          <cell r="F389">
            <v>5000</v>
          </cell>
          <cell r="G389">
            <v>1</v>
          </cell>
          <cell r="H389">
            <v>0</v>
          </cell>
          <cell r="I389">
            <v>42536</v>
          </cell>
          <cell r="J389">
            <v>42536</v>
          </cell>
          <cell r="K389">
            <v>2</v>
          </cell>
          <cell r="L389">
            <v>15000000</v>
          </cell>
          <cell r="M389">
            <v>3000</v>
          </cell>
          <cell r="N389">
            <v>40283</v>
          </cell>
          <cell r="O389">
            <v>40277</v>
          </cell>
          <cell r="P389">
            <v>40283</v>
          </cell>
          <cell r="Q389">
            <v>40344</v>
          </cell>
          <cell r="R389">
            <v>0.03</v>
          </cell>
          <cell r="S389">
            <v>3.2599999999999997E-2</v>
          </cell>
          <cell r="T389">
            <v>98.555000000000007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42536</v>
          </cell>
          <cell r="Z389">
            <v>42536</v>
          </cell>
          <cell r="AA389">
            <v>42536</v>
          </cell>
          <cell r="AB389">
            <v>42536</v>
          </cell>
          <cell r="AC389">
            <v>42536</v>
          </cell>
          <cell r="AD389">
            <v>42536</v>
          </cell>
          <cell r="AE389">
            <v>42536</v>
          </cell>
          <cell r="AF389">
            <v>42536</v>
          </cell>
          <cell r="AG389">
            <v>42536</v>
          </cell>
          <cell r="AH389">
            <v>0</v>
          </cell>
          <cell r="AI389">
            <v>100</v>
          </cell>
          <cell r="AJ389">
            <v>0</v>
          </cell>
          <cell r="AK389">
            <v>100</v>
          </cell>
          <cell r="AL389">
            <v>100</v>
          </cell>
          <cell r="AM389">
            <v>100</v>
          </cell>
          <cell r="AN389">
            <v>100</v>
          </cell>
          <cell r="AO389">
            <v>100</v>
          </cell>
          <cell r="AP389">
            <v>100</v>
          </cell>
          <cell r="AQ389">
            <v>100</v>
          </cell>
          <cell r="AR389">
            <v>100</v>
          </cell>
          <cell r="AS389">
            <v>0</v>
          </cell>
          <cell r="AT389" t="str">
            <v>Assured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 t="str">
            <v>Matured</v>
          </cell>
          <cell r="BE389">
            <v>3</v>
          </cell>
          <cell r="BF389">
            <v>1</v>
          </cell>
          <cell r="BG389">
            <v>0</v>
          </cell>
          <cell r="BH389">
            <v>0</v>
          </cell>
          <cell r="BI389">
            <v>0</v>
          </cell>
          <cell r="BJ389">
            <v>2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1</v>
          </cell>
          <cell r="CH389" t="str">
            <v>Fixed Rate Bonds</v>
          </cell>
          <cell r="CI389">
            <v>-1</v>
          </cell>
          <cell r="CJ389">
            <v>0</v>
          </cell>
          <cell r="CK389">
            <v>1</v>
          </cell>
          <cell r="CL389">
            <v>0</v>
          </cell>
          <cell r="CM389">
            <v>0</v>
          </cell>
          <cell r="CN389">
            <v>0</v>
          </cell>
        </row>
        <row r="390">
          <cell r="A390" t="str">
            <v xml:space="preserve">Water and Wastewater Revenue </v>
          </cell>
          <cell r="B390" t="str">
            <v>Series 2010A</v>
          </cell>
          <cell r="C390">
            <v>1</v>
          </cell>
          <cell r="D390">
            <v>203010000</v>
          </cell>
          <cell r="E390" t="str">
            <v>Serial</v>
          </cell>
          <cell r="F390">
            <v>5000</v>
          </cell>
          <cell r="G390">
            <v>1</v>
          </cell>
          <cell r="H390">
            <v>0</v>
          </cell>
          <cell r="I390">
            <v>42536</v>
          </cell>
          <cell r="J390">
            <v>42536</v>
          </cell>
          <cell r="K390">
            <v>3</v>
          </cell>
          <cell r="L390">
            <v>3215000</v>
          </cell>
          <cell r="M390">
            <v>643</v>
          </cell>
          <cell r="N390">
            <v>40283</v>
          </cell>
          <cell r="O390">
            <v>40277</v>
          </cell>
          <cell r="P390">
            <v>40283</v>
          </cell>
          <cell r="Q390">
            <v>40344</v>
          </cell>
          <cell r="R390">
            <v>3.2500000000000001E-2</v>
          </cell>
          <cell r="S390">
            <v>3.2599999999999997E-2</v>
          </cell>
          <cell r="T390">
            <v>99.941000000000017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42536</v>
          </cell>
          <cell r="Z390">
            <v>42536</v>
          </cell>
          <cell r="AA390">
            <v>42536</v>
          </cell>
          <cell r="AB390">
            <v>42536</v>
          </cell>
          <cell r="AC390">
            <v>42536</v>
          </cell>
          <cell r="AD390">
            <v>42536</v>
          </cell>
          <cell r="AE390">
            <v>42536</v>
          </cell>
          <cell r="AF390">
            <v>42536</v>
          </cell>
          <cell r="AG390">
            <v>42536</v>
          </cell>
          <cell r="AH390">
            <v>0</v>
          </cell>
          <cell r="AI390">
            <v>100</v>
          </cell>
          <cell r="AJ390">
            <v>0</v>
          </cell>
          <cell r="AK390">
            <v>100</v>
          </cell>
          <cell r="AL390">
            <v>100</v>
          </cell>
          <cell r="AM390">
            <v>100</v>
          </cell>
          <cell r="AN390">
            <v>100</v>
          </cell>
          <cell r="AO390">
            <v>100</v>
          </cell>
          <cell r="AP390">
            <v>100</v>
          </cell>
          <cell r="AQ390">
            <v>100</v>
          </cell>
          <cell r="AR390">
            <v>100</v>
          </cell>
          <cell r="AS390">
            <v>0</v>
          </cell>
          <cell r="AT390" t="str">
            <v>Assured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 t="str">
            <v>Matured</v>
          </cell>
          <cell r="BE390">
            <v>3</v>
          </cell>
          <cell r="BF390">
            <v>1</v>
          </cell>
          <cell r="BG390">
            <v>0</v>
          </cell>
          <cell r="BH390">
            <v>0</v>
          </cell>
          <cell r="BI390">
            <v>0</v>
          </cell>
          <cell r="BJ390">
            <v>2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1</v>
          </cell>
          <cell r="CH390" t="str">
            <v>Fixed Rate Bonds</v>
          </cell>
          <cell r="CI390">
            <v>-1</v>
          </cell>
          <cell r="CJ390">
            <v>0</v>
          </cell>
          <cell r="CK390">
            <v>1</v>
          </cell>
          <cell r="CL390">
            <v>0</v>
          </cell>
          <cell r="CM390">
            <v>0</v>
          </cell>
          <cell r="CN390">
            <v>0</v>
          </cell>
        </row>
        <row r="391">
          <cell r="A391" t="str">
            <v xml:space="preserve">Water and Wastewater Revenue </v>
          </cell>
          <cell r="B391" t="str">
            <v>Series 2010A</v>
          </cell>
          <cell r="C391">
            <v>1</v>
          </cell>
          <cell r="D391">
            <v>203010000</v>
          </cell>
          <cell r="E391" t="str">
            <v>Serial</v>
          </cell>
          <cell r="F391">
            <v>5000</v>
          </cell>
          <cell r="G391">
            <v>1</v>
          </cell>
          <cell r="H391">
            <v>0</v>
          </cell>
          <cell r="I391">
            <v>42536</v>
          </cell>
          <cell r="J391">
            <v>42536</v>
          </cell>
          <cell r="K391">
            <v>4</v>
          </cell>
          <cell r="L391">
            <v>7950000</v>
          </cell>
          <cell r="M391">
            <v>1590</v>
          </cell>
          <cell r="N391">
            <v>40283</v>
          </cell>
          <cell r="O391">
            <v>40277</v>
          </cell>
          <cell r="P391">
            <v>40283</v>
          </cell>
          <cell r="Q391">
            <v>40344</v>
          </cell>
          <cell r="R391">
            <v>0.05</v>
          </cell>
          <cell r="S391">
            <v>3.2599999999999997E-2</v>
          </cell>
          <cell r="T391">
            <v>109.64400000000001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42536</v>
          </cell>
          <cell r="Z391">
            <v>42536</v>
          </cell>
          <cell r="AA391">
            <v>42536</v>
          </cell>
          <cell r="AB391">
            <v>42536</v>
          </cell>
          <cell r="AC391">
            <v>42536</v>
          </cell>
          <cell r="AD391">
            <v>42536</v>
          </cell>
          <cell r="AE391">
            <v>42536</v>
          </cell>
          <cell r="AF391">
            <v>42536</v>
          </cell>
          <cell r="AG391">
            <v>42536</v>
          </cell>
          <cell r="AH391">
            <v>0</v>
          </cell>
          <cell r="AI391">
            <v>100</v>
          </cell>
          <cell r="AJ391">
            <v>0</v>
          </cell>
          <cell r="AK391">
            <v>100</v>
          </cell>
          <cell r="AL391">
            <v>100</v>
          </cell>
          <cell r="AM391">
            <v>100</v>
          </cell>
          <cell r="AN391">
            <v>100</v>
          </cell>
          <cell r="AO391">
            <v>100</v>
          </cell>
          <cell r="AP391">
            <v>100</v>
          </cell>
          <cell r="AQ391">
            <v>100</v>
          </cell>
          <cell r="AR391">
            <v>100</v>
          </cell>
          <cell r="AS391">
            <v>0</v>
          </cell>
          <cell r="AT391" t="str">
            <v>Assured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 t="str">
            <v>Matured</v>
          </cell>
          <cell r="BE391">
            <v>3</v>
          </cell>
          <cell r="BF391">
            <v>1</v>
          </cell>
          <cell r="BG391">
            <v>0</v>
          </cell>
          <cell r="BH391">
            <v>0</v>
          </cell>
          <cell r="BI391">
            <v>0</v>
          </cell>
          <cell r="BJ391">
            <v>2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1</v>
          </cell>
          <cell r="CH391" t="str">
            <v>Fixed Rate Bonds</v>
          </cell>
          <cell r="CI391">
            <v>-1</v>
          </cell>
          <cell r="CJ391">
            <v>0</v>
          </cell>
          <cell r="CK391">
            <v>1</v>
          </cell>
          <cell r="CL391">
            <v>0</v>
          </cell>
          <cell r="CM391">
            <v>0</v>
          </cell>
          <cell r="CN391">
            <v>0</v>
          </cell>
        </row>
        <row r="392">
          <cell r="A392" t="str">
            <v xml:space="preserve">Water and Wastewater Revenue </v>
          </cell>
          <cell r="B392" t="str">
            <v>Series 2010A</v>
          </cell>
          <cell r="C392">
            <v>1</v>
          </cell>
          <cell r="D392">
            <v>203010000</v>
          </cell>
          <cell r="E392" t="str">
            <v>Serial</v>
          </cell>
          <cell r="F392">
            <v>5000</v>
          </cell>
          <cell r="G392">
            <v>1</v>
          </cell>
          <cell r="H392">
            <v>0</v>
          </cell>
          <cell r="I392">
            <v>42901</v>
          </cell>
          <cell r="J392">
            <v>42901</v>
          </cell>
          <cell r="K392">
            <v>1</v>
          </cell>
          <cell r="L392">
            <v>2845000</v>
          </cell>
          <cell r="M392">
            <v>569</v>
          </cell>
          <cell r="N392">
            <v>40283</v>
          </cell>
          <cell r="O392">
            <v>40277</v>
          </cell>
          <cell r="P392">
            <v>40283</v>
          </cell>
          <cell r="Q392">
            <v>40344</v>
          </cell>
          <cell r="R392">
            <v>0.04</v>
          </cell>
          <cell r="S392">
            <v>3.7100000000000001E-2</v>
          </cell>
          <cell r="T392">
            <v>101.80600000000001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42901</v>
          </cell>
          <cell r="Z392">
            <v>42901</v>
          </cell>
          <cell r="AA392">
            <v>42901</v>
          </cell>
          <cell r="AB392">
            <v>42901</v>
          </cell>
          <cell r="AC392">
            <v>42901</v>
          </cell>
          <cell r="AD392">
            <v>42901</v>
          </cell>
          <cell r="AE392">
            <v>42901</v>
          </cell>
          <cell r="AF392">
            <v>42901</v>
          </cell>
          <cell r="AG392">
            <v>42901</v>
          </cell>
          <cell r="AH392">
            <v>0</v>
          </cell>
          <cell r="AI392">
            <v>100</v>
          </cell>
          <cell r="AJ392">
            <v>0</v>
          </cell>
          <cell r="AK392">
            <v>100</v>
          </cell>
          <cell r="AL392">
            <v>100</v>
          </cell>
          <cell r="AM392">
            <v>100</v>
          </cell>
          <cell r="AN392">
            <v>100</v>
          </cell>
          <cell r="AO392">
            <v>100</v>
          </cell>
          <cell r="AP392">
            <v>100</v>
          </cell>
          <cell r="AQ392">
            <v>100</v>
          </cell>
          <cell r="AR392">
            <v>100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 t="str">
            <v>Matured</v>
          </cell>
          <cell r="BE392">
            <v>3</v>
          </cell>
          <cell r="BF392">
            <v>1</v>
          </cell>
          <cell r="BG392">
            <v>0</v>
          </cell>
          <cell r="BH392">
            <v>0</v>
          </cell>
          <cell r="BI392">
            <v>0</v>
          </cell>
          <cell r="BJ392">
            <v>2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1</v>
          </cell>
          <cell r="CH392" t="str">
            <v>Fixed Rate Bonds</v>
          </cell>
          <cell r="CI392">
            <v>-1</v>
          </cell>
          <cell r="CJ392">
            <v>0</v>
          </cell>
          <cell r="CK392">
            <v>1</v>
          </cell>
          <cell r="CL392">
            <v>0</v>
          </cell>
          <cell r="CM392">
            <v>0</v>
          </cell>
          <cell r="CN392">
            <v>0</v>
          </cell>
        </row>
        <row r="393">
          <cell r="A393" t="str">
            <v xml:space="preserve">Water and Wastewater Revenue </v>
          </cell>
          <cell r="B393" t="str">
            <v>Series 2010A</v>
          </cell>
          <cell r="C393">
            <v>1</v>
          </cell>
          <cell r="D393">
            <v>203010000</v>
          </cell>
          <cell r="E393" t="str">
            <v>Serial</v>
          </cell>
          <cell r="F393">
            <v>5000</v>
          </cell>
          <cell r="G393">
            <v>1</v>
          </cell>
          <cell r="H393">
            <v>0</v>
          </cell>
          <cell r="I393">
            <v>42901</v>
          </cell>
          <cell r="J393">
            <v>42901</v>
          </cell>
          <cell r="K393">
            <v>2</v>
          </cell>
          <cell r="L393">
            <v>3100000</v>
          </cell>
          <cell r="M393">
            <v>620</v>
          </cell>
          <cell r="N393">
            <v>40283</v>
          </cell>
          <cell r="O393">
            <v>40277</v>
          </cell>
          <cell r="P393">
            <v>40283</v>
          </cell>
          <cell r="Q393">
            <v>40344</v>
          </cell>
          <cell r="R393">
            <v>0.05</v>
          </cell>
          <cell r="S393">
            <v>3.7100000000000001E-2</v>
          </cell>
          <cell r="T393">
            <v>108.047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42901</v>
          </cell>
          <cell r="Z393">
            <v>42901</v>
          </cell>
          <cell r="AA393">
            <v>42901</v>
          </cell>
          <cell r="AB393">
            <v>42901</v>
          </cell>
          <cell r="AC393">
            <v>42901</v>
          </cell>
          <cell r="AD393">
            <v>42901</v>
          </cell>
          <cell r="AE393">
            <v>42901</v>
          </cell>
          <cell r="AF393">
            <v>42901</v>
          </cell>
          <cell r="AG393">
            <v>42901</v>
          </cell>
          <cell r="AH393">
            <v>0</v>
          </cell>
          <cell r="AI393">
            <v>100</v>
          </cell>
          <cell r="AJ393">
            <v>0</v>
          </cell>
          <cell r="AK393">
            <v>100</v>
          </cell>
          <cell r="AL393">
            <v>100</v>
          </cell>
          <cell r="AM393">
            <v>100</v>
          </cell>
          <cell r="AN393">
            <v>100</v>
          </cell>
          <cell r="AO393">
            <v>100</v>
          </cell>
          <cell r="AP393">
            <v>100</v>
          </cell>
          <cell r="AQ393">
            <v>100</v>
          </cell>
          <cell r="AR393">
            <v>100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 t="str">
            <v>Matured</v>
          </cell>
          <cell r="BE393">
            <v>3</v>
          </cell>
          <cell r="BF393">
            <v>1</v>
          </cell>
          <cell r="BG393">
            <v>0</v>
          </cell>
          <cell r="BH393">
            <v>0</v>
          </cell>
          <cell r="BI393">
            <v>0</v>
          </cell>
          <cell r="BJ393">
            <v>2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1</v>
          </cell>
          <cell r="CH393" t="str">
            <v>Fixed Rate Bonds</v>
          </cell>
          <cell r="CI393">
            <v>-1</v>
          </cell>
          <cell r="CJ393">
            <v>0</v>
          </cell>
          <cell r="CK393">
            <v>1</v>
          </cell>
          <cell r="CL393">
            <v>0</v>
          </cell>
          <cell r="CM393">
            <v>0</v>
          </cell>
          <cell r="CN393">
            <v>0</v>
          </cell>
        </row>
        <row r="394">
          <cell r="A394" t="str">
            <v xml:space="preserve">Water and Wastewater Revenue </v>
          </cell>
          <cell r="B394" t="str">
            <v>Series 2010A</v>
          </cell>
          <cell r="C394">
            <v>1</v>
          </cell>
          <cell r="D394">
            <v>203010000</v>
          </cell>
          <cell r="E394" t="str">
            <v>Serial</v>
          </cell>
          <cell r="F394">
            <v>5000</v>
          </cell>
          <cell r="G394">
            <v>1</v>
          </cell>
          <cell r="H394">
            <v>0</v>
          </cell>
          <cell r="I394">
            <v>42901</v>
          </cell>
          <cell r="J394">
            <v>42901</v>
          </cell>
          <cell r="K394">
            <v>3</v>
          </cell>
          <cell r="L394">
            <v>26570000</v>
          </cell>
          <cell r="M394">
            <v>5314</v>
          </cell>
          <cell r="N394">
            <v>40283</v>
          </cell>
          <cell r="O394">
            <v>40277</v>
          </cell>
          <cell r="P394">
            <v>40283</v>
          </cell>
          <cell r="Q394">
            <v>40344</v>
          </cell>
          <cell r="R394">
            <v>0.05</v>
          </cell>
          <cell r="S394">
            <v>3.56E-2</v>
          </cell>
          <cell r="T394">
            <v>109.033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42901</v>
          </cell>
          <cell r="Z394">
            <v>42901</v>
          </cell>
          <cell r="AA394">
            <v>42901</v>
          </cell>
          <cell r="AB394">
            <v>42901</v>
          </cell>
          <cell r="AC394">
            <v>42901</v>
          </cell>
          <cell r="AD394">
            <v>42901</v>
          </cell>
          <cell r="AE394">
            <v>42901</v>
          </cell>
          <cell r="AF394">
            <v>42901</v>
          </cell>
          <cell r="AG394">
            <v>42901</v>
          </cell>
          <cell r="AH394">
            <v>0</v>
          </cell>
          <cell r="AI394">
            <v>100</v>
          </cell>
          <cell r="AJ394">
            <v>0</v>
          </cell>
          <cell r="AK394">
            <v>100</v>
          </cell>
          <cell r="AL394">
            <v>100</v>
          </cell>
          <cell r="AM394">
            <v>100</v>
          </cell>
          <cell r="AN394">
            <v>100</v>
          </cell>
          <cell r="AO394">
            <v>100</v>
          </cell>
          <cell r="AP394">
            <v>100</v>
          </cell>
          <cell r="AQ394">
            <v>100</v>
          </cell>
          <cell r="AR394">
            <v>100</v>
          </cell>
          <cell r="AS394">
            <v>0</v>
          </cell>
          <cell r="AT394" t="str">
            <v>Assured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 t="str">
            <v>Matured</v>
          </cell>
          <cell r="BE394">
            <v>3</v>
          </cell>
          <cell r="BF394">
            <v>1</v>
          </cell>
          <cell r="BG394">
            <v>0</v>
          </cell>
          <cell r="BH394">
            <v>0</v>
          </cell>
          <cell r="BI394">
            <v>0</v>
          </cell>
          <cell r="BJ394">
            <v>2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1</v>
          </cell>
          <cell r="CH394" t="str">
            <v>Fixed Rate Bonds</v>
          </cell>
          <cell r="CI394">
            <v>-1</v>
          </cell>
          <cell r="CJ394">
            <v>0</v>
          </cell>
          <cell r="CK394">
            <v>1</v>
          </cell>
          <cell r="CL394">
            <v>0</v>
          </cell>
          <cell r="CM394">
            <v>0</v>
          </cell>
          <cell r="CN394">
            <v>0</v>
          </cell>
        </row>
        <row r="395">
          <cell r="A395" t="str">
            <v xml:space="preserve">Water and Wastewater Revenue </v>
          </cell>
          <cell r="B395" t="str">
            <v>Series 2010A</v>
          </cell>
          <cell r="C395">
            <v>1</v>
          </cell>
          <cell r="D395">
            <v>203010000</v>
          </cell>
          <cell r="E395" t="str">
            <v>Serial</v>
          </cell>
          <cell r="F395">
            <v>5000</v>
          </cell>
          <cell r="G395">
            <v>1</v>
          </cell>
          <cell r="H395">
            <v>0</v>
          </cell>
          <cell r="I395">
            <v>43266</v>
          </cell>
          <cell r="J395">
            <v>43266</v>
          </cell>
          <cell r="K395">
            <v>1</v>
          </cell>
          <cell r="L395">
            <v>10700000</v>
          </cell>
          <cell r="M395">
            <v>2140</v>
          </cell>
          <cell r="N395">
            <v>40283</v>
          </cell>
          <cell r="O395">
            <v>40277</v>
          </cell>
          <cell r="P395">
            <v>40283</v>
          </cell>
          <cell r="Q395">
            <v>40344</v>
          </cell>
          <cell r="R395">
            <v>0.05</v>
          </cell>
          <cell r="S395">
            <v>3.9199999999999999E-2</v>
          </cell>
          <cell r="T395">
            <v>107.48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43266</v>
          </cell>
          <cell r="Z395">
            <v>43266</v>
          </cell>
          <cell r="AA395">
            <v>43266</v>
          </cell>
          <cell r="AB395">
            <v>43266</v>
          </cell>
          <cell r="AC395">
            <v>43266</v>
          </cell>
          <cell r="AD395">
            <v>43266</v>
          </cell>
          <cell r="AE395">
            <v>43266</v>
          </cell>
          <cell r="AF395">
            <v>43266</v>
          </cell>
          <cell r="AG395">
            <v>43266</v>
          </cell>
          <cell r="AH395">
            <v>0</v>
          </cell>
          <cell r="AI395">
            <v>100</v>
          </cell>
          <cell r="AJ395">
            <v>0</v>
          </cell>
          <cell r="AK395">
            <v>100</v>
          </cell>
          <cell r="AL395">
            <v>100</v>
          </cell>
          <cell r="AM395">
            <v>100</v>
          </cell>
          <cell r="AN395">
            <v>100</v>
          </cell>
          <cell r="AO395">
            <v>100</v>
          </cell>
          <cell r="AP395">
            <v>100</v>
          </cell>
          <cell r="AQ395">
            <v>100</v>
          </cell>
          <cell r="AR395">
            <v>100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 t="str">
            <v>Matured</v>
          </cell>
          <cell r="BE395">
            <v>3</v>
          </cell>
          <cell r="BF395">
            <v>1</v>
          </cell>
          <cell r="BG395">
            <v>0</v>
          </cell>
          <cell r="BH395">
            <v>0</v>
          </cell>
          <cell r="BI395">
            <v>0</v>
          </cell>
          <cell r="BJ395">
            <v>2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1</v>
          </cell>
          <cell r="CH395" t="str">
            <v>Fixed Rate Bonds</v>
          </cell>
          <cell r="CI395">
            <v>-1</v>
          </cell>
          <cell r="CJ395">
            <v>0</v>
          </cell>
          <cell r="CK395">
            <v>1</v>
          </cell>
          <cell r="CL395">
            <v>0</v>
          </cell>
          <cell r="CM395">
            <v>0</v>
          </cell>
          <cell r="CN395">
            <v>0</v>
          </cell>
        </row>
        <row r="396">
          <cell r="A396" t="str">
            <v xml:space="preserve">Water and Wastewater Revenue </v>
          </cell>
          <cell r="B396" t="str">
            <v>Series 2010A</v>
          </cell>
          <cell r="C396">
            <v>1</v>
          </cell>
          <cell r="D396">
            <v>203010000</v>
          </cell>
          <cell r="E396" t="str">
            <v>Serial</v>
          </cell>
          <cell r="F396">
            <v>5000</v>
          </cell>
          <cell r="G396">
            <v>1</v>
          </cell>
          <cell r="H396">
            <v>0</v>
          </cell>
          <cell r="I396">
            <v>43266</v>
          </cell>
          <cell r="J396">
            <v>43266</v>
          </cell>
          <cell r="K396">
            <v>2</v>
          </cell>
          <cell r="L396">
            <v>6115000</v>
          </cell>
          <cell r="M396">
            <v>1223</v>
          </cell>
          <cell r="N396">
            <v>40283</v>
          </cell>
          <cell r="O396">
            <v>40277</v>
          </cell>
          <cell r="P396">
            <v>40283</v>
          </cell>
          <cell r="Q396">
            <v>40344</v>
          </cell>
          <cell r="R396">
            <v>3.7499999999999999E-2</v>
          </cell>
          <cell r="S396">
            <v>3.7699999999999997E-2</v>
          </cell>
          <cell r="T396">
            <v>99.856000000000009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43266</v>
          </cell>
          <cell r="Z396">
            <v>43266</v>
          </cell>
          <cell r="AA396">
            <v>43266</v>
          </cell>
          <cell r="AB396">
            <v>43266</v>
          </cell>
          <cell r="AC396">
            <v>43266</v>
          </cell>
          <cell r="AD396">
            <v>43266</v>
          </cell>
          <cell r="AE396">
            <v>43266</v>
          </cell>
          <cell r="AF396">
            <v>43266</v>
          </cell>
          <cell r="AG396">
            <v>43266</v>
          </cell>
          <cell r="AH396">
            <v>0</v>
          </cell>
          <cell r="AI396">
            <v>100</v>
          </cell>
          <cell r="AJ396">
            <v>0</v>
          </cell>
          <cell r="AK396">
            <v>100</v>
          </cell>
          <cell r="AL396">
            <v>100</v>
          </cell>
          <cell r="AM396">
            <v>100</v>
          </cell>
          <cell r="AN396">
            <v>100</v>
          </cell>
          <cell r="AO396">
            <v>100</v>
          </cell>
          <cell r="AP396">
            <v>100</v>
          </cell>
          <cell r="AQ396">
            <v>100</v>
          </cell>
          <cell r="AR396">
            <v>100</v>
          </cell>
          <cell r="AS396">
            <v>0</v>
          </cell>
          <cell r="AT396" t="str">
            <v>Assured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 t="str">
            <v>Matured</v>
          </cell>
          <cell r="BE396">
            <v>3</v>
          </cell>
          <cell r="BF396">
            <v>1</v>
          </cell>
          <cell r="BG396">
            <v>0</v>
          </cell>
          <cell r="BH396">
            <v>0</v>
          </cell>
          <cell r="BI396">
            <v>0</v>
          </cell>
          <cell r="BJ396">
            <v>2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1</v>
          </cell>
          <cell r="CH396" t="str">
            <v>Fixed Rate Bonds</v>
          </cell>
          <cell r="CI396">
            <v>-1</v>
          </cell>
          <cell r="CJ396">
            <v>0</v>
          </cell>
          <cell r="CK396">
            <v>1</v>
          </cell>
          <cell r="CL396">
            <v>0</v>
          </cell>
          <cell r="CM396">
            <v>0</v>
          </cell>
          <cell r="CN396">
            <v>0</v>
          </cell>
        </row>
        <row r="397">
          <cell r="A397" t="str">
            <v xml:space="preserve">Water and Wastewater Revenue </v>
          </cell>
          <cell r="B397" t="str">
            <v>Series 2010A</v>
          </cell>
          <cell r="C397">
            <v>1</v>
          </cell>
          <cell r="D397">
            <v>203010000</v>
          </cell>
          <cell r="E397" t="str">
            <v>Serial</v>
          </cell>
          <cell r="F397">
            <v>5000</v>
          </cell>
          <cell r="G397">
            <v>1</v>
          </cell>
          <cell r="H397">
            <v>0</v>
          </cell>
          <cell r="I397">
            <v>43266</v>
          </cell>
          <cell r="J397">
            <v>43266</v>
          </cell>
          <cell r="K397">
            <v>3</v>
          </cell>
          <cell r="L397">
            <v>17305000</v>
          </cell>
          <cell r="M397">
            <v>3461</v>
          </cell>
          <cell r="N397">
            <v>40283</v>
          </cell>
          <cell r="O397">
            <v>40277</v>
          </cell>
          <cell r="P397">
            <v>40283</v>
          </cell>
          <cell r="Q397">
            <v>40344</v>
          </cell>
          <cell r="R397">
            <v>0.05</v>
          </cell>
          <cell r="S397">
            <v>3.7699999999999997E-2</v>
          </cell>
          <cell r="T397">
            <v>108.57100000000001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43266</v>
          </cell>
          <cell r="Z397">
            <v>43266</v>
          </cell>
          <cell r="AA397">
            <v>43266</v>
          </cell>
          <cell r="AB397">
            <v>43266</v>
          </cell>
          <cell r="AC397">
            <v>43266</v>
          </cell>
          <cell r="AD397">
            <v>43266</v>
          </cell>
          <cell r="AE397">
            <v>43266</v>
          </cell>
          <cell r="AF397">
            <v>43266</v>
          </cell>
          <cell r="AG397">
            <v>43266</v>
          </cell>
          <cell r="AH397">
            <v>0</v>
          </cell>
          <cell r="AI397">
            <v>100</v>
          </cell>
          <cell r="AJ397">
            <v>0</v>
          </cell>
          <cell r="AK397">
            <v>100</v>
          </cell>
          <cell r="AL397">
            <v>100</v>
          </cell>
          <cell r="AM397">
            <v>100</v>
          </cell>
          <cell r="AN397">
            <v>100</v>
          </cell>
          <cell r="AO397">
            <v>100</v>
          </cell>
          <cell r="AP397">
            <v>100</v>
          </cell>
          <cell r="AQ397">
            <v>100</v>
          </cell>
          <cell r="AR397">
            <v>100</v>
          </cell>
          <cell r="AS397">
            <v>0</v>
          </cell>
          <cell r="AT397" t="str">
            <v>Assured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 t="str">
            <v>Matured</v>
          </cell>
          <cell r="BE397">
            <v>3</v>
          </cell>
          <cell r="BF397">
            <v>1</v>
          </cell>
          <cell r="BG397">
            <v>0</v>
          </cell>
          <cell r="BH397">
            <v>0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1</v>
          </cell>
          <cell r="CH397" t="str">
            <v>Fixed Rate Bonds</v>
          </cell>
          <cell r="CI397">
            <v>-1</v>
          </cell>
          <cell r="CJ397">
            <v>0</v>
          </cell>
          <cell r="CK397">
            <v>1</v>
          </cell>
          <cell r="CL397">
            <v>0</v>
          </cell>
          <cell r="CM397">
            <v>0</v>
          </cell>
          <cell r="CN397">
            <v>0</v>
          </cell>
        </row>
        <row r="398">
          <cell r="A398" t="str">
            <v xml:space="preserve">Water and Wastewater Revenue </v>
          </cell>
          <cell r="B398" t="str">
            <v>Series 2010A</v>
          </cell>
          <cell r="C398">
            <v>1</v>
          </cell>
          <cell r="D398">
            <v>203010000</v>
          </cell>
          <cell r="E398" t="str">
            <v>Serial</v>
          </cell>
          <cell r="F398">
            <v>5000</v>
          </cell>
          <cell r="G398">
            <v>1</v>
          </cell>
          <cell r="H398">
            <v>0</v>
          </cell>
          <cell r="I398">
            <v>43631</v>
          </cell>
          <cell r="J398">
            <v>43631</v>
          </cell>
          <cell r="K398">
            <v>1</v>
          </cell>
          <cell r="L398">
            <v>10485000</v>
          </cell>
          <cell r="M398">
            <v>2097</v>
          </cell>
          <cell r="N398">
            <v>40283</v>
          </cell>
          <cell r="O398">
            <v>40277</v>
          </cell>
          <cell r="P398">
            <v>40283</v>
          </cell>
          <cell r="Q398">
            <v>40344</v>
          </cell>
          <cell r="R398">
            <v>4.1000000000000002E-2</v>
          </cell>
          <cell r="S398">
            <v>4.1099999999999998E-2</v>
          </cell>
          <cell r="T398">
            <v>99.919000000000011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43631</v>
          </cell>
          <cell r="Z398">
            <v>43631</v>
          </cell>
          <cell r="AA398">
            <v>43631</v>
          </cell>
          <cell r="AB398">
            <v>43631</v>
          </cell>
          <cell r="AC398">
            <v>43631</v>
          </cell>
          <cell r="AD398">
            <v>43631</v>
          </cell>
          <cell r="AE398">
            <v>43631</v>
          </cell>
          <cell r="AF398">
            <v>43631</v>
          </cell>
          <cell r="AG398">
            <v>43631</v>
          </cell>
          <cell r="AH398">
            <v>0</v>
          </cell>
          <cell r="AI398">
            <v>100</v>
          </cell>
          <cell r="AJ398">
            <v>0</v>
          </cell>
          <cell r="AK398">
            <v>100</v>
          </cell>
          <cell r="AL398">
            <v>100</v>
          </cell>
          <cell r="AM398">
            <v>100</v>
          </cell>
          <cell r="AN398">
            <v>100</v>
          </cell>
          <cell r="AO398">
            <v>100</v>
          </cell>
          <cell r="AP398">
            <v>100</v>
          </cell>
          <cell r="AQ398">
            <v>100</v>
          </cell>
          <cell r="AR398">
            <v>100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 t="str">
            <v>Matured</v>
          </cell>
          <cell r="BE398">
            <v>3</v>
          </cell>
          <cell r="BF398">
            <v>1</v>
          </cell>
          <cell r="BG398">
            <v>0</v>
          </cell>
          <cell r="BH398">
            <v>0</v>
          </cell>
          <cell r="BI398">
            <v>0</v>
          </cell>
          <cell r="BJ398">
            <v>2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1</v>
          </cell>
          <cell r="CH398" t="str">
            <v>Fixed Rate Bonds</v>
          </cell>
          <cell r="CI398">
            <v>-1</v>
          </cell>
          <cell r="CJ398">
            <v>0</v>
          </cell>
          <cell r="CK398">
            <v>1</v>
          </cell>
          <cell r="CL398">
            <v>0</v>
          </cell>
          <cell r="CM398">
            <v>0</v>
          </cell>
          <cell r="CN398">
            <v>0</v>
          </cell>
        </row>
        <row r="399">
          <cell r="A399" t="str">
            <v xml:space="preserve">Water and Wastewater Revenue </v>
          </cell>
          <cell r="B399" t="str">
            <v>Series 2010A</v>
          </cell>
          <cell r="C399">
            <v>1</v>
          </cell>
          <cell r="D399">
            <v>203010000</v>
          </cell>
          <cell r="E399" t="str">
            <v>Serial</v>
          </cell>
          <cell r="F399">
            <v>5000</v>
          </cell>
          <cell r="G399">
            <v>1</v>
          </cell>
          <cell r="H399">
            <v>0</v>
          </cell>
          <cell r="I399">
            <v>43631</v>
          </cell>
          <cell r="J399">
            <v>43631</v>
          </cell>
          <cell r="K399">
            <v>2</v>
          </cell>
          <cell r="L399">
            <v>10000000</v>
          </cell>
          <cell r="M399">
            <v>2000</v>
          </cell>
          <cell r="N399">
            <v>40283</v>
          </cell>
          <cell r="O399">
            <v>40277</v>
          </cell>
          <cell r="P399">
            <v>40283</v>
          </cell>
          <cell r="Q399">
            <v>40344</v>
          </cell>
          <cell r="R399">
            <v>0.05</v>
          </cell>
          <cell r="S399">
            <v>4.1099999999999998E-2</v>
          </cell>
          <cell r="T399">
            <v>106.735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43631</v>
          </cell>
          <cell r="Z399">
            <v>43631</v>
          </cell>
          <cell r="AA399">
            <v>43631</v>
          </cell>
          <cell r="AB399">
            <v>43631</v>
          </cell>
          <cell r="AC399">
            <v>43631</v>
          </cell>
          <cell r="AD399">
            <v>43631</v>
          </cell>
          <cell r="AE399">
            <v>43631</v>
          </cell>
          <cell r="AF399">
            <v>43631</v>
          </cell>
          <cell r="AG399">
            <v>43631</v>
          </cell>
          <cell r="AH399">
            <v>0</v>
          </cell>
          <cell r="AI399">
            <v>100</v>
          </cell>
          <cell r="AJ399">
            <v>0</v>
          </cell>
          <cell r="AK399">
            <v>100</v>
          </cell>
          <cell r="AL399">
            <v>100</v>
          </cell>
          <cell r="AM399">
            <v>100</v>
          </cell>
          <cell r="AN399">
            <v>100</v>
          </cell>
          <cell r="AO399">
            <v>100</v>
          </cell>
          <cell r="AP399">
            <v>100</v>
          </cell>
          <cell r="AQ399">
            <v>100</v>
          </cell>
          <cell r="AR399">
            <v>100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 t="str">
            <v>Matured</v>
          </cell>
          <cell r="BE399">
            <v>3</v>
          </cell>
          <cell r="BF399">
            <v>1</v>
          </cell>
          <cell r="BG399">
            <v>0</v>
          </cell>
          <cell r="BH399">
            <v>0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1</v>
          </cell>
          <cell r="CH399" t="str">
            <v>Fixed Rate Bonds</v>
          </cell>
          <cell r="CI399">
            <v>-1</v>
          </cell>
          <cell r="CJ399">
            <v>0</v>
          </cell>
          <cell r="CK399">
            <v>1</v>
          </cell>
          <cell r="CL399">
            <v>0</v>
          </cell>
          <cell r="CM399">
            <v>0</v>
          </cell>
          <cell r="CN399">
            <v>0</v>
          </cell>
        </row>
        <row r="400">
          <cell r="A400" t="str">
            <v xml:space="preserve">Water and Wastewater Revenue </v>
          </cell>
          <cell r="B400" t="str">
            <v>Series 2010A</v>
          </cell>
          <cell r="C400">
            <v>1</v>
          </cell>
          <cell r="D400">
            <v>203010000</v>
          </cell>
          <cell r="E400" t="str">
            <v>Serial</v>
          </cell>
          <cell r="F400">
            <v>5000</v>
          </cell>
          <cell r="G400">
            <v>1</v>
          </cell>
          <cell r="H400">
            <v>0</v>
          </cell>
          <cell r="I400">
            <v>43631</v>
          </cell>
          <cell r="J400">
            <v>43631</v>
          </cell>
          <cell r="K400">
            <v>3</v>
          </cell>
          <cell r="L400">
            <v>15275000</v>
          </cell>
          <cell r="M400">
            <v>3055</v>
          </cell>
          <cell r="N400">
            <v>40283</v>
          </cell>
          <cell r="O400">
            <v>40277</v>
          </cell>
          <cell r="P400">
            <v>40283</v>
          </cell>
          <cell r="Q400">
            <v>40344</v>
          </cell>
          <cell r="R400">
            <v>0.05</v>
          </cell>
          <cell r="S400">
            <v>3.9600000000000003E-2</v>
          </cell>
          <cell r="T400">
            <v>107.92400000000002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43631</v>
          </cell>
          <cell r="Z400">
            <v>43631</v>
          </cell>
          <cell r="AA400">
            <v>43631</v>
          </cell>
          <cell r="AB400">
            <v>43631</v>
          </cell>
          <cell r="AC400">
            <v>43631</v>
          </cell>
          <cell r="AD400">
            <v>43631</v>
          </cell>
          <cell r="AE400">
            <v>43631</v>
          </cell>
          <cell r="AF400">
            <v>43631</v>
          </cell>
          <cell r="AG400">
            <v>43631</v>
          </cell>
          <cell r="AH400">
            <v>0</v>
          </cell>
          <cell r="AI400">
            <v>100</v>
          </cell>
          <cell r="AJ400">
            <v>0</v>
          </cell>
          <cell r="AK400">
            <v>100</v>
          </cell>
          <cell r="AL400">
            <v>100</v>
          </cell>
          <cell r="AM400">
            <v>100</v>
          </cell>
          <cell r="AN400">
            <v>100</v>
          </cell>
          <cell r="AO400">
            <v>100</v>
          </cell>
          <cell r="AP400">
            <v>100</v>
          </cell>
          <cell r="AQ400">
            <v>100</v>
          </cell>
          <cell r="AR400">
            <v>100</v>
          </cell>
          <cell r="AS400">
            <v>0</v>
          </cell>
          <cell r="AT400" t="str">
            <v>Assured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 t="str">
            <v>Matured</v>
          </cell>
          <cell r="BE400">
            <v>3</v>
          </cell>
          <cell r="BF400">
            <v>1</v>
          </cell>
          <cell r="BG400">
            <v>0</v>
          </cell>
          <cell r="BH400">
            <v>0</v>
          </cell>
          <cell r="BI400">
            <v>0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1</v>
          </cell>
          <cell r="CH400" t="str">
            <v>Fixed Rate Bonds</v>
          </cell>
          <cell r="CI400">
            <v>-1</v>
          </cell>
          <cell r="CJ400">
            <v>0</v>
          </cell>
          <cell r="CK400">
            <v>1</v>
          </cell>
          <cell r="CL400">
            <v>0</v>
          </cell>
          <cell r="CM400">
            <v>0</v>
          </cell>
          <cell r="CN400">
            <v>0</v>
          </cell>
        </row>
        <row r="401">
          <cell r="A401" t="str">
            <v xml:space="preserve">Water and Wastewater Revenue </v>
          </cell>
          <cell r="B401" t="str">
            <v>Series 2010C</v>
          </cell>
          <cell r="C401">
            <v>1</v>
          </cell>
          <cell r="D401">
            <v>203010000</v>
          </cell>
          <cell r="E401" t="str">
            <v>Serial</v>
          </cell>
          <cell r="F401">
            <v>5000</v>
          </cell>
          <cell r="G401">
            <v>1</v>
          </cell>
          <cell r="H401">
            <v>1</v>
          </cell>
          <cell r="I401">
            <v>42583</v>
          </cell>
          <cell r="J401">
            <v>42583</v>
          </cell>
          <cell r="K401">
            <v>1</v>
          </cell>
          <cell r="L401">
            <v>1275000</v>
          </cell>
          <cell r="M401">
            <v>255</v>
          </cell>
          <cell r="N401">
            <v>40395</v>
          </cell>
          <cell r="O401">
            <v>40387</v>
          </cell>
          <cell r="P401">
            <v>40395</v>
          </cell>
          <cell r="Q401">
            <v>40575</v>
          </cell>
          <cell r="R401">
            <v>0.03</v>
          </cell>
          <cell r="S401">
            <v>2.53E-2</v>
          </cell>
          <cell r="T401">
            <v>102.596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42583</v>
          </cell>
          <cell r="Z401">
            <v>42583</v>
          </cell>
          <cell r="AA401">
            <v>42583</v>
          </cell>
          <cell r="AB401">
            <v>42583</v>
          </cell>
          <cell r="AC401">
            <v>42583</v>
          </cell>
          <cell r="AD401">
            <v>42583</v>
          </cell>
          <cell r="AE401">
            <v>42583</v>
          </cell>
          <cell r="AF401">
            <v>42583</v>
          </cell>
          <cell r="AG401">
            <v>42583</v>
          </cell>
          <cell r="AH401">
            <v>0</v>
          </cell>
          <cell r="AI401">
            <v>100</v>
          </cell>
          <cell r="AJ401">
            <v>0</v>
          </cell>
          <cell r="AK401">
            <v>100</v>
          </cell>
          <cell r="AL401">
            <v>100</v>
          </cell>
          <cell r="AM401">
            <v>100</v>
          </cell>
          <cell r="AN401">
            <v>100</v>
          </cell>
          <cell r="AO401">
            <v>100</v>
          </cell>
          <cell r="AP401">
            <v>100</v>
          </cell>
          <cell r="AQ401">
            <v>100</v>
          </cell>
          <cell r="AR401">
            <v>100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 t="str">
            <v>Matured</v>
          </cell>
          <cell r="BE401">
            <v>3</v>
          </cell>
          <cell r="BF401">
            <v>1</v>
          </cell>
          <cell r="BG401">
            <v>0</v>
          </cell>
          <cell r="BH401">
            <v>0</v>
          </cell>
          <cell r="BI401">
            <v>0</v>
          </cell>
          <cell r="BJ401">
            <v>2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170475110</v>
          </cell>
          <cell r="BU401">
            <v>0</v>
          </cell>
          <cell r="BV401">
            <v>0</v>
          </cell>
          <cell r="BW401">
            <v>3103480</v>
          </cell>
          <cell r="BX401">
            <v>0</v>
          </cell>
          <cell r="BY401">
            <v>9022250</v>
          </cell>
          <cell r="BZ401">
            <v>15015000</v>
          </cell>
          <cell r="CA401">
            <v>0</v>
          </cell>
          <cell r="CB401">
            <v>0</v>
          </cell>
          <cell r="CC401" t="str">
            <v xml:space="preserve">Citi </v>
          </cell>
          <cell r="CD401" t="str">
            <v xml:space="preserve">Ballard Spahr Andrews </v>
          </cell>
          <cell r="CE401" t="str">
            <v>Public Financial Management</v>
          </cell>
          <cell r="CF401">
            <v>0</v>
          </cell>
          <cell r="CG401">
            <v>1</v>
          </cell>
          <cell r="CH401" t="str">
            <v>Fixed Rate Bonds</v>
          </cell>
          <cell r="CI401">
            <v>-1</v>
          </cell>
          <cell r="CJ401">
            <v>0</v>
          </cell>
          <cell r="CK401">
            <v>1</v>
          </cell>
          <cell r="CL401">
            <v>0</v>
          </cell>
          <cell r="CM401">
            <v>0</v>
          </cell>
          <cell r="CN401">
            <v>0</v>
          </cell>
        </row>
        <row r="402">
          <cell r="A402" t="str">
            <v xml:space="preserve">Water and Wastewater Revenue </v>
          </cell>
          <cell r="B402" t="str">
            <v>Series 2010C</v>
          </cell>
          <cell r="C402">
            <v>1</v>
          </cell>
          <cell r="D402">
            <v>203010000</v>
          </cell>
          <cell r="E402" t="str">
            <v>Serial</v>
          </cell>
          <cell r="F402">
            <v>5000</v>
          </cell>
          <cell r="G402">
            <v>1</v>
          </cell>
          <cell r="H402">
            <v>1</v>
          </cell>
          <cell r="I402">
            <v>42583</v>
          </cell>
          <cell r="J402">
            <v>42583</v>
          </cell>
          <cell r="K402">
            <v>2</v>
          </cell>
          <cell r="L402">
            <v>30480000</v>
          </cell>
          <cell r="M402">
            <v>6096</v>
          </cell>
          <cell r="N402">
            <v>40395</v>
          </cell>
          <cell r="O402">
            <v>40387</v>
          </cell>
          <cell r="P402">
            <v>40395</v>
          </cell>
          <cell r="Q402">
            <v>40575</v>
          </cell>
          <cell r="R402">
            <v>0.05</v>
          </cell>
          <cell r="S402">
            <v>2.53E-2</v>
          </cell>
          <cell r="T402">
            <v>113.646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42583</v>
          </cell>
          <cell r="Z402">
            <v>42583</v>
          </cell>
          <cell r="AA402">
            <v>42583</v>
          </cell>
          <cell r="AB402">
            <v>42583</v>
          </cell>
          <cell r="AC402">
            <v>42583</v>
          </cell>
          <cell r="AD402">
            <v>42583</v>
          </cell>
          <cell r="AE402">
            <v>42583</v>
          </cell>
          <cell r="AF402">
            <v>42583</v>
          </cell>
          <cell r="AG402">
            <v>42583</v>
          </cell>
          <cell r="AH402">
            <v>0</v>
          </cell>
          <cell r="AI402">
            <v>100</v>
          </cell>
          <cell r="AJ402">
            <v>0</v>
          </cell>
          <cell r="AK402">
            <v>100</v>
          </cell>
          <cell r="AL402">
            <v>100</v>
          </cell>
          <cell r="AM402">
            <v>100</v>
          </cell>
          <cell r="AN402">
            <v>100</v>
          </cell>
          <cell r="AO402">
            <v>100</v>
          </cell>
          <cell r="AP402">
            <v>100</v>
          </cell>
          <cell r="AQ402">
            <v>100</v>
          </cell>
          <cell r="AR402">
            <v>100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 t="str">
            <v>Matured</v>
          </cell>
          <cell r="BE402">
            <v>3</v>
          </cell>
          <cell r="BF402">
            <v>1</v>
          </cell>
          <cell r="BG402">
            <v>0</v>
          </cell>
          <cell r="BH402">
            <v>0</v>
          </cell>
          <cell r="BI402">
            <v>0</v>
          </cell>
          <cell r="BJ402">
            <v>2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1</v>
          </cell>
          <cell r="CH402" t="str">
            <v>Fixed Rate Bonds</v>
          </cell>
          <cell r="CI402">
            <v>-1</v>
          </cell>
          <cell r="CJ402">
            <v>0</v>
          </cell>
          <cell r="CK402">
            <v>1</v>
          </cell>
          <cell r="CL402">
            <v>0</v>
          </cell>
          <cell r="CM402">
            <v>0</v>
          </cell>
          <cell r="CN402">
            <v>0</v>
          </cell>
        </row>
        <row r="403">
          <cell r="A403" t="str">
            <v xml:space="preserve">Water and Wastewater Revenue </v>
          </cell>
          <cell r="B403" t="str">
            <v>Series 2010C</v>
          </cell>
          <cell r="C403">
            <v>1</v>
          </cell>
          <cell r="D403">
            <v>203010000</v>
          </cell>
          <cell r="E403" t="str">
            <v>Serial</v>
          </cell>
          <cell r="F403">
            <v>5000</v>
          </cell>
          <cell r="G403">
            <v>1</v>
          </cell>
          <cell r="H403">
            <v>1</v>
          </cell>
          <cell r="I403">
            <v>42948</v>
          </cell>
          <cell r="J403">
            <v>42948</v>
          </cell>
          <cell r="K403">
            <v>1</v>
          </cell>
          <cell r="L403">
            <v>550000</v>
          </cell>
          <cell r="M403">
            <v>110</v>
          </cell>
          <cell r="N403">
            <v>40395</v>
          </cell>
          <cell r="O403">
            <v>40387</v>
          </cell>
          <cell r="P403">
            <v>40395</v>
          </cell>
          <cell r="Q403">
            <v>40575</v>
          </cell>
          <cell r="R403">
            <v>0.03</v>
          </cell>
          <cell r="S403">
            <v>2.8199999999999999E-2</v>
          </cell>
          <cell r="T403">
            <v>101.13400000000001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42948</v>
          </cell>
          <cell r="Z403">
            <v>42948</v>
          </cell>
          <cell r="AA403">
            <v>42948</v>
          </cell>
          <cell r="AB403">
            <v>42948</v>
          </cell>
          <cell r="AC403">
            <v>42948</v>
          </cell>
          <cell r="AD403">
            <v>42948</v>
          </cell>
          <cell r="AE403">
            <v>42948</v>
          </cell>
          <cell r="AF403">
            <v>42948</v>
          </cell>
          <cell r="AG403">
            <v>42948</v>
          </cell>
          <cell r="AH403">
            <v>0</v>
          </cell>
          <cell r="AI403">
            <v>100</v>
          </cell>
          <cell r="AJ403">
            <v>0</v>
          </cell>
          <cell r="AK403">
            <v>100</v>
          </cell>
          <cell r="AL403">
            <v>100</v>
          </cell>
          <cell r="AM403">
            <v>100</v>
          </cell>
          <cell r="AN403">
            <v>100</v>
          </cell>
          <cell r="AO403">
            <v>100</v>
          </cell>
          <cell r="AP403">
            <v>100</v>
          </cell>
          <cell r="AQ403">
            <v>100</v>
          </cell>
          <cell r="AR403">
            <v>100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 t="str">
            <v>Matured</v>
          </cell>
          <cell r="BE403">
            <v>3</v>
          </cell>
          <cell r="BF403">
            <v>1</v>
          </cell>
          <cell r="BG403">
            <v>0</v>
          </cell>
          <cell r="BH403">
            <v>0</v>
          </cell>
          <cell r="BI403">
            <v>0</v>
          </cell>
          <cell r="BJ403">
            <v>2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1</v>
          </cell>
          <cell r="CH403" t="str">
            <v>Fixed Rate Bonds</v>
          </cell>
          <cell r="CI403">
            <v>-1</v>
          </cell>
          <cell r="CJ403">
            <v>0</v>
          </cell>
          <cell r="CK403">
            <v>1</v>
          </cell>
          <cell r="CL403">
            <v>0</v>
          </cell>
          <cell r="CM403">
            <v>0</v>
          </cell>
          <cell r="CN403">
            <v>0</v>
          </cell>
        </row>
        <row r="404">
          <cell r="A404" t="str">
            <v xml:space="preserve">Water and Wastewater Revenue </v>
          </cell>
          <cell r="B404" t="str">
            <v>Series 2010C</v>
          </cell>
          <cell r="C404">
            <v>1</v>
          </cell>
          <cell r="D404">
            <v>203010000</v>
          </cell>
          <cell r="E404" t="str">
            <v>Serial</v>
          </cell>
          <cell r="F404">
            <v>5000</v>
          </cell>
          <cell r="G404">
            <v>1</v>
          </cell>
          <cell r="H404">
            <v>1</v>
          </cell>
          <cell r="I404">
            <v>42948</v>
          </cell>
          <cell r="J404">
            <v>42948</v>
          </cell>
          <cell r="K404">
            <v>2</v>
          </cell>
          <cell r="L404">
            <v>32815000</v>
          </cell>
          <cell r="M404">
            <v>6563</v>
          </cell>
          <cell r="N404">
            <v>40395</v>
          </cell>
          <cell r="O404">
            <v>40387</v>
          </cell>
          <cell r="P404">
            <v>40395</v>
          </cell>
          <cell r="Q404">
            <v>40575</v>
          </cell>
          <cell r="R404">
            <v>0.05</v>
          </cell>
          <cell r="S404">
            <v>2.8199999999999999E-2</v>
          </cell>
          <cell r="T404">
            <v>113.74000000000002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42948</v>
          </cell>
          <cell r="Z404">
            <v>42948</v>
          </cell>
          <cell r="AA404">
            <v>42948</v>
          </cell>
          <cell r="AB404">
            <v>42948</v>
          </cell>
          <cell r="AC404">
            <v>42948</v>
          </cell>
          <cell r="AD404">
            <v>42948</v>
          </cell>
          <cell r="AE404">
            <v>42948</v>
          </cell>
          <cell r="AF404">
            <v>42948</v>
          </cell>
          <cell r="AG404">
            <v>42948</v>
          </cell>
          <cell r="AH404">
            <v>0</v>
          </cell>
          <cell r="AI404">
            <v>100</v>
          </cell>
          <cell r="AJ404">
            <v>0</v>
          </cell>
          <cell r="AK404">
            <v>100</v>
          </cell>
          <cell r="AL404">
            <v>100</v>
          </cell>
          <cell r="AM404">
            <v>100</v>
          </cell>
          <cell r="AN404">
            <v>100</v>
          </cell>
          <cell r="AO404">
            <v>100</v>
          </cell>
          <cell r="AP404">
            <v>100</v>
          </cell>
          <cell r="AQ404">
            <v>100</v>
          </cell>
          <cell r="AR404">
            <v>100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 t="str">
            <v>Matured</v>
          </cell>
          <cell r="BE404">
            <v>3</v>
          </cell>
          <cell r="BF404">
            <v>1</v>
          </cell>
          <cell r="BG404">
            <v>0</v>
          </cell>
          <cell r="BH404">
            <v>0</v>
          </cell>
          <cell r="BI404">
            <v>0</v>
          </cell>
          <cell r="BJ404">
            <v>2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1</v>
          </cell>
          <cell r="CH404" t="str">
            <v>Fixed Rate Bonds</v>
          </cell>
          <cell r="CI404">
            <v>-1</v>
          </cell>
          <cell r="CJ404">
            <v>0</v>
          </cell>
          <cell r="CK404">
            <v>1</v>
          </cell>
          <cell r="CL404">
            <v>0</v>
          </cell>
          <cell r="CM404">
            <v>0</v>
          </cell>
          <cell r="CN404">
            <v>0</v>
          </cell>
        </row>
        <row r="405">
          <cell r="A405" t="str">
            <v xml:space="preserve">Water and Wastewater Revenue </v>
          </cell>
          <cell r="B405" t="str">
            <v>Series 2010C</v>
          </cell>
          <cell r="C405">
            <v>1</v>
          </cell>
          <cell r="D405">
            <v>203010000</v>
          </cell>
          <cell r="E405" t="str">
            <v>Serial</v>
          </cell>
          <cell r="F405">
            <v>5000</v>
          </cell>
          <cell r="G405">
            <v>1</v>
          </cell>
          <cell r="H405">
            <v>1</v>
          </cell>
          <cell r="I405">
            <v>43313</v>
          </cell>
          <cell r="J405">
            <v>43313</v>
          </cell>
          <cell r="K405">
            <v>1</v>
          </cell>
          <cell r="L405">
            <v>1580000</v>
          </cell>
          <cell r="M405">
            <v>316</v>
          </cell>
          <cell r="N405">
            <v>40395</v>
          </cell>
          <cell r="O405">
            <v>40387</v>
          </cell>
          <cell r="P405">
            <v>40395</v>
          </cell>
          <cell r="Q405">
            <v>40575</v>
          </cell>
          <cell r="R405">
            <v>0.03</v>
          </cell>
          <cell r="S405">
            <v>3.0200000000000001E-2</v>
          </cell>
          <cell r="T405">
            <v>99.858000000000018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43313</v>
          </cell>
          <cell r="Z405">
            <v>43313</v>
          </cell>
          <cell r="AA405">
            <v>43313</v>
          </cell>
          <cell r="AB405">
            <v>43313</v>
          </cell>
          <cell r="AC405">
            <v>43313</v>
          </cell>
          <cell r="AD405">
            <v>43313</v>
          </cell>
          <cell r="AE405">
            <v>43313</v>
          </cell>
          <cell r="AF405">
            <v>43313</v>
          </cell>
          <cell r="AG405">
            <v>43313</v>
          </cell>
          <cell r="AH405">
            <v>0</v>
          </cell>
          <cell r="AI405">
            <v>100</v>
          </cell>
          <cell r="AJ405">
            <v>0</v>
          </cell>
          <cell r="AK405">
            <v>100</v>
          </cell>
          <cell r="AL405">
            <v>100</v>
          </cell>
          <cell r="AM405">
            <v>100</v>
          </cell>
          <cell r="AN405">
            <v>100</v>
          </cell>
          <cell r="AO405">
            <v>100</v>
          </cell>
          <cell r="AP405">
            <v>100</v>
          </cell>
          <cell r="AQ405">
            <v>100</v>
          </cell>
          <cell r="AR405">
            <v>100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 t="str">
            <v>Matured</v>
          </cell>
          <cell r="BE405">
            <v>3</v>
          </cell>
          <cell r="BF405">
            <v>1</v>
          </cell>
          <cell r="BG405">
            <v>0</v>
          </cell>
          <cell r="BH405">
            <v>0</v>
          </cell>
          <cell r="BI405">
            <v>0</v>
          </cell>
          <cell r="BJ405">
            <v>2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1</v>
          </cell>
          <cell r="CH405" t="str">
            <v>Fixed Rate Bonds</v>
          </cell>
          <cell r="CI405">
            <v>-1</v>
          </cell>
          <cell r="CJ405">
            <v>0</v>
          </cell>
          <cell r="CK405">
            <v>1</v>
          </cell>
          <cell r="CL405">
            <v>0</v>
          </cell>
          <cell r="CM405">
            <v>0</v>
          </cell>
          <cell r="CN405">
            <v>0</v>
          </cell>
        </row>
        <row r="406">
          <cell r="A406" t="str">
            <v xml:space="preserve">Water and Wastewater Revenue </v>
          </cell>
          <cell r="B406" t="str">
            <v>Series 2010C</v>
          </cell>
          <cell r="C406">
            <v>1</v>
          </cell>
          <cell r="D406">
            <v>203010000</v>
          </cell>
          <cell r="E406" t="str">
            <v>Serial</v>
          </cell>
          <cell r="F406">
            <v>5000</v>
          </cell>
          <cell r="G406">
            <v>1</v>
          </cell>
          <cell r="H406">
            <v>1</v>
          </cell>
          <cell r="I406">
            <v>43313</v>
          </cell>
          <cell r="J406">
            <v>43313</v>
          </cell>
          <cell r="K406">
            <v>2</v>
          </cell>
          <cell r="L406">
            <v>1360000</v>
          </cell>
          <cell r="M406">
            <v>272</v>
          </cell>
          <cell r="N406">
            <v>40395</v>
          </cell>
          <cell r="O406">
            <v>40387</v>
          </cell>
          <cell r="P406">
            <v>40395</v>
          </cell>
          <cell r="Q406">
            <v>40575</v>
          </cell>
          <cell r="R406">
            <v>0.05</v>
          </cell>
          <cell r="S406">
            <v>3.0200000000000001E-2</v>
          </cell>
          <cell r="T406">
            <v>113.961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43313</v>
          </cell>
          <cell r="Z406">
            <v>43313</v>
          </cell>
          <cell r="AA406">
            <v>43313</v>
          </cell>
          <cell r="AB406">
            <v>43313</v>
          </cell>
          <cell r="AC406">
            <v>43313</v>
          </cell>
          <cell r="AD406">
            <v>43313</v>
          </cell>
          <cell r="AE406">
            <v>43313</v>
          </cell>
          <cell r="AF406">
            <v>43313</v>
          </cell>
          <cell r="AG406">
            <v>43313</v>
          </cell>
          <cell r="AH406">
            <v>0</v>
          </cell>
          <cell r="AI406">
            <v>100</v>
          </cell>
          <cell r="AJ406">
            <v>0</v>
          </cell>
          <cell r="AK406">
            <v>100</v>
          </cell>
          <cell r="AL406">
            <v>100</v>
          </cell>
          <cell r="AM406">
            <v>100</v>
          </cell>
          <cell r="AN406">
            <v>100</v>
          </cell>
          <cell r="AO406">
            <v>100</v>
          </cell>
          <cell r="AP406">
            <v>100</v>
          </cell>
          <cell r="AQ406">
            <v>100</v>
          </cell>
          <cell r="AR406">
            <v>100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 t="str">
            <v>Matured</v>
          </cell>
          <cell r="BE406">
            <v>3</v>
          </cell>
          <cell r="BF406">
            <v>1</v>
          </cell>
          <cell r="BG406">
            <v>0</v>
          </cell>
          <cell r="BH406">
            <v>0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1</v>
          </cell>
          <cell r="CH406" t="str">
            <v>Fixed Rate Bonds</v>
          </cell>
          <cell r="CI406">
            <v>-1</v>
          </cell>
          <cell r="CJ406">
            <v>0</v>
          </cell>
          <cell r="CK406">
            <v>1</v>
          </cell>
          <cell r="CL406">
            <v>0</v>
          </cell>
          <cell r="CM406">
            <v>0</v>
          </cell>
          <cell r="CN406">
            <v>0</v>
          </cell>
        </row>
        <row r="407">
          <cell r="A407" t="str">
            <v xml:space="preserve">Water and Wastewater Revenue </v>
          </cell>
          <cell r="B407" t="str">
            <v>Series 2010C</v>
          </cell>
          <cell r="C407">
            <v>1</v>
          </cell>
          <cell r="D407">
            <v>203010000</v>
          </cell>
          <cell r="E407" t="str">
            <v>Serial</v>
          </cell>
          <cell r="F407">
            <v>5000</v>
          </cell>
          <cell r="G407">
            <v>1</v>
          </cell>
          <cell r="H407">
            <v>1</v>
          </cell>
          <cell r="I407">
            <v>43678</v>
          </cell>
          <cell r="J407">
            <v>43678</v>
          </cell>
          <cell r="K407">
            <v>1</v>
          </cell>
          <cell r="L407">
            <v>400000</v>
          </cell>
          <cell r="M407">
            <v>80</v>
          </cell>
          <cell r="N407">
            <v>40395</v>
          </cell>
          <cell r="O407">
            <v>40387</v>
          </cell>
          <cell r="P407">
            <v>40395</v>
          </cell>
          <cell r="Q407">
            <v>40575</v>
          </cell>
          <cell r="R407">
            <v>0.04</v>
          </cell>
          <cell r="S407">
            <v>3.2300000000000002E-2</v>
          </cell>
          <cell r="T407">
            <v>105.965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43678</v>
          </cell>
          <cell r="Z407">
            <v>43678</v>
          </cell>
          <cell r="AA407">
            <v>43678</v>
          </cell>
          <cell r="AB407">
            <v>43678</v>
          </cell>
          <cell r="AC407">
            <v>43678</v>
          </cell>
          <cell r="AD407">
            <v>43678</v>
          </cell>
          <cell r="AE407">
            <v>43678</v>
          </cell>
          <cell r="AF407">
            <v>43678</v>
          </cell>
          <cell r="AG407">
            <v>43678</v>
          </cell>
          <cell r="AH407">
            <v>0</v>
          </cell>
          <cell r="AI407">
            <v>100</v>
          </cell>
          <cell r="AJ407">
            <v>0</v>
          </cell>
          <cell r="AK407">
            <v>100</v>
          </cell>
          <cell r="AL407">
            <v>100</v>
          </cell>
          <cell r="AM407">
            <v>100</v>
          </cell>
          <cell r="AN407">
            <v>100</v>
          </cell>
          <cell r="AO407">
            <v>100</v>
          </cell>
          <cell r="AP407">
            <v>100</v>
          </cell>
          <cell r="AQ407">
            <v>100</v>
          </cell>
          <cell r="AR407">
            <v>100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 t="str">
            <v>Matured</v>
          </cell>
          <cell r="BE407">
            <v>3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2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1</v>
          </cell>
          <cell r="CH407" t="str">
            <v>Fixed Rate Bonds</v>
          </cell>
          <cell r="CI407">
            <v>-1</v>
          </cell>
          <cell r="CJ407">
            <v>0</v>
          </cell>
          <cell r="CK407">
            <v>1</v>
          </cell>
          <cell r="CL407">
            <v>0</v>
          </cell>
          <cell r="CM407">
            <v>0</v>
          </cell>
          <cell r="CN407">
            <v>0</v>
          </cell>
        </row>
        <row r="408">
          <cell r="A408" t="str">
            <v xml:space="preserve">Water and Wastewater Revenue </v>
          </cell>
          <cell r="B408" t="str">
            <v>Series 2010C</v>
          </cell>
          <cell r="C408">
            <v>1</v>
          </cell>
          <cell r="D408">
            <v>203010000</v>
          </cell>
          <cell r="E408" t="str">
            <v>Serial</v>
          </cell>
          <cell r="F408">
            <v>5000</v>
          </cell>
          <cell r="G408">
            <v>1</v>
          </cell>
          <cell r="H408">
            <v>1</v>
          </cell>
          <cell r="I408">
            <v>43678</v>
          </cell>
          <cell r="J408">
            <v>43678</v>
          </cell>
          <cell r="K408">
            <v>2</v>
          </cell>
          <cell r="L408">
            <v>2675000</v>
          </cell>
          <cell r="M408">
            <v>535</v>
          </cell>
          <cell r="N408">
            <v>40395</v>
          </cell>
          <cell r="O408">
            <v>40387</v>
          </cell>
          <cell r="P408">
            <v>40395</v>
          </cell>
          <cell r="Q408">
            <v>40575</v>
          </cell>
          <cell r="R408">
            <v>0.05</v>
          </cell>
          <cell r="S408">
            <v>3.2300000000000002E-2</v>
          </cell>
          <cell r="T408">
            <v>113.71300000000002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43678</v>
          </cell>
          <cell r="Z408">
            <v>43678</v>
          </cell>
          <cell r="AA408">
            <v>43678</v>
          </cell>
          <cell r="AB408">
            <v>43678</v>
          </cell>
          <cell r="AC408">
            <v>43678</v>
          </cell>
          <cell r="AD408">
            <v>43678</v>
          </cell>
          <cell r="AE408">
            <v>43678</v>
          </cell>
          <cell r="AF408">
            <v>43678</v>
          </cell>
          <cell r="AG408">
            <v>43678</v>
          </cell>
          <cell r="AH408">
            <v>0</v>
          </cell>
          <cell r="AI408">
            <v>100</v>
          </cell>
          <cell r="AJ408">
            <v>0</v>
          </cell>
          <cell r="AK408">
            <v>100</v>
          </cell>
          <cell r="AL408">
            <v>100</v>
          </cell>
          <cell r="AM408">
            <v>100</v>
          </cell>
          <cell r="AN408">
            <v>100</v>
          </cell>
          <cell r="AO408">
            <v>100</v>
          </cell>
          <cell r="AP408">
            <v>100</v>
          </cell>
          <cell r="AQ408">
            <v>100</v>
          </cell>
          <cell r="AR408">
            <v>100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 t="str">
            <v>Matured</v>
          </cell>
          <cell r="BE408">
            <v>3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1</v>
          </cell>
          <cell r="CH408" t="str">
            <v>Fixed Rate Bonds</v>
          </cell>
          <cell r="CI408">
            <v>-1</v>
          </cell>
          <cell r="CJ408">
            <v>0</v>
          </cell>
          <cell r="CK408">
            <v>1</v>
          </cell>
          <cell r="CL408">
            <v>0</v>
          </cell>
          <cell r="CM408">
            <v>0</v>
          </cell>
          <cell r="CN408">
            <v>0</v>
          </cell>
        </row>
        <row r="409">
          <cell r="A409" t="str">
            <v xml:space="preserve">Water and Wastewater Revenue </v>
          </cell>
          <cell r="B409" t="str">
            <v>Series 2010C</v>
          </cell>
          <cell r="C409">
            <v>1</v>
          </cell>
          <cell r="D409">
            <v>203010000</v>
          </cell>
          <cell r="E409" t="str">
            <v>Serial</v>
          </cell>
          <cell r="F409">
            <v>5000</v>
          </cell>
          <cell r="G409">
            <v>1</v>
          </cell>
          <cell r="H409">
            <v>1</v>
          </cell>
          <cell r="I409">
            <v>44044</v>
          </cell>
          <cell r="J409">
            <v>44044</v>
          </cell>
          <cell r="K409">
            <v>1</v>
          </cell>
          <cell r="L409">
            <v>3230000</v>
          </cell>
          <cell r="M409">
            <v>646</v>
          </cell>
          <cell r="N409">
            <v>40395</v>
          </cell>
          <cell r="O409">
            <v>40387</v>
          </cell>
          <cell r="P409">
            <v>40395</v>
          </cell>
          <cell r="Q409">
            <v>40575</v>
          </cell>
          <cell r="R409">
            <v>0.05</v>
          </cell>
          <cell r="S409">
            <v>3.4200000000000001E-2</v>
          </cell>
          <cell r="T409">
            <v>113.273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44044</v>
          </cell>
          <cell r="Z409">
            <v>44044</v>
          </cell>
          <cell r="AA409">
            <v>44044</v>
          </cell>
          <cell r="AB409">
            <v>44044</v>
          </cell>
          <cell r="AC409">
            <v>44044</v>
          </cell>
          <cell r="AD409">
            <v>44044</v>
          </cell>
          <cell r="AE409">
            <v>44044</v>
          </cell>
          <cell r="AF409">
            <v>44044</v>
          </cell>
          <cell r="AG409">
            <v>44044</v>
          </cell>
          <cell r="AH409">
            <v>0</v>
          </cell>
          <cell r="AI409">
            <v>100</v>
          </cell>
          <cell r="AJ409">
            <v>0</v>
          </cell>
          <cell r="AK409">
            <v>100</v>
          </cell>
          <cell r="AL409">
            <v>100</v>
          </cell>
          <cell r="AM409">
            <v>100</v>
          </cell>
          <cell r="AN409">
            <v>100</v>
          </cell>
          <cell r="AO409">
            <v>100</v>
          </cell>
          <cell r="AP409">
            <v>100</v>
          </cell>
          <cell r="AQ409">
            <v>100</v>
          </cell>
          <cell r="AR409">
            <v>100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  <cell r="BD409" t="str">
            <v>Matured</v>
          </cell>
          <cell r="BE409">
            <v>3</v>
          </cell>
          <cell r="BF409">
            <v>1</v>
          </cell>
          <cell r="BG409">
            <v>0</v>
          </cell>
          <cell r="BH409">
            <v>0</v>
          </cell>
          <cell r="BI409">
            <v>0</v>
          </cell>
          <cell r="BJ409">
            <v>2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1</v>
          </cell>
          <cell r="CH409" t="str">
            <v>Fixed Rate Bonds</v>
          </cell>
          <cell r="CI409">
            <v>-1</v>
          </cell>
          <cell r="CJ409">
            <v>0</v>
          </cell>
          <cell r="CK409">
            <v>1</v>
          </cell>
          <cell r="CL409">
            <v>0</v>
          </cell>
          <cell r="CM409">
            <v>0</v>
          </cell>
          <cell r="CN409">
            <v>0</v>
          </cell>
        </row>
        <row r="410">
          <cell r="A410" t="str">
            <v xml:space="preserve">Water and Wastewater Revenue </v>
          </cell>
          <cell r="B410" t="str">
            <v>Series 2010C</v>
          </cell>
          <cell r="C410">
            <v>1</v>
          </cell>
          <cell r="D410">
            <v>203010000</v>
          </cell>
          <cell r="E410" t="str">
            <v>Serial</v>
          </cell>
          <cell r="F410">
            <v>5000</v>
          </cell>
          <cell r="G410">
            <v>1</v>
          </cell>
          <cell r="H410">
            <v>1</v>
          </cell>
          <cell r="I410">
            <v>44409</v>
          </cell>
          <cell r="J410">
            <v>44409</v>
          </cell>
          <cell r="K410">
            <v>1</v>
          </cell>
          <cell r="L410">
            <v>3395000</v>
          </cell>
          <cell r="M410">
            <v>679</v>
          </cell>
          <cell r="N410">
            <v>40395</v>
          </cell>
          <cell r="O410">
            <v>40387</v>
          </cell>
          <cell r="P410">
            <v>40395</v>
          </cell>
          <cell r="Q410">
            <v>40575</v>
          </cell>
          <cell r="R410">
            <v>0.05</v>
          </cell>
          <cell r="S410">
            <v>3.5799999999999998E-2</v>
          </cell>
          <cell r="T410">
            <v>111.836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44044</v>
          </cell>
          <cell r="Z410">
            <v>44409</v>
          </cell>
          <cell r="AA410">
            <v>44409</v>
          </cell>
          <cell r="AB410">
            <v>44409</v>
          </cell>
          <cell r="AC410">
            <v>44409</v>
          </cell>
          <cell r="AD410">
            <v>44409</v>
          </cell>
          <cell r="AE410">
            <v>44409</v>
          </cell>
          <cell r="AF410">
            <v>44409</v>
          </cell>
          <cell r="AG410">
            <v>44409</v>
          </cell>
          <cell r="AH410">
            <v>0</v>
          </cell>
          <cell r="AI410">
            <v>100</v>
          </cell>
          <cell r="AJ410">
            <v>0</v>
          </cell>
          <cell r="AK410">
            <v>100</v>
          </cell>
          <cell r="AL410">
            <v>100</v>
          </cell>
          <cell r="AM410">
            <v>100</v>
          </cell>
          <cell r="AN410">
            <v>100</v>
          </cell>
          <cell r="AO410">
            <v>100</v>
          </cell>
          <cell r="AP410">
            <v>100</v>
          </cell>
          <cell r="AQ410">
            <v>100</v>
          </cell>
          <cell r="AR410">
            <v>100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3395000</v>
          </cell>
          <cell r="BA410" t="str">
            <v>Series 2017B</v>
          </cell>
          <cell r="BB410">
            <v>0</v>
          </cell>
          <cell r="BC410">
            <v>44044</v>
          </cell>
          <cell r="BD410" t="str">
            <v>Refunded</v>
          </cell>
          <cell r="BE410">
            <v>4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1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1</v>
          </cell>
          <cell r="CH410" t="str">
            <v>Fixed Rate Bonds</v>
          </cell>
          <cell r="CI410">
            <v>-1</v>
          </cell>
          <cell r="CJ410">
            <v>0</v>
          </cell>
          <cell r="CK410">
            <v>1</v>
          </cell>
          <cell r="CL410">
            <v>0</v>
          </cell>
          <cell r="CM410">
            <v>0</v>
          </cell>
          <cell r="CN410">
            <v>0</v>
          </cell>
        </row>
        <row r="411">
          <cell r="A411" t="str">
            <v xml:space="preserve">Water and Wastewater Revenue </v>
          </cell>
          <cell r="B411" t="str">
            <v>Series 2010C</v>
          </cell>
          <cell r="C411">
            <v>1</v>
          </cell>
          <cell r="D411">
            <v>203010000</v>
          </cell>
          <cell r="E411" t="str">
            <v>Serial</v>
          </cell>
          <cell r="F411">
            <v>5000</v>
          </cell>
          <cell r="G411">
            <v>1</v>
          </cell>
          <cell r="H411">
            <v>1</v>
          </cell>
          <cell r="I411">
            <v>44774</v>
          </cell>
          <cell r="J411">
            <v>44774</v>
          </cell>
          <cell r="K411">
            <v>1</v>
          </cell>
          <cell r="L411">
            <v>3570000</v>
          </cell>
          <cell r="M411">
            <v>714</v>
          </cell>
          <cell r="N411">
            <v>40395</v>
          </cell>
          <cell r="O411">
            <v>40387</v>
          </cell>
          <cell r="P411">
            <v>40395</v>
          </cell>
          <cell r="Q411">
            <v>40575</v>
          </cell>
          <cell r="R411">
            <v>0.05</v>
          </cell>
          <cell r="S411">
            <v>3.7100000000000001E-2</v>
          </cell>
          <cell r="T411">
            <v>110.68500000000002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44044</v>
          </cell>
          <cell r="Z411">
            <v>44409</v>
          </cell>
          <cell r="AA411">
            <v>44774</v>
          </cell>
          <cell r="AB411">
            <v>44774</v>
          </cell>
          <cell r="AC411">
            <v>44774</v>
          </cell>
          <cell r="AD411">
            <v>44774</v>
          </cell>
          <cell r="AE411">
            <v>44774</v>
          </cell>
          <cell r="AF411">
            <v>44774</v>
          </cell>
          <cell r="AG411">
            <v>44774</v>
          </cell>
          <cell r="AH411">
            <v>0</v>
          </cell>
          <cell r="AI411">
            <v>100</v>
          </cell>
          <cell r="AJ411">
            <v>0</v>
          </cell>
          <cell r="AK411">
            <v>100</v>
          </cell>
          <cell r="AL411">
            <v>100</v>
          </cell>
          <cell r="AM411">
            <v>100</v>
          </cell>
          <cell r="AN411">
            <v>100</v>
          </cell>
          <cell r="AO411">
            <v>100</v>
          </cell>
          <cell r="AP411">
            <v>100</v>
          </cell>
          <cell r="AQ411">
            <v>100</v>
          </cell>
          <cell r="AR411">
            <v>100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3570000</v>
          </cell>
          <cell r="BA411" t="str">
            <v>Series 2016A</v>
          </cell>
          <cell r="BB411">
            <v>0</v>
          </cell>
          <cell r="BC411">
            <v>44044</v>
          </cell>
          <cell r="BD411" t="str">
            <v>Refunded</v>
          </cell>
          <cell r="BE411">
            <v>4</v>
          </cell>
          <cell r="BF411">
            <v>1</v>
          </cell>
          <cell r="BG411">
            <v>0</v>
          </cell>
          <cell r="BH411">
            <v>0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1</v>
          </cell>
          <cell r="CH411" t="str">
            <v>Fixed Rate Bonds</v>
          </cell>
          <cell r="CI411">
            <v>-1</v>
          </cell>
          <cell r="CJ411">
            <v>0</v>
          </cell>
          <cell r="CK411">
            <v>1</v>
          </cell>
          <cell r="CL411">
            <v>0</v>
          </cell>
          <cell r="CM411">
            <v>0</v>
          </cell>
          <cell r="CN411">
            <v>0</v>
          </cell>
        </row>
        <row r="412">
          <cell r="A412" t="str">
            <v xml:space="preserve">Water and Wastewater Revenue </v>
          </cell>
          <cell r="B412" t="str">
            <v>Series 2010C</v>
          </cell>
          <cell r="C412">
            <v>1</v>
          </cell>
          <cell r="D412">
            <v>203010000</v>
          </cell>
          <cell r="E412" t="str">
            <v>Serial</v>
          </cell>
          <cell r="F412">
            <v>5000</v>
          </cell>
          <cell r="G412">
            <v>1</v>
          </cell>
          <cell r="H412">
            <v>1</v>
          </cell>
          <cell r="I412">
            <v>45139</v>
          </cell>
          <cell r="J412">
            <v>45139</v>
          </cell>
          <cell r="K412">
            <v>1</v>
          </cell>
          <cell r="L412">
            <v>950000</v>
          </cell>
          <cell r="M412">
            <v>190</v>
          </cell>
          <cell r="N412">
            <v>40395</v>
          </cell>
          <cell r="O412">
            <v>40387</v>
          </cell>
          <cell r="P412">
            <v>40395</v>
          </cell>
          <cell r="Q412">
            <v>40575</v>
          </cell>
          <cell r="R412">
            <v>3.7499999999999999E-2</v>
          </cell>
          <cell r="S412">
            <v>3.8800000000000001E-2</v>
          </cell>
          <cell r="T412">
            <v>98.683000000000007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44044</v>
          </cell>
          <cell r="Z412">
            <v>44409</v>
          </cell>
          <cell r="AA412">
            <v>44774</v>
          </cell>
          <cell r="AB412">
            <v>45139</v>
          </cell>
          <cell r="AC412">
            <v>45139</v>
          </cell>
          <cell r="AD412">
            <v>45139</v>
          </cell>
          <cell r="AE412">
            <v>45139</v>
          </cell>
          <cell r="AF412">
            <v>45139</v>
          </cell>
          <cell r="AG412">
            <v>45139</v>
          </cell>
          <cell r="AH412">
            <v>0</v>
          </cell>
          <cell r="AI412">
            <v>100</v>
          </cell>
          <cell r="AJ412">
            <v>0</v>
          </cell>
          <cell r="AK412">
            <v>100</v>
          </cell>
          <cell r="AL412">
            <v>100</v>
          </cell>
          <cell r="AM412">
            <v>100</v>
          </cell>
          <cell r="AN412">
            <v>100</v>
          </cell>
          <cell r="AO412">
            <v>100</v>
          </cell>
          <cell r="AP412">
            <v>100</v>
          </cell>
          <cell r="AQ412">
            <v>100</v>
          </cell>
          <cell r="AR412">
            <v>100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950000</v>
          </cell>
          <cell r="BA412" t="str">
            <v>Series 2017B</v>
          </cell>
          <cell r="BB412">
            <v>0</v>
          </cell>
          <cell r="BC412">
            <v>44044</v>
          </cell>
          <cell r="BD412" t="str">
            <v>Refunded</v>
          </cell>
          <cell r="BE412">
            <v>4</v>
          </cell>
          <cell r="BF412">
            <v>1</v>
          </cell>
          <cell r="BG412">
            <v>0</v>
          </cell>
          <cell r="BH412">
            <v>0</v>
          </cell>
          <cell r="BI412">
            <v>0</v>
          </cell>
          <cell r="BJ412">
            <v>1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1</v>
          </cell>
          <cell r="CH412" t="str">
            <v>Fixed Rate Bonds</v>
          </cell>
          <cell r="CI412">
            <v>-1</v>
          </cell>
          <cell r="CJ412">
            <v>0</v>
          </cell>
          <cell r="CK412">
            <v>1</v>
          </cell>
          <cell r="CL412">
            <v>0</v>
          </cell>
          <cell r="CM412">
            <v>0</v>
          </cell>
          <cell r="CN412">
            <v>0</v>
          </cell>
        </row>
        <row r="413">
          <cell r="A413" t="str">
            <v xml:space="preserve">Water and Wastewater Revenue </v>
          </cell>
          <cell r="B413" t="str">
            <v>Series 2010C</v>
          </cell>
          <cell r="C413">
            <v>1</v>
          </cell>
          <cell r="D413">
            <v>203010000</v>
          </cell>
          <cell r="E413" t="str">
            <v>Serial</v>
          </cell>
          <cell r="F413">
            <v>5000</v>
          </cell>
          <cell r="G413">
            <v>1</v>
          </cell>
          <cell r="H413">
            <v>1</v>
          </cell>
          <cell r="I413">
            <v>45139</v>
          </cell>
          <cell r="J413">
            <v>45139</v>
          </cell>
          <cell r="K413">
            <v>2</v>
          </cell>
          <cell r="L413">
            <v>2795000</v>
          </cell>
          <cell r="M413">
            <v>559</v>
          </cell>
          <cell r="N413">
            <v>40395</v>
          </cell>
          <cell r="O413">
            <v>40387</v>
          </cell>
          <cell r="P413">
            <v>40395</v>
          </cell>
          <cell r="Q413">
            <v>40575</v>
          </cell>
          <cell r="R413">
            <v>0.05</v>
          </cell>
          <cell r="S413">
            <v>3.8800000000000001E-2</v>
          </cell>
          <cell r="T413">
            <v>109.20100000000002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44044</v>
          </cell>
          <cell r="Z413">
            <v>44409</v>
          </cell>
          <cell r="AA413">
            <v>44774</v>
          </cell>
          <cell r="AB413">
            <v>45139</v>
          </cell>
          <cell r="AC413">
            <v>45139</v>
          </cell>
          <cell r="AD413">
            <v>45139</v>
          </cell>
          <cell r="AE413">
            <v>45139</v>
          </cell>
          <cell r="AF413">
            <v>45139</v>
          </cell>
          <cell r="AG413">
            <v>45139</v>
          </cell>
          <cell r="AH413">
            <v>0</v>
          </cell>
          <cell r="AI413">
            <v>100</v>
          </cell>
          <cell r="AJ413">
            <v>0</v>
          </cell>
          <cell r="AK413">
            <v>100</v>
          </cell>
          <cell r="AL413">
            <v>100</v>
          </cell>
          <cell r="AM413">
            <v>100</v>
          </cell>
          <cell r="AN413">
            <v>100</v>
          </cell>
          <cell r="AO413">
            <v>100</v>
          </cell>
          <cell r="AP413">
            <v>100</v>
          </cell>
          <cell r="AQ413">
            <v>100</v>
          </cell>
          <cell r="AR413">
            <v>100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2795000</v>
          </cell>
          <cell r="BA413" t="str">
            <v>Series 2016A</v>
          </cell>
          <cell r="BB413">
            <v>0</v>
          </cell>
          <cell r="BC413">
            <v>44044</v>
          </cell>
          <cell r="BD413" t="str">
            <v>Refunded</v>
          </cell>
          <cell r="BE413">
            <v>4</v>
          </cell>
          <cell r="BF413">
            <v>1</v>
          </cell>
          <cell r="BG413">
            <v>0</v>
          </cell>
          <cell r="BH413">
            <v>0</v>
          </cell>
          <cell r="BI413">
            <v>0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1</v>
          </cell>
          <cell r="CH413" t="str">
            <v>Fixed Rate Bonds</v>
          </cell>
          <cell r="CI413">
            <v>-1</v>
          </cell>
          <cell r="CJ413">
            <v>0</v>
          </cell>
          <cell r="CK413">
            <v>1</v>
          </cell>
          <cell r="CL413">
            <v>0</v>
          </cell>
          <cell r="CM413">
            <v>0</v>
          </cell>
          <cell r="CN413">
            <v>0</v>
          </cell>
        </row>
        <row r="414">
          <cell r="A414" t="str">
            <v xml:space="preserve">Water and Wastewater Revenue </v>
          </cell>
          <cell r="B414" t="str">
            <v>Series 2010C</v>
          </cell>
          <cell r="C414">
            <v>1</v>
          </cell>
          <cell r="D414">
            <v>203010000</v>
          </cell>
          <cell r="E414" t="str">
            <v>Serial</v>
          </cell>
          <cell r="F414">
            <v>5000</v>
          </cell>
          <cell r="G414">
            <v>1</v>
          </cell>
          <cell r="H414">
            <v>1</v>
          </cell>
          <cell r="I414">
            <v>45505</v>
          </cell>
          <cell r="J414">
            <v>45505</v>
          </cell>
          <cell r="K414">
            <v>1</v>
          </cell>
          <cell r="L414">
            <v>1500000</v>
          </cell>
          <cell r="M414">
            <v>300</v>
          </cell>
          <cell r="N414">
            <v>40395</v>
          </cell>
          <cell r="O414">
            <v>40387</v>
          </cell>
          <cell r="P414">
            <v>40395</v>
          </cell>
          <cell r="Q414">
            <v>40575</v>
          </cell>
          <cell r="R414">
            <v>0.04</v>
          </cell>
          <cell r="S414">
            <v>0.04</v>
          </cell>
          <cell r="T414">
            <v>100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44044</v>
          </cell>
          <cell r="Z414">
            <v>44409</v>
          </cell>
          <cell r="AA414">
            <v>44774</v>
          </cell>
          <cell r="AB414">
            <v>45139</v>
          </cell>
          <cell r="AC414">
            <v>45505</v>
          </cell>
          <cell r="AD414">
            <v>45505</v>
          </cell>
          <cell r="AE414">
            <v>45505</v>
          </cell>
          <cell r="AF414">
            <v>45505</v>
          </cell>
          <cell r="AG414">
            <v>45505</v>
          </cell>
          <cell r="AH414">
            <v>0</v>
          </cell>
          <cell r="AI414">
            <v>100</v>
          </cell>
          <cell r="AJ414">
            <v>0</v>
          </cell>
          <cell r="AK414">
            <v>100</v>
          </cell>
          <cell r="AL414">
            <v>100</v>
          </cell>
          <cell r="AM414">
            <v>100</v>
          </cell>
          <cell r="AN414">
            <v>100</v>
          </cell>
          <cell r="AO414">
            <v>100</v>
          </cell>
          <cell r="AP414">
            <v>100</v>
          </cell>
          <cell r="AQ414">
            <v>100</v>
          </cell>
          <cell r="AR414">
            <v>100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1500000</v>
          </cell>
          <cell r="BA414" t="str">
            <v>Series 2016A</v>
          </cell>
          <cell r="BB414">
            <v>0</v>
          </cell>
          <cell r="BC414">
            <v>44044</v>
          </cell>
          <cell r="BD414" t="str">
            <v>Refunded</v>
          </cell>
          <cell r="BE414">
            <v>4</v>
          </cell>
          <cell r="BF414">
            <v>1</v>
          </cell>
          <cell r="BG414">
            <v>0</v>
          </cell>
          <cell r="BH414">
            <v>0</v>
          </cell>
          <cell r="BI414">
            <v>0</v>
          </cell>
          <cell r="BJ414">
            <v>1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1</v>
          </cell>
          <cell r="CH414" t="str">
            <v>Fixed Rate Bonds</v>
          </cell>
          <cell r="CI414">
            <v>-1</v>
          </cell>
          <cell r="CJ414">
            <v>0</v>
          </cell>
          <cell r="CK414">
            <v>1</v>
          </cell>
          <cell r="CL414">
            <v>0</v>
          </cell>
          <cell r="CM414">
            <v>0</v>
          </cell>
          <cell r="CN414">
            <v>0</v>
          </cell>
        </row>
        <row r="415">
          <cell r="A415" t="str">
            <v xml:space="preserve">Water and Wastewater Revenue </v>
          </cell>
          <cell r="B415" t="str">
            <v>Series 2010C</v>
          </cell>
          <cell r="C415">
            <v>1</v>
          </cell>
          <cell r="D415">
            <v>203010000</v>
          </cell>
          <cell r="E415" t="str">
            <v>Serial</v>
          </cell>
          <cell r="F415">
            <v>5000</v>
          </cell>
          <cell r="G415">
            <v>1</v>
          </cell>
          <cell r="H415">
            <v>1</v>
          </cell>
          <cell r="I415">
            <v>45505</v>
          </cell>
          <cell r="J415">
            <v>45505</v>
          </cell>
          <cell r="K415">
            <v>2</v>
          </cell>
          <cell r="L415">
            <v>2425000</v>
          </cell>
          <cell r="M415">
            <v>485</v>
          </cell>
          <cell r="N415">
            <v>40395</v>
          </cell>
          <cell r="O415">
            <v>40387</v>
          </cell>
          <cell r="P415">
            <v>40395</v>
          </cell>
          <cell r="Q415">
            <v>40575</v>
          </cell>
          <cell r="R415">
            <v>0.05</v>
          </cell>
          <cell r="S415">
            <v>0.04</v>
          </cell>
          <cell r="T415">
            <v>108.16700000000002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44044</v>
          </cell>
          <cell r="Z415">
            <v>44409</v>
          </cell>
          <cell r="AA415">
            <v>44774</v>
          </cell>
          <cell r="AB415">
            <v>45139</v>
          </cell>
          <cell r="AC415">
            <v>45505</v>
          </cell>
          <cell r="AD415">
            <v>45505</v>
          </cell>
          <cell r="AE415">
            <v>45505</v>
          </cell>
          <cell r="AF415">
            <v>45505</v>
          </cell>
          <cell r="AG415">
            <v>45505</v>
          </cell>
          <cell r="AH415">
            <v>0</v>
          </cell>
          <cell r="AI415">
            <v>100</v>
          </cell>
          <cell r="AJ415">
            <v>0</v>
          </cell>
          <cell r="AK415">
            <v>100</v>
          </cell>
          <cell r="AL415">
            <v>100</v>
          </cell>
          <cell r="AM415">
            <v>100</v>
          </cell>
          <cell r="AN415">
            <v>100</v>
          </cell>
          <cell r="AO415">
            <v>100</v>
          </cell>
          <cell r="AP415">
            <v>100</v>
          </cell>
          <cell r="AQ415">
            <v>100</v>
          </cell>
          <cell r="AR415">
            <v>100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2425000</v>
          </cell>
          <cell r="BA415" t="str">
            <v>Series 2016A</v>
          </cell>
          <cell r="BB415">
            <v>0</v>
          </cell>
          <cell r="BC415">
            <v>44044</v>
          </cell>
          <cell r="BD415" t="str">
            <v>Refunded</v>
          </cell>
          <cell r="BE415">
            <v>4</v>
          </cell>
          <cell r="BF415">
            <v>1</v>
          </cell>
          <cell r="BG415">
            <v>0</v>
          </cell>
          <cell r="BH415">
            <v>0</v>
          </cell>
          <cell r="BI415">
            <v>0</v>
          </cell>
          <cell r="BJ415">
            <v>1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1</v>
          </cell>
          <cell r="CH415" t="str">
            <v>Fixed Rate Bonds</v>
          </cell>
          <cell r="CI415">
            <v>-1</v>
          </cell>
          <cell r="CJ415">
            <v>0</v>
          </cell>
          <cell r="CK415">
            <v>1</v>
          </cell>
          <cell r="CL415">
            <v>0</v>
          </cell>
          <cell r="CM415">
            <v>0</v>
          </cell>
          <cell r="CN415">
            <v>0</v>
          </cell>
        </row>
        <row r="416">
          <cell r="A416" t="str">
            <v xml:space="preserve">Water and Wastewater Revenue </v>
          </cell>
          <cell r="B416" t="str">
            <v>Series 2010C</v>
          </cell>
          <cell r="C416">
            <v>1</v>
          </cell>
          <cell r="D416">
            <v>203010000</v>
          </cell>
          <cell r="E416" t="str">
            <v>Serial</v>
          </cell>
          <cell r="F416">
            <v>5000</v>
          </cell>
          <cell r="G416">
            <v>1</v>
          </cell>
          <cell r="H416">
            <v>1</v>
          </cell>
          <cell r="I416">
            <v>45870</v>
          </cell>
          <cell r="J416">
            <v>45870</v>
          </cell>
          <cell r="K416">
            <v>1</v>
          </cell>
          <cell r="L416">
            <v>4095000</v>
          </cell>
          <cell r="M416">
            <v>819</v>
          </cell>
          <cell r="N416">
            <v>40395</v>
          </cell>
          <cell r="O416">
            <v>40387</v>
          </cell>
          <cell r="P416">
            <v>40395</v>
          </cell>
          <cell r="Q416">
            <v>40575</v>
          </cell>
          <cell r="R416">
            <v>0.04</v>
          </cell>
          <cell r="S416">
            <v>4.1099999999999998E-2</v>
          </cell>
          <cell r="T416">
            <v>98.777000000000001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44044</v>
          </cell>
          <cell r="Z416">
            <v>44409</v>
          </cell>
          <cell r="AA416">
            <v>44774</v>
          </cell>
          <cell r="AB416">
            <v>45139</v>
          </cell>
          <cell r="AC416">
            <v>45505</v>
          </cell>
          <cell r="AD416">
            <v>45870</v>
          </cell>
          <cell r="AE416">
            <v>45870</v>
          </cell>
          <cell r="AF416">
            <v>45870</v>
          </cell>
          <cell r="AG416">
            <v>45870</v>
          </cell>
          <cell r="AH416">
            <v>0</v>
          </cell>
          <cell r="AI416">
            <v>100</v>
          </cell>
          <cell r="AJ416">
            <v>0</v>
          </cell>
          <cell r="AK416">
            <v>100</v>
          </cell>
          <cell r="AL416">
            <v>100</v>
          </cell>
          <cell r="AM416">
            <v>100</v>
          </cell>
          <cell r="AN416">
            <v>100</v>
          </cell>
          <cell r="AO416">
            <v>100</v>
          </cell>
          <cell r="AP416">
            <v>100</v>
          </cell>
          <cell r="AQ416">
            <v>100</v>
          </cell>
          <cell r="AR416">
            <v>100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4095000</v>
          </cell>
          <cell r="BA416" t="str">
            <v>Series 2016A</v>
          </cell>
          <cell r="BB416">
            <v>0</v>
          </cell>
          <cell r="BC416">
            <v>44044</v>
          </cell>
          <cell r="BD416" t="str">
            <v>Refunded</v>
          </cell>
          <cell r="BE416">
            <v>4</v>
          </cell>
          <cell r="BF416">
            <v>1</v>
          </cell>
          <cell r="BG416">
            <v>0</v>
          </cell>
          <cell r="BH416">
            <v>0</v>
          </cell>
          <cell r="BI416">
            <v>0</v>
          </cell>
          <cell r="BJ416">
            <v>1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1</v>
          </cell>
          <cell r="CH416" t="str">
            <v>Fixed Rate Bonds</v>
          </cell>
          <cell r="CI416">
            <v>-1</v>
          </cell>
          <cell r="CJ416">
            <v>0</v>
          </cell>
          <cell r="CK416">
            <v>1</v>
          </cell>
          <cell r="CL416">
            <v>0</v>
          </cell>
          <cell r="CM416">
            <v>0</v>
          </cell>
          <cell r="CN416">
            <v>0</v>
          </cell>
        </row>
        <row r="417">
          <cell r="A417" t="str">
            <v xml:space="preserve">Water and Wastewater Revenue </v>
          </cell>
          <cell r="B417" t="str">
            <v>Series 2010C</v>
          </cell>
          <cell r="C417">
            <v>1</v>
          </cell>
          <cell r="D417">
            <v>203010000</v>
          </cell>
          <cell r="E417" t="str">
            <v>Serial</v>
          </cell>
          <cell r="F417">
            <v>5000</v>
          </cell>
          <cell r="G417">
            <v>1</v>
          </cell>
          <cell r="H417">
            <v>1</v>
          </cell>
          <cell r="I417">
            <v>46235</v>
          </cell>
          <cell r="J417">
            <v>46235</v>
          </cell>
          <cell r="K417">
            <v>1</v>
          </cell>
          <cell r="L417">
            <v>1900000</v>
          </cell>
          <cell r="M417">
            <v>380</v>
          </cell>
          <cell r="N417">
            <v>40395</v>
          </cell>
          <cell r="O417">
            <v>40387</v>
          </cell>
          <cell r="P417">
            <v>40395</v>
          </cell>
          <cell r="Q417">
            <v>40575</v>
          </cell>
          <cell r="R417">
            <v>4.1000000000000002E-2</v>
          </cell>
          <cell r="S417">
            <v>4.2099999999999999E-2</v>
          </cell>
          <cell r="T417">
            <v>98.728000000000009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44044</v>
          </cell>
          <cell r="Z417">
            <v>44409</v>
          </cell>
          <cell r="AA417">
            <v>44774</v>
          </cell>
          <cell r="AB417">
            <v>45139</v>
          </cell>
          <cell r="AC417">
            <v>45505</v>
          </cell>
          <cell r="AD417">
            <v>45870</v>
          </cell>
          <cell r="AE417">
            <v>46235</v>
          </cell>
          <cell r="AF417">
            <v>46235</v>
          </cell>
          <cell r="AG417">
            <v>46235</v>
          </cell>
          <cell r="AH417">
            <v>0</v>
          </cell>
          <cell r="AI417">
            <v>100</v>
          </cell>
          <cell r="AJ417">
            <v>0</v>
          </cell>
          <cell r="AK417">
            <v>100</v>
          </cell>
          <cell r="AL417">
            <v>100</v>
          </cell>
          <cell r="AM417">
            <v>100</v>
          </cell>
          <cell r="AN417">
            <v>100</v>
          </cell>
          <cell r="AO417">
            <v>100</v>
          </cell>
          <cell r="AP417">
            <v>100</v>
          </cell>
          <cell r="AQ417">
            <v>100</v>
          </cell>
          <cell r="AR417">
            <v>100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1900000</v>
          </cell>
          <cell r="BA417" t="str">
            <v>Series 2017B</v>
          </cell>
          <cell r="BB417">
            <v>0</v>
          </cell>
          <cell r="BC417">
            <v>44044</v>
          </cell>
          <cell r="BD417" t="str">
            <v>Refunded</v>
          </cell>
          <cell r="BE417">
            <v>4</v>
          </cell>
          <cell r="BF417">
            <v>1</v>
          </cell>
          <cell r="BG417">
            <v>0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1</v>
          </cell>
          <cell r="CH417" t="str">
            <v>Fixed Rate Bonds</v>
          </cell>
          <cell r="CI417">
            <v>-1</v>
          </cell>
          <cell r="CJ417">
            <v>0</v>
          </cell>
          <cell r="CK417">
            <v>1</v>
          </cell>
          <cell r="CL417">
            <v>0</v>
          </cell>
          <cell r="CM417">
            <v>0</v>
          </cell>
          <cell r="CN417">
            <v>0</v>
          </cell>
        </row>
        <row r="418">
          <cell r="A418" t="str">
            <v xml:space="preserve">Water and Wastewater Revenue </v>
          </cell>
          <cell r="B418" t="str">
            <v>Series 2010C</v>
          </cell>
          <cell r="C418">
            <v>1</v>
          </cell>
          <cell r="D418">
            <v>203010000</v>
          </cell>
          <cell r="E418" t="str">
            <v>Serial</v>
          </cell>
          <cell r="F418">
            <v>5000</v>
          </cell>
          <cell r="G418">
            <v>1</v>
          </cell>
          <cell r="H418">
            <v>1</v>
          </cell>
          <cell r="I418">
            <v>46235</v>
          </cell>
          <cell r="J418">
            <v>46235</v>
          </cell>
          <cell r="K418">
            <v>2</v>
          </cell>
          <cell r="L418">
            <v>2375000</v>
          </cell>
          <cell r="M418">
            <v>475</v>
          </cell>
          <cell r="N418">
            <v>40395</v>
          </cell>
          <cell r="O418">
            <v>40387</v>
          </cell>
          <cell r="P418">
            <v>40395</v>
          </cell>
          <cell r="Q418">
            <v>40575</v>
          </cell>
          <cell r="R418">
            <v>0.05</v>
          </cell>
          <cell r="S418">
            <v>4.2099999999999999E-2</v>
          </cell>
          <cell r="T418">
            <v>106.38700000000001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44044</v>
          </cell>
          <cell r="Z418">
            <v>44409</v>
          </cell>
          <cell r="AA418">
            <v>44774</v>
          </cell>
          <cell r="AB418">
            <v>45139</v>
          </cell>
          <cell r="AC418">
            <v>45505</v>
          </cell>
          <cell r="AD418">
            <v>45870</v>
          </cell>
          <cell r="AE418">
            <v>46235</v>
          </cell>
          <cell r="AF418">
            <v>46235</v>
          </cell>
          <cell r="AG418">
            <v>46235</v>
          </cell>
          <cell r="AH418">
            <v>0</v>
          </cell>
          <cell r="AI418">
            <v>100</v>
          </cell>
          <cell r="AJ418">
            <v>0</v>
          </cell>
          <cell r="AK418">
            <v>100</v>
          </cell>
          <cell r="AL418">
            <v>100</v>
          </cell>
          <cell r="AM418">
            <v>100</v>
          </cell>
          <cell r="AN418">
            <v>100</v>
          </cell>
          <cell r="AO418">
            <v>100</v>
          </cell>
          <cell r="AP418">
            <v>100</v>
          </cell>
          <cell r="AQ418">
            <v>100</v>
          </cell>
          <cell r="AR418">
            <v>100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2375000</v>
          </cell>
          <cell r="BA418" t="str">
            <v>Series 2016A</v>
          </cell>
          <cell r="BB418">
            <v>0</v>
          </cell>
          <cell r="BC418">
            <v>44044</v>
          </cell>
          <cell r="BD418" t="str">
            <v>Refunded</v>
          </cell>
          <cell r="BE418">
            <v>4</v>
          </cell>
          <cell r="BF418">
            <v>1</v>
          </cell>
          <cell r="BG418">
            <v>0</v>
          </cell>
          <cell r="BH418">
            <v>0</v>
          </cell>
          <cell r="BI418">
            <v>0</v>
          </cell>
          <cell r="BJ418">
            <v>1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1</v>
          </cell>
          <cell r="CH418" t="str">
            <v>Fixed Rate Bonds</v>
          </cell>
          <cell r="CI418">
            <v>-1</v>
          </cell>
          <cell r="CJ418">
            <v>0</v>
          </cell>
          <cell r="CK418">
            <v>1</v>
          </cell>
          <cell r="CL418">
            <v>0</v>
          </cell>
          <cell r="CM418">
            <v>0</v>
          </cell>
          <cell r="CN418">
            <v>0</v>
          </cell>
        </row>
        <row r="419">
          <cell r="A419" t="str">
            <v xml:space="preserve">Water and Wastewater Revenue </v>
          </cell>
          <cell r="B419" t="str">
            <v>Series 2010C</v>
          </cell>
          <cell r="C419">
            <v>1</v>
          </cell>
          <cell r="D419">
            <v>203010000</v>
          </cell>
          <cell r="E419" t="str">
            <v>Serial</v>
          </cell>
          <cell r="F419">
            <v>5000</v>
          </cell>
          <cell r="G419">
            <v>1</v>
          </cell>
          <cell r="H419">
            <v>1</v>
          </cell>
          <cell r="I419">
            <v>46600</v>
          </cell>
          <cell r="J419">
            <v>46600</v>
          </cell>
          <cell r="K419">
            <v>1</v>
          </cell>
          <cell r="L419">
            <v>2000000</v>
          </cell>
          <cell r="M419">
            <v>400</v>
          </cell>
          <cell r="N419">
            <v>40395</v>
          </cell>
          <cell r="O419">
            <v>40387</v>
          </cell>
          <cell r="P419">
            <v>40395</v>
          </cell>
          <cell r="Q419">
            <v>40575</v>
          </cell>
          <cell r="R419">
            <v>4.2500000000000003E-2</v>
          </cell>
          <cell r="S419">
            <v>4.3099999999999999E-2</v>
          </cell>
          <cell r="T419">
            <v>99.282000000000011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44044</v>
          </cell>
          <cell r="Z419">
            <v>44409</v>
          </cell>
          <cell r="AA419">
            <v>44774</v>
          </cell>
          <cell r="AB419">
            <v>45139</v>
          </cell>
          <cell r="AC419">
            <v>45505</v>
          </cell>
          <cell r="AD419">
            <v>45870</v>
          </cell>
          <cell r="AE419">
            <v>46235</v>
          </cell>
          <cell r="AF419">
            <v>46600</v>
          </cell>
          <cell r="AG419">
            <v>46600</v>
          </cell>
          <cell r="AH419">
            <v>0</v>
          </cell>
          <cell r="AI419">
            <v>100</v>
          </cell>
          <cell r="AJ419">
            <v>0</v>
          </cell>
          <cell r="AK419">
            <v>100</v>
          </cell>
          <cell r="AL419">
            <v>100</v>
          </cell>
          <cell r="AM419">
            <v>100</v>
          </cell>
          <cell r="AN419">
            <v>100</v>
          </cell>
          <cell r="AO419">
            <v>100</v>
          </cell>
          <cell r="AP419">
            <v>100</v>
          </cell>
          <cell r="AQ419">
            <v>100</v>
          </cell>
          <cell r="AR419">
            <v>100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2000000</v>
          </cell>
          <cell r="BA419" t="str">
            <v>Series 2017B</v>
          </cell>
          <cell r="BB419">
            <v>0</v>
          </cell>
          <cell r="BC419">
            <v>44044</v>
          </cell>
          <cell r="BD419" t="str">
            <v>Refunded</v>
          </cell>
          <cell r="BE419">
            <v>4</v>
          </cell>
          <cell r="BF419">
            <v>1</v>
          </cell>
          <cell r="BG419">
            <v>0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1</v>
          </cell>
          <cell r="CH419" t="str">
            <v>Fixed Rate Bonds</v>
          </cell>
          <cell r="CI419">
            <v>-1</v>
          </cell>
          <cell r="CJ419">
            <v>0</v>
          </cell>
          <cell r="CK419">
            <v>1</v>
          </cell>
          <cell r="CL419">
            <v>0</v>
          </cell>
          <cell r="CM419">
            <v>0</v>
          </cell>
          <cell r="CN419">
            <v>0</v>
          </cell>
        </row>
        <row r="420">
          <cell r="A420" t="str">
            <v xml:space="preserve">Water and Wastewater Revenue </v>
          </cell>
          <cell r="B420" t="str">
            <v>Series 2010C</v>
          </cell>
          <cell r="C420">
            <v>1</v>
          </cell>
          <cell r="D420">
            <v>203010000</v>
          </cell>
          <cell r="E420" t="str">
            <v>Serial</v>
          </cell>
          <cell r="F420">
            <v>5000</v>
          </cell>
          <cell r="G420">
            <v>1</v>
          </cell>
          <cell r="H420">
            <v>1</v>
          </cell>
          <cell r="I420">
            <v>46600</v>
          </cell>
          <cell r="J420">
            <v>46600</v>
          </cell>
          <cell r="K420">
            <v>2</v>
          </cell>
          <cell r="L420">
            <v>2480000</v>
          </cell>
          <cell r="M420">
            <v>496</v>
          </cell>
          <cell r="N420">
            <v>40395</v>
          </cell>
          <cell r="O420">
            <v>40387</v>
          </cell>
          <cell r="P420">
            <v>40395</v>
          </cell>
          <cell r="Q420">
            <v>40575</v>
          </cell>
          <cell r="R420">
            <v>0.05</v>
          </cell>
          <cell r="S420">
            <v>4.3099999999999999E-2</v>
          </cell>
          <cell r="T420">
            <v>105.55200000000001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44044</v>
          </cell>
          <cell r="Z420">
            <v>44409</v>
          </cell>
          <cell r="AA420">
            <v>44774</v>
          </cell>
          <cell r="AB420">
            <v>45139</v>
          </cell>
          <cell r="AC420">
            <v>45505</v>
          </cell>
          <cell r="AD420">
            <v>45870</v>
          </cell>
          <cell r="AE420">
            <v>46235</v>
          </cell>
          <cell r="AF420">
            <v>46600</v>
          </cell>
          <cell r="AG420">
            <v>46600</v>
          </cell>
          <cell r="AH420">
            <v>0</v>
          </cell>
          <cell r="AI420">
            <v>100</v>
          </cell>
          <cell r="AJ420">
            <v>0</v>
          </cell>
          <cell r="AK420">
            <v>100</v>
          </cell>
          <cell r="AL420">
            <v>100</v>
          </cell>
          <cell r="AM420">
            <v>100</v>
          </cell>
          <cell r="AN420">
            <v>100</v>
          </cell>
          <cell r="AO420">
            <v>100</v>
          </cell>
          <cell r="AP420">
            <v>100</v>
          </cell>
          <cell r="AQ420">
            <v>100</v>
          </cell>
          <cell r="AR420">
            <v>100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2480000</v>
          </cell>
          <cell r="BA420" t="str">
            <v>Series 2016A</v>
          </cell>
          <cell r="BB420">
            <v>0</v>
          </cell>
          <cell r="BC420">
            <v>44044</v>
          </cell>
          <cell r="BD420" t="str">
            <v>Refunded</v>
          </cell>
          <cell r="BE420">
            <v>4</v>
          </cell>
          <cell r="BF420">
            <v>1</v>
          </cell>
          <cell r="BG420">
            <v>0</v>
          </cell>
          <cell r="BH420">
            <v>0</v>
          </cell>
          <cell r="BI420">
            <v>0</v>
          </cell>
          <cell r="BJ420">
            <v>1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1</v>
          </cell>
          <cell r="CH420" t="str">
            <v>Fixed Rate Bonds</v>
          </cell>
          <cell r="CI420">
            <v>-1</v>
          </cell>
          <cell r="CJ420">
            <v>0</v>
          </cell>
          <cell r="CK420">
            <v>1</v>
          </cell>
          <cell r="CL420">
            <v>0</v>
          </cell>
          <cell r="CM420">
            <v>0</v>
          </cell>
          <cell r="CN420">
            <v>0</v>
          </cell>
        </row>
        <row r="421">
          <cell r="A421" t="str">
            <v xml:space="preserve">Water and Wastewater Revenue </v>
          </cell>
          <cell r="B421" t="str">
            <v>Series 2010C</v>
          </cell>
          <cell r="C421">
            <v>1</v>
          </cell>
          <cell r="D421">
            <v>203010000</v>
          </cell>
          <cell r="E421" t="str">
            <v>Serial</v>
          </cell>
          <cell r="F421">
            <v>5000</v>
          </cell>
          <cell r="G421">
            <v>1</v>
          </cell>
          <cell r="H421">
            <v>1</v>
          </cell>
          <cell r="I421">
            <v>46966</v>
          </cell>
          <cell r="J421">
            <v>46966</v>
          </cell>
          <cell r="K421">
            <v>1</v>
          </cell>
          <cell r="L421">
            <v>3400000</v>
          </cell>
          <cell r="M421">
            <v>680</v>
          </cell>
          <cell r="N421">
            <v>40395</v>
          </cell>
          <cell r="O421">
            <v>40387</v>
          </cell>
          <cell r="P421">
            <v>40395</v>
          </cell>
          <cell r="Q421">
            <v>40575</v>
          </cell>
          <cell r="R421">
            <v>4.2999999999999997E-2</v>
          </cell>
          <cell r="S421">
            <v>4.41E-2</v>
          </cell>
          <cell r="T421">
            <v>98.643000000000001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44044</v>
          </cell>
          <cell r="Z421">
            <v>44409</v>
          </cell>
          <cell r="AA421">
            <v>44774</v>
          </cell>
          <cell r="AB421">
            <v>45139</v>
          </cell>
          <cell r="AC421">
            <v>45505</v>
          </cell>
          <cell r="AD421">
            <v>45870</v>
          </cell>
          <cell r="AE421">
            <v>46235</v>
          </cell>
          <cell r="AF421">
            <v>46600</v>
          </cell>
          <cell r="AG421">
            <v>46966</v>
          </cell>
          <cell r="AH421">
            <v>0</v>
          </cell>
          <cell r="AI421">
            <v>100</v>
          </cell>
          <cell r="AJ421">
            <v>0</v>
          </cell>
          <cell r="AK421">
            <v>100</v>
          </cell>
          <cell r="AL421">
            <v>100</v>
          </cell>
          <cell r="AM421">
            <v>100</v>
          </cell>
          <cell r="AN421">
            <v>100</v>
          </cell>
          <cell r="AO421">
            <v>100</v>
          </cell>
          <cell r="AP421">
            <v>100</v>
          </cell>
          <cell r="AQ421">
            <v>100</v>
          </cell>
          <cell r="AR421">
            <v>100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3400000</v>
          </cell>
          <cell r="BA421" t="str">
            <v>Series 2017B</v>
          </cell>
          <cell r="BB421">
            <v>0</v>
          </cell>
          <cell r="BC421">
            <v>44044</v>
          </cell>
          <cell r="BD421" t="str">
            <v>Refunded</v>
          </cell>
          <cell r="BE421">
            <v>4</v>
          </cell>
          <cell r="BF421">
            <v>1</v>
          </cell>
          <cell r="BG421">
            <v>0</v>
          </cell>
          <cell r="BH421">
            <v>0</v>
          </cell>
          <cell r="BI421">
            <v>0</v>
          </cell>
          <cell r="BJ421">
            <v>1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1</v>
          </cell>
          <cell r="CH421" t="str">
            <v>Fixed Rate Bonds</v>
          </cell>
          <cell r="CI421">
            <v>-1</v>
          </cell>
          <cell r="CJ421">
            <v>0</v>
          </cell>
          <cell r="CK421">
            <v>1</v>
          </cell>
          <cell r="CL421">
            <v>0</v>
          </cell>
          <cell r="CM421">
            <v>0</v>
          </cell>
          <cell r="CN421">
            <v>0</v>
          </cell>
        </row>
        <row r="422">
          <cell r="A422" t="str">
            <v xml:space="preserve">Water and Wastewater Revenue </v>
          </cell>
          <cell r="B422" t="str">
            <v>Series 2010C</v>
          </cell>
          <cell r="C422">
            <v>1</v>
          </cell>
          <cell r="D422">
            <v>203010000</v>
          </cell>
          <cell r="E422" t="str">
            <v>Serial</v>
          </cell>
          <cell r="F422">
            <v>5000</v>
          </cell>
          <cell r="G422">
            <v>1</v>
          </cell>
          <cell r="H422">
            <v>1</v>
          </cell>
          <cell r="I422">
            <v>46966</v>
          </cell>
          <cell r="J422">
            <v>46966</v>
          </cell>
          <cell r="K422">
            <v>2</v>
          </cell>
          <cell r="L422">
            <v>1290000</v>
          </cell>
          <cell r="M422">
            <v>258</v>
          </cell>
          <cell r="N422">
            <v>40395</v>
          </cell>
          <cell r="O422">
            <v>40387</v>
          </cell>
          <cell r="P422">
            <v>40395</v>
          </cell>
          <cell r="Q422">
            <v>40575</v>
          </cell>
          <cell r="R422">
            <v>0.05</v>
          </cell>
          <cell r="S422">
            <v>4.41E-2</v>
          </cell>
          <cell r="T422">
            <v>104.72400000000002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44044</v>
          </cell>
          <cell r="Z422">
            <v>44409</v>
          </cell>
          <cell r="AA422">
            <v>44774</v>
          </cell>
          <cell r="AB422">
            <v>45139</v>
          </cell>
          <cell r="AC422">
            <v>45505</v>
          </cell>
          <cell r="AD422">
            <v>45870</v>
          </cell>
          <cell r="AE422">
            <v>46235</v>
          </cell>
          <cell r="AF422">
            <v>46600</v>
          </cell>
          <cell r="AG422">
            <v>46966</v>
          </cell>
          <cell r="AH422">
            <v>0</v>
          </cell>
          <cell r="AI422">
            <v>100</v>
          </cell>
          <cell r="AJ422">
            <v>0</v>
          </cell>
          <cell r="AK422">
            <v>100</v>
          </cell>
          <cell r="AL422">
            <v>100</v>
          </cell>
          <cell r="AM422">
            <v>100</v>
          </cell>
          <cell r="AN422">
            <v>100</v>
          </cell>
          <cell r="AO422">
            <v>100</v>
          </cell>
          <cell r="AP422">
            <v>100</v>
          </cell>
          <cell r="AQ422">
            <v>100</v>
          </cell>
          <cell r="AR422">
            <v>100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1290000</v>
          </cell>
          <cell r="BA422" t="str">
            <v>Series 2017B</v>
          </cell>
          <cell r="BB422">
            <v>0</v>
          </cell>
          <cell r="BC422">
            <v>44044</v>
          </cell>
          <cell r="BD422" t="str">
            <v>Refunded</v>
          </cell>
          <cell r="BE422">
            <v>4</v>
          </cell>
          <cell r="BF422">
            <v>1</v>
          </cell>
          <cell r="BG422">
            <v>0</v>
          </cell>
          <cell r="BH422">
            <v>0</v>
          </cell>
          <cell r="BI422">
            <v>0</v>
          </cell>
          <cell r="BJ422">
            <v>1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1</v>
          </cell>
          <cell r="CH422" t="str">
            <v>Fixed Rate Bonds</v>
          </cell>
          <cell r="CI422">
            <v>-1</v>
          </cell>
          <cell r="CJ422">
            <v>0</v>
          </cell>
          <cell r="CK422">
            <v>1</v>
          </cell>
          <cell r="CL422">
            <v>0</v>
          </cell>
          <cell r="CM422">
            <v>0</v>
          </cell>
          <cell r="CN422">
            <v>0</v>
          </cell>
        </row>
        <row r="423">
          <cell r="A423" t="str">
            <v xml:space="preserve">Water and Wastewater Revenue </v>
          </cell>
          <cell r="B423" t="str">
            <v>Series 2010C</v>
          </cell>
          <cell r="C423">
            <v>1</v>
          </cell>
          <cell r="D423">
            <v>203010000</v>
          </cell>
          <cell r="E423" t="str">
            <v>Serial</v>
          </cell>
          <cell r="F423">
            <v>5000</v>
          </cell>
          <cell r="G423">
            <v>1</v>
          </cell>
          <cell r="H423">
            <v>1</v>
          </cell>
          <cell r="I423">
            <v>47331</v>
          </cell>
          <cell r="J423">
            <v>47331</v>
          </cell>
          <cell r="K423">
            <v>1</v>
          </cell>
          <cell r="L423">
            <v>1250000</v>
          </cell>
          <cell r="M423">
            <v>250</v>
          </cell>
          <cell r="N423">
            <v>40395</v>
          </cell>
          <cell r="O423">
            <v>40387</v>
          </cell>
          <cell r="P423">
            <v>40395</v>
          </cell>
          <cell r="Q423">
            <v>40575</v>
          </cell>
          <cell r="R423">
            <v>4.3999999999999997E-2</v>
          </cell>
          <cell r="S423">
            <v>4.4900000000000002E-2</v>
          </cell>
          <cell r="T423">
            <v>98.856999999999999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44044</v>
          </cell>
          <cell r="Z423">
            <v>44409</v>
          </cell>
          <cell r="AA423">
            <v>44774</v>
          </cell>
          <cell r="AB423">
            <v>45139</v>
          </cell>
          <cell r="AC423">
            <v>45505</v>
          </cell>
          <cell r="AD423">
            <v>45870</v>
          </cell>
          <cell r="AE423">
            <v>46235</v>
          </cell>
          <cell r="AF423">
            <v>46600</v>
          </cell>
          <cell r="AG423">
            <v>46966</v>
          </cell>
          <cell r="AH423">
            <v>0</v>
          </cell>
          <cell r="AI423">
            <v>100</v>
          </cell>
          <cell r="AJ423">
            <v>0</v>
          </cell>
          <cell r="AK423">
            <v>100</v>
          </cell>
          <cell r="AL423">
            <v>100</v>
          </cell>
          <cell r="AM423">
            <v>100</v>
          </cell>
          <cell r="AN423">
            <v>100</v>
          </cell>
          <cell r="AO423">
            <v>100</v>
          </cell>
          <cell r="AP423">
            <v>100</v>
          </cell>
          <cell r="AQ423">
            <v>100</v>
          </cell>
          <cell r="AR423">
            <v>100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1250000</v>
          </cell>
          <cell r="BA423" t="str">
            <v>Series 2019A</v>
          </cell>
          <cell r="BB423">
            <v>0</v>
          </cell>
          <cell r="BC423">
            <v>44044</v>
          </cell>
          <cell r="BD423" t="str">
            <v>Refunded</v>
          </cell>
          <cell r="BE423">
            <v>4</v>
          </cell>
          <cell r="BF423">
            <v>1</v>
          </cell>
          <cell r="BG423">
            <v>0</v>
          </cell>
          <cell r="BH423">
            <v>0</v>
          </cell>
          <cell r="BI423">
            <v>0</v>
          </cell>
          <cell r="BJ423">
            <v>1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1</v>
          </cell>
          <cell r="CH423" t="str">
            <v>Fixed Rate Bonds</v>
          </cell>
          <cell r="CI423">
            <v>-1</v>
          </cell>
          <cell r="CJ423">
            <v>0</v>
          </cell>
          <cell r="CK423">
            <v>1</v>
          </cell>
          <cell r="CL423">
            <v>0</v>
          </cell>
          <cell r="CM423">
            <v>0</v>
          </cell>
          <cell r="CN423">
            <v>0</v>
          </cell>
        </row>
        <row r="424">
          <cell r="A424" t="str">
            <v xml:space="preserve">Water and Wastewater Revenue </v>
          </cell>
          <cell r="B424" t="str">
            <v>Series 2010C</v>
          </cell>
          <cell r="C424">
            <v>1</v>
          </cell>
          <cell r="D424">
            <v>203010000</v>
          </cell>
          <cell r="E424" t="str">
            <v>Serial</v>
          </cell>
          <cell r="F424">
            <v>5000</v>
          </cell>
          <cell r="G424">
            <v>1</v>
          </cell>
          <cell r="H424">
            <v>1</v>
          </cell>
          <cell r="I424">
            <v>47331</v>
          </cell>
          <cell r="J424">
            <v>47331</v>
          </cell>
          <cell r="K424">
            <v>2</v>
          </cell>
          <cell r="L424">
            <v>3665000</v>
          </cell>
          <cell r="M424">
            <v>733</v>
          </cell>
          <cell r="N424">
            <v>40395</v>
          </cell>
          <cell r="O424">
            <v>40387</v>
          </cell>
          <cell r="P424">
            <v>40395</v>
          </cell>
          <cell r="Q424">
            <v>40575</v>
          </cell>
          <cell r="R424">
            <v>0.05</v>
          </cell>
          <cell r="S424">
            <v>4.4900000000000002E-2</v>
          </cell>
          <cell r="T424">
            <v>104.06800000000001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44044</v>
          </cell>
          <cell r="Z424">
            <v>44409</v>
          </cell>
          <cell r="AA424">
            <v>44774</v>
          </cell>
          <cell r="AB424">
            <v>45139</v>
          </cell>
          <cell r="AC424">
            <v>45505</v>
          </cell>
          <cell r="AD424">
            <v>45870</v>
          </cell>
          <cell r="AE424">
            <v>46235</v>
          </cell>
          <cell r="AF424">
            <v>46600</v>
          </cell>
          <cell r="AG424">
            <v>46966</v>
          </cell>
          <cell r="AH424">
            <v>0</v>
          </cell>
          <cell r="AI424">
            <v>100</v>
          </cell>
          <cell r="AJ424">
            <v>0</v>
          </cell>
          <cell r="AK424">
            <v>100</v>
          </cell>
          <cell r="AL424">
            <v>100</v>
          </cell>
          <cell r="AM424">
            <v>100</v>
          </cell>
          <cell r="AN424">
            <v>100</v>
          </cell>
          <cell r="AO424">
            <v>100</v>
          </cell>
          <cell r="AP424">
            <v>100</v>
          </cell>
          <cell r="AQ424">
            <v>100</v>
          </cell>
          <cell r="AR424">
            <v>100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3665000</v>
          </cell>
          <cell r="BA424" t="str">
            <v>Series 2017B</v>
          </cell>
          <cell r="BB424">
            <v>0</v>
          </cell>
          <cell r="BC424">
            <v>44044</v>
          </cell>
          <cell r="BD424" t="str">
            <v>Refunded</v>
          </cell>
          <cell r="BE424">
            <v>4</v>
          </cell>
          <cell r="BF424">
            <v>1</v>
          </cell>
          <cell r="BG424">
            <v>0</v>
          </cell>
          <cell r="BH424">
            <v>0</v>
          </cell>
          <cell r="BI424">
            <v>0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1</v>
          </cell>
          <cell r="CH424" t="str">
            <v>Fixed Rate Bonds</v>
          </cell>
          <cell r="CI424">
            <v>-1</v>
          </cell>
          <cell r="CJ424">
            <v>0</v>
          </cell>
          <cell r="CK424">
            <v>1</v>
          </cell>
          <cell r="CL424">
            <v>0</v>
          </cell>
          <cell r="CM424">
            <v>0</v>
          </cell>
          <cell r="CN424">
            <v>0</v>
          </cell>
        </row>
        <row r="425">
          <cell r="A425" t="str">
            <v xml:space="preserve">Water and Wastewater Revenue </v>
          </cell>
          <cell r="B425" t="str">
            <v>Series 2010C</v>
          </cell>
          <cell r="C425">
            <v>1</v>
          </cell>
          <cell r="D425">
            <v>203010000</v>
          </cell>
          <cell r="E425" t="str">
            <v>Serial</v>
          </cell>
          <cell r="F425">
            <v>5000</v>
          </cell>
          <cell r="G425">
            <v>1</v>
          </cell>
          <cell r="H425">
            <v>1</v>
          </cell>
          <cell r="I425">
            <v>47696</v>
          </cell>
          <cell r="J425">
            <v>47696</v>
          </cell>
          <cell r="K425">
            <v>1</v>
          </cell>
          <cell r="L425">
            <v>2280000</v>
          </cell>
          <cell r="M425">
            <v>456</v>
          </cell>
          <cell r="N425">
            <v>40395</v>
          </cell>
          <cell r="O425">
            <v>40387</v>
          </cell>
          <cell r="P425">
            <v>40395</v>
          </cell>
          <cell r="Q425">
            <v>40575</v>
          </cell>
          <cell r="R425">
            <v>4.4999999999999998E-2</v>
          </cell>
          <cell r="S425">
            <v>4.5600000000000002E-2</v>
          </cell>
          <cell r="T425">
            <v>99.217000000000013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44044</v>
          </cell>
          <cell r="Z425">
            <v>44409</v>
          </cell>
          <cell r="AA425">
            <v>44774</v>
          </cell>
          <cell r="AB425">
            <v>45139</v>
          </cell>
          <cell r="AC425">
            <v>45505</v>
          </cell>
          <cell r="AD425">
            <v>45870</v>
          </cell>
          <cell r="AE425">
            <v>46235</v>
          </cell>
          <cell r="AF425">
            <v>46600</v>
          </cell>
          <cell r="AG425">
            <v>46966</v>
          </cell>
          <cell r="AH425">
            <v>0</v>
          </cell>
          <cell r="AI425">
            <v>100</v>
          </cell>
          <cell r="AJ425">
            <v>0</v>
          </cell>
          <cell r="AK425">
            <v>100</v>
          </cell>
          <cell r="AL425">
            <v>100</v>
          </cell>
          <cell r="AM425">
            <v>100</v>
          </cell>
          <cell r="AN425">
            <v>100</v>
          </cell>
          <cell r="AO425">
            <v>100</v>
          </cell>
          <cell r="AP425">
            <v>100</v>
          </cell>
          <cell r="AQ425">
            <v>100</v>
          </cell>
          <cell r="AR425">
            <v>100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2280000</v>
          </cell>
          <cell r="BA425" t="str">
            <v>Series 2019A</v>
          </cell>
          <cell r="BB425">
            <v>0</v>
          </cell>
          <cell r="BC425">
            <v>44044</v>
          </cell>
          <cell r="BD425" t="str">
            <v>Refunded</v>
          </cell>
          <cell r="BE425">
            <v>4</v>
          </cell>
          <cell r="BF425">
            <v>1</v>
          </cell>
          <cell r="BG425">
            <v>0</v>
          </cell>
          <cell r="BH425">
            <v>0</v>
          </cell>
          <cell r="BI425">
            <v>0</v>
          </cell>
          <cell r="BJ425">
            <v>1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1</v>
          </cell>
          <cell r="CH425" t="str">
            <v>Fixed Rate Bonds</v>
          </cell>
          <cell r="CI425">
            <v>-1</v>
          </cell>
          <cell r="CJ425">
            <v>0</v>
          </cell>
          <cell r="CK425">
            <v>1</v>
          </cell>
          <cell r="CL425">
            <v>0</v>
          </cell>
          <cell r="CM425">
            <v>0</v>
          </cell>
          <cell r="CN425">
            <v>0</v>
          </cell>
        </row>
        <row r="426">
          <cell r="A426" t="str">
            <v xml:space="preserve">Water and Wastewater Revenue </v>
          </cell>
          <cell r="B426" t="str">
            <v>Series 2010C</v>
          </cell>
          <cell r="C426">
            <v>1</v>
          </cell>
          <cell r="D426">
            <v>203010000</v>
          </cell>
          <cell r="E426" t="str">
            <v>Serial</v>
          </cell>
          <cell r="F426">
            <v>5000</v>
          </cell>
          <cell r="G426">
            <v>1</v>
          </cell>
          <cell r="H426">
            <v>1</v>
          </cell>
          <cell r="I426">
            <v>47696</v>
          </cell>
          <cell r="J426">
            <v>47696</v>
          </cell>
          <cell r="K426">
            <v>2</v>
          </cell>
          <cell r="L426">
            <v>2875000</v>
          </cell>
          <cell r="M426">
            <v>575</v>
          </cell>
          <cell r="N426">
            <v>40395</v>
          </cell>
          <cell r="O426">
            <v>40387</v>
          </cell>
          <cell r="P426">
            <v>40395</v>
          </cell>
          <cell r="Q426">
            <v>40575</v>
          </cell>
          <cell r="R426">
            <v>0.05</v>
          </cell>
          <cell r="S426">
            <v>4.5600000000000002E-2</v>
          </cell>
          <cell r="T426">
            <v>103.498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44044</v>
          </cell>
          <cell r="Z426">
            <v>44409</v>
          </cell>
          <cell r="AA426">
            <v>44774</v>
          </cell>
          <cell r="AB426">
            <v>45139</v>
          </cell>
          <cell r="AC426">
            <v>45505</v>
          </cell>
          <cell r="AD426">
            <v>45870</v>
          </cell>
          <cell r="AE426">
            <v>46235</v>
          </cell>
          <cell r="AF426">
            <v>46600</v>
          </cell>
          <cell r="AG426">
            <v>46966</v>
          </cell>
          <cell r="AH426">
            <v>0</v>
          </cell>
          <cell r="AI426">
            <v>100</v>
          </cell>
          <cell r="AJ426">
            <v>0</v>
          </cell>
          <cell r="AK426">
            <v>100</v>
          </cell>
          <cell r="AL426">
            <v>100</v>
          </cell>
          <cell r="AM426">
            <v>100</v>
          </cell>
          <cell r="AN426">
            <v>100</v>
          </cell>
          <cell r="AO426">
            <v>100</v>
          </cell>
          <cell r="AP426">
            <v>100</v>
          </cell>
          <cell r="AQ426">
            <v>100</v>
          </cell>
          <cell r="AR426">
            <v>100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2875000</v>
          </cell>
          <cell r="BA426" t="str">
            <v>Series 2017B</v>
          </cell>
          <cell r="BB426">
            <v>0</v>
          </cell>
          <cell r="BC426">
            <v>44044</v>
          </cell>
          <cell r="BD426" t="str">
            <v>Refunded</v>
          </cell>
          <cell r="BE426">
            <v>4</v>
          </cell>
          <cell r="BF426">
            <v>1</v>
          </cell>
          <cell r="BG426">
            <v>0</v>
          </cell>
          <cell r="BH426">
            <v>0</v>
          </cell>
          <cell r="BI426">
            <v>0</v>
          </cell>
          <cell r="BJ426">
            <v>1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1</v>
          </cell>
          <cell r="CH426" t="str">
            <v>Fixed Rate Bonds</v>
          </cell>
          <cell r="CI426">
            <v>-1</v>
          </cell>
          <cell r="CJ426">
            <v>0</v>
          </cell>
          <cell r="CK426">
            <v>1</v>
          </cell>
          <cell r="CL426">
            <v>0</v>
          </cell>
          <cell r="CM426">
            <v>0</v>
          </cell>
          <cell r="CN426">
            <v>0</v>
          </cell>
        </row>
        <row r="427">
          <cell r="A427" t="str">
            <v xml:space="preserve">Water and Wastewater Revenue </v>
          </cell>
          <cell r="B427" t="str">
            <v>Series 2010C</v>
          </cell>
          <cell r="C427">
            <v>1</v>
          </cell>
          <cell r="D427">
            <v>203010000</v>
          </cell>
          <cell r="E427" t="str">
            <v>Term-2035 (1)</v>
          </cell>
          <cell r="F427">
            <v>5000</v>
          </cell>
          <cell r="G427">
            <v>1</v>
          </cell>
          <cell r="H427">
            <v>1</v>
          </cell>
          <cell r="I427">
            <v>48061</v>
          </cell>
          <cell r="J427">
            <v>49522</v>
          </cell>
          <cell r="K427">
            <v>1</v>
          </cell>
          <cell r="L427">
            <v>1040000</v>
          </cell>
          <cell r="M427">
            <v>208</v>
          </cell>
          <cell r="N427">
            <v>40395</v>
          </cell>
          <cell r="O427">
            <v>40387</v>
          </cell>
          <cell r="P427">
            <v>40395</v>
          </cell>
          <cell r="Q427">
            <v>40575</v>
          </cell>
          <cell r="R427">
            <v>4.7500000000000001E-2</v>
          </cell>
          <cell r="S427">
            <v>4.7500000000000001E-2</v>
          </cell>
          <cell r="T427">
            <v>100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44044</v>
          </cell>
          <cell r="Z427">
            <v>44409</v>
          </cell>
          <cell r="AA427">
            <v>44774</v>
          </cell>
          <cell r="AB427">
            <v>45139</v>
          </cell>
          <cell r="AC427">
            <v>45505</v>
          </cell>
          <cell r="AD427">
            <v>45870</v>
          </cell>
          <cell r="AE427">
            <v>46235</v>
          </cell>
          <cell r="AF427">
            <v>46600</v>
          </cell>
          <cell r="AG427">
            <v>46966</v>
          </cell>
          <cell r="AH427">
            <v>0</v>
          </cell>
          <cell r="AI427">
            <v>100</v>
          </cell>
          <cell r="AJ427">
            <v>0</v>
          </cell>
          <cell r="AK427">
            <v>100</v>
          </cell>
          <cell r="AL427">
            <v>100</v>
          </cell>
          <cell r="AM427">
            <v>100</v>
          </cell>
          <cell r="AN427">
            <v>100</v>
          </cell>
          <cell r="AO427">
            <v>100</v>
          </cell>
          <cell r="AP427">
            <v>100</v>
          </cell>
          <cell r="AQ427">
            <v>100</v>
          </cell>
          <cell r="AR427">
            <v>100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1040000</v>
          </cell>
          <cell r="BA427" t="str">
            <v>Series 2019A</v>
          </cell>
          <cell r="BB427">
            <v>0</v>
          </cell>
          <cell r="BC427">
            <v>44044</v>
          </cell>
          <cell r="BD427" t="str">
            <v>Refunded</v>
          </cell>
          <cell r="BE427">
            <v>4</v>
          </cell>
          <cell r="BF427">
            <v>1</v>
          </cell>
          <cell r="BG427">
            <v>0</v>
          </cell>
          <cell r="BH427">
            <v>0</v>
          </cell>
          <cell r="BI427">
            <v>0</v>
          </cell>
          <cell r="BJ427">
            <v>1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1</v>
          </cell>
          <cell r="CH427" t="str">
            <v>Fixed Rate Bonds</v>
          </cell>
          <cell r="CI427">
            <v>-1</v>
          </cell>
          <cell r="CJ427">
            <v>0</v>
          </cell>
          <cell r="CK427">
            <v>1</v>
          </cell>
          <cell r="CL427">
            <v>0</v>
          </cell>
          <cell r="CM427">
            <v>0</v>
          </cell>
          <cell r="CN427">
            <v>0</v>
          </cell>
        </row>
        <row r="428">
          <cell r="A428" t="str">
            <v xml:space="preserve">Water and Wastewater Revenue </v>
          </cell>
          <cell r="B428" t="str">
            <v>Series 2010C</v>
          </cell>
          <cell r="C428">
            <v>1</v>
          </cell>
          <cell r="D428">
            <v>203010000</v>
          </cell>
          <cell r="E428" t="str">
            <v>Term-2035 (1)</v>
          </cell>
          <cell r="F428">
            <v>5000</v>
          </cell>
          <cell r="G428">
            <v>1</v>
          </cell>
          <cell r="H428">
            <v>1</v>
          </cell>
          <cell r="I428">
            <v>48427</v>
          </cell>
          <cell r="J428">
            <v>49522</v>
          </cell>
          <cell r="K428">
            <v>1</v>
          </cell>
          <cell r="L428">
            <v>1040000</v>
          </cell>
          <cell r="M428">
            <v>208</v>
          </cell>
          <cell r="N428">
            <v>40395</v>
          </cell>
          <cell r="O428">
            <v>40387</v>
          </cell>
          <cell r="P428">
            <v>40395</v>
          </cell>
          <cell r="Q428">
            <v>40575</v>
          </cell>
          <cell r="R428">
            <v>4.7500000000000001E-2</v>
          </cell>
          <cell r="S428">
            <v>4.7500000000000001E-2</v>
          </cell>
          <cell r="T428">
            <v>100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44044</v>
          </cell>
          <cell r="Z428">
            <v>44409</v>
          </cell>
          <cell r="AA428">
            <v>44774</v>
          </cell>
          <cell r="AB428">
            <v>45139</v>
          </cell>
          <cell r="AC428">
            <v>45505</v>
          </cell>
          <cell r="AD428">
            <v>45870</v>
          </cell>
          <cell r="AE428">
            <v>46235</v>
          </cell>
          <cell r="AF428">
            <v>46600</v>
          </cell>
          <cell r="AG428">
            <v>46966</v>
          </cell>
          <cell r="AH428">
            <v>0</v>
          </cell>
          <cell r="AI428">
            <v>100</v>
          </cell>
          <cell r="AJ428">
            <v>0</v>
          </cell>
          <cell r="AK428">
            <v>100</v>
          </cell>
          <cell r="AL428">
            <v>100</v>
          </cell>
          <cell r="AM428">
            <v>100</v>
          </cell>
          <cell r="AN428">
            <v>100</v>
          </cell>
          <cell r="AO428">
            <v>100</v>
          </cell>
          <cell r="AP428">
            <v>100</v>
          </cell>
          <cell r="AQ428">
            <v>100</v>
          </cell>
          <cell r="AR428">
            <v>100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1040000</v>
          </cell>
          <cell r="BA428" t="str">
            <v>Series 2019A</v>
          </cell>
          <cell r="BB428">
            <v>0</v>
          </cell>
          <cell r="BC428">
            <v>44044</v>
          </cell>
          <cell r="BD428" t="str">
            <v>Refunded</v>
          </cell>
          <cell r="BE428">
            <v>4</v>
          </cell>
          <cell r="BF428">
            <v>1</v>
          </cell>
          <cell r="BG428">
            <v>0</v>
          </cell>
          <cell r="BH428">
            <v>0</v>
          </cell>
          <cell r="BI428">
            <v>0</v>
          </cell>
          <cell r="BJ428">
            <v>1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1</v>
          </cell>
          <cell r="CH428" t="str">
            <v>Fixed Rate Bonds</v>
          </cell>
          <cell r="CI428">
            <v>-1</v>
          </cell>
          <cell r="CJ428">
            <v>0</v>
          </cell>
          <cell r="CK428">
            <v>1</v>
          </cell>
          <cell r="CL428">
            <v>0</v>
          </cell>
          <cell r="CM428">
            <v>0</v>
          </cell>
          <cell r="CN428">
            <v>0</v>
          </cell>
        </row>
        <row r="429">
          <cell r="A429" t="str">
            <v xml:space="preserve">Water and Wastewater Revenue </v>
          </cell>
          <cell r="B429" t="str">
            <v>Series 2010C</v>
          </cell>
          <cell r="C429">
            <v>1</v>
          </cell>
          <cell r="D429">
            <v>203010000</v>
          </cell>
          <cell r="E429" t="str">
            <v>Term-2035 (1)</v>
          </cell>
          <cell r="F429">
            <v>5000</v>
          </cell>
          <cell r="G429">
            <v>1</v>
          </cell>
          <cell r="H429">
            <v>1</v>
          </cell>
          <cell r="I429">
            <v>48792</v>
          </cell>
          <cell r="J429">
            <v>49522</v>
          </cell>
          <cell r="K429">
            <v>1</v>
          </cell>
          <cell r="L429">
            <v>1040000</v>
          </cell>
          <cell r="M429">
            <v>208</v>
          </cell>
          <cell r="N429">
            <v>40395</v>
          </cell>
          <cell r="O429">
            <v>40387</v>
          </cell>
          <cell r="P429">
            <v>40395</v>
          </cell>
          <cell r="Q429">
            <v>40575</v>
          </cell>
          <cell r="R429">
            <v>4.7500000000000001E-2</v>
          </cell>
          <cell r="S429">
            <v>4.7500000000000001E-2</v>
          </cell>
          <cell r="T429">
            <v>100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44044</v>
          </cell>
          <cell r="Z429">
            <v>44409</v>
          </cell>
          <cell r="AA429">
            <v>44774</v>
          </cell>
          <cell r="AB429">
            <v>45139</v>
          </cell>
          <cell r="AC429">
            <v>45505</v>
          </cell>
          <cell r="AD429">
            <v>45870</v>
          </cell>
          <cell r="AE429">
            <v>46235</v>
          </cell>
          <cell r="AF429">
            <v>46600</v>
          </cell>
          <cell r="AG429">
            <v>46966</v>
          </cell>
          <cell r="AH429">
            <v>0</v>
          </cell>
          <cell r="AI429">
            <v>100</v>
          </cell>
          <cell r="AJ429">
            <v>0</v>
          </cell>
          <cell r="AK429">
            <v>100</v>
          </cell>
          <cell r="AL429">
            <v>100</v>
          </cell>
          <cell r="AM429">
            <v>100</v>
          </cell>
          <cell r="AN429">
            <v>100</v>
          </cell>
          <cell r="AO429">
            <v>100</v>
          </cell>
          <cell r="AP429">
            <v>100</v>
          </cell>
          <cell r="AQ429">
            <v>100</v>
          </cell>
          <cell r="AR429">
            <v>100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1040000</v>
          </cell>
          <cell r="BA429" t="str">
            <v>Series 2019A</v>
          </cell>
          <cell r="BB429">
            <v>0</v>
          </cell>
          <cell r="BC429">
            <v>44044</v>
          </cell>
          <cell r="BD429" t="str">
            <v>Refunded</v>
          </cell>
          <cell r="BE429">
            <v>4</v>
          </cell>
          <cell r="BF429">
            <v>1</v>
          </cell>
          <cell r="BG429">
            <v>0</v>
          </cell>
          <cell r="BH429">
            <v>0</v>
          </cell>
          <cell r="BI429">
            <v>0</v>
          </cell>
          <cell r="BJ429">
            <v>1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1</v>
          </cell>
          <cell r="CH429" t="str">
            <v>Fixed Rate Bonds</v>
          </cell>
          <cell r="CI429">
            <v>-1</v>
          </cell>
          <cell r="CJ429">
            <v>0</v>
          </cell>
          <cell r="CK429">
            <v>1</v>
          </cell>
          <cell r="CL429">
            <v>0</v>
          </cell>
          <cell r="CM429">
            <v>0</v>
          </cell>
          <cell r="CN429">
            <v>0</v>
          </cell>
        </row>
        <row r="430">
          <cell r="A430" t="str">
            <v xml:space="preserve">Water and Wastewater Revenue </v>
          </cell>
          <cell r="B430" t="str">
            <v>Series 2010C</v>
          </cell>
          <cell r="C430">
            <v>1</v>
          </cell>
          <cell r="D430">
            <v>203010000</v>
          </cell>
          <cell r="E430" t="str">
            <v>Term-2035 (1)</v>
          </cell>
          <cell r="F430">
            <v>5000</v>
          </cell>
          <cell r="G430">
            <v>1</v>
          </cell>
          <cell r="H430">
            <v>1</v>
          </cell>
          <cell r="I430">
            <v>49157</v>
          </cell>
          <cell r="J430">
            <v>49522</v>
          </cell>
          <cell r="K430">
            <v>1</v>
          </cell>
          <cell r="L430">
            <v>1045000</v>
          </cell>
          <cell r="M430">
            <v>209</v>
          </cell>
          <cell r="N430">
            <v>40395</v>
          </cell>
          <cell r="O430">
            <v>40387</v>
          </cell>
          <cell r="P430">
            <v>40395</v>
          </cell>
          <cell r="Q430">
            <v>40575</v>
          </cell>
          <cell r="R430">
            <v>4.7500000000000001E-2</v>
          </cell>
          <cell r="S430">
            <v>4.7500000000000001E-2</v>
          </cell>
          <cell r="T430">
            <v>100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44044</v>
          </cell>
          <cell r="Z430">
            <v>44409</v>
          </cell>
          <cell r="AA430">
            <v>44774</v>
          </cell>
          <cell r="AB430">
            <v>45139</v>
          </cell>
          <cell r="AC430">
            <v>45505</v>
          </cell>
          <cell r="AD430">
            <v>45870</v>
          </cell>
          <cell r="AE430">
            <v>46235</v>
          </cell>
          <cell r="AF430">
            <v>46600</v>
          </cell>
          <cell r="AG430">
            <v>46966</v>
          </cell>
          <cell r="AH430">
            <v>0</v>
          </cell>
          <cell r="AI430">
            <v>100</v>
          </cell>
          <cell r="AJ430">
            <v>0</v>
          </cell>
          <cell r="AK430">
            <v>100</v>
          </cell>
          <cell r="AL430">
            <v>100</v>
          </cell>
          <cell r="AM430">
            <v>100</v>
          </cell>
          <cell r="AN430">
            <v>100</v>
          </cell>
          <cell r="AO430">
            <v>100</v>
          </cell>
          <cell r="AP430">
            <v>100</v>
          </cell>
          <cell r="AQ430">
            <v>100</v>
          </cell>
          <cell r="AR430">
            <v>100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1045000</v>
          </cell>
          <cell r="BA430" t="str">
            <v>Series 2019A</v>
          </cell>
          <cell r="BB430">
            <v>0</v>
          </cell>
          <cell r="BC430">
            <v>44044</v>
          </cell>
          <cell r="BD430" t="str">
            <v>Refunded</v>
          </cell>
          <cell r="BE430">
            <v>4</v>
          </cell>
          <cell r="BF430">
            <v>1</v>
          </cell>
          <cell r="BG430">
            <v>0</v>
          </cell>
          <cell r="BH430">
            <v>0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1</v>
          </cell>
          <cell r="CH430" t="str">
            <v>Fixed Rate Bonds</v>
          </cell>
          <cell r="CI430">
            <v>-1</v>
          </cell>
          <cell r="CJ430">
            <v>0</v>
          </cell>
          <cell r="CK430">
            <v>1</v>
          </cell>
          <cell r="CL430">
            <v>0</v>
          </cell>
          <cell r="CM430">
            <v>0</v>
          </cell>
          <cell r="CN430">
            <v>0</v>
          </cell>
        </row>
        <row r="431">
          <cell r="A431" t="str">
            <v xml:space="preserve">Water and Wastewater Revenue </v>
          </cell>
          <cell r="B431" t="str">
            <v>Series 2010C</v>
          </cell>
          <cell r="C431">
            <v>1</v>
          </cell>
          <cell r="D431">
            <v>203010000</v>
          </cell>
          <cell r="E431" t="str">
            <v>Term-2035 (1)</v>
          </cell>
          <cell r="F431">
            <v>5000</v>
          </cell>
          <cell r="G431">
            <v>1</v>
          </cell>
          <cell r="H431">
            <v>1</v>
          </cell>
          <cell r="I431">
            <v>49522</v>
          </cell>
          <cell r="J431">
            <v>49522</v>
          </cell>
          <cell r="K431">
            <v>1</v>
          </cell>
          <cell r="L431">
            <v>1045000</v>
          </cell>
          <cell r="M431">
            <v>209</v>
          </cell>
          <cell r="N431">
            <v>40395</v>
          </cell>
          <cell r="O431">
            <v>40387</v>
          </cell>
          <cell r="P431">
            <v>40395</v>
          </cell>
          <cell r="Q431">
            <v>40575</v>
          </cell>
          <cell r="R431">
            <v>4.7500000000000001E-2</v>
          </cell>
          <cell r="S431">
            <v>4.7500000000000001E-2</v>
          </cell>
          <cell r="T431">
            <v>100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44044</v>
          </cell>
          <cell r="Z431">
            <v>44409</v>
          </cell>
          <cell r="AA431">
            <v>44774</v>
          </cell>
          <cell r="AB431">
            <v>45139</v>
          </cell>
          <cell r="AC431">
            <v>45505</v>
          </cell>
          <cell r="AD431">
            <v>45870</v>
          </cell>
          <cell r="AE431">
            <v>46235</v>
          </cell>
          <cell r="AF431">
            <v>46600</v>
          </cell>
          <cell r="AG431">
            <v>46966</v>
          </cell>
          <cell r="AH431">
            <v>0</v>
          </cell>
          <cell r="AI431">
            <v>100</v>
          </cell>
          <cell r="AJ431">
            <v>0</v>
          </cell>
          <cell r="AK431">
            <v>100</v>
          </cell>
          <cell r="AL431">
            <v>100</v>
          </cell>
          <cell r="AM431">
            <v>100</v>
          </cell>
          <cell r="AN431">
            <v>100</v>
          </cell>
          <cell r="AO431">
            <v>100</v>
          </cell>
          <cell r="AP431">
            <v>100</v>
          </cell>
          <cell r="AQ431">
            <v>100</v>
          </cell>
          <cell r="AR431">
            <v>100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1045000</v>
          </cell>
          <cell r="BA431" t="str">
            <v>Series 2020A</v>
          </cell>
          <cell r="BB431">
            <v>0</v>
          </cell>
          <cell r="BC431">
            <v>44050</v>
          </cell>
          <cell r="BD431" t="str">
            <v>Refunded</v>
          </cell>
          <cell r="BE431">
            <v>4</v>
          </cell>
          <cell r="BF431">
            <v>1</v>
          </cell>
          <cell r="BG431">
            <v>0</v>
          </cell>
          <cell r="BH431">
            <v>0</v>
          </cell>
          <cell r="BI431">
            <v>0</v>
          </cell>
          <cell r="BJ431">
            <v>1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1</v>
          </cell>
          <cell r="CH431" t="str">
            <v>Fixed Rate Bonds</v>
          </cell>
          <cell r="CI431">
            <v>-1</v>
          </cell>
          <cell r="CJ431">
            <v>0</v>
          </cell>
          <cell r="CK431">
            <v>1</v>
          </cell>
          <cell r="CL431">
            <v>0</v>
          </cell>
          <cell r="CM431">
            <v>0</v>
          </cell>
          <cell r="CN431">
            <v>0</v>
          </cell>
        </row>
        <row r="432">
          <cell r="A432" t="str">
            <v xml:space="preserve">Water and Wastewater Revenue </v>
          </cell>
          <cell r="B432" t="str">
            <v>Series 2010C</v>
          </cell>
          <cell r="C432">
            <v>1</v>
          </cell>
          <cell r="D432">
            <v>203010000</v>
          </cell>
          <cell r="E432" t="str">
            <v>Term-2035 (2)</v>
          </cell>
          <cell r="F432">
            <v>5000</v>
          </cell>
          <cell r="G432">
            <v>1</v>
          </cell>
          <cell r="H432">
            <v>1</v>
          </cell>
          <cell r="I432">
            <v>48061</v>
          </cell>
          <cell r="J432">
            <v>49522</v>
          </cell>
          <cell r="K432">
            <v>2</v>
          </cell>
          <cell r="L432">
            <v>4375000</v>
          </cell>
          <cell r="M432">
            <v>875</v>
          </cell>
          <cell r="N432">
            <v>40395</v>
          </cell>
          <cell r="O432">
            <v>40387</v>
          </cell>
          <cell r="P432">
            <v>40395</v>
          </cell>
          <cell r="Q432">
            <v>40575</v>
          </cell>
          <cell r="R432">
            <v>0.05</v>
          </cell>
          <cell r="S432">
            <v>4.7199999999999999E-2</v>
          </cell>
          <cell r="T432">
            <v>102.20900000000002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44044</v>
          </cell>
          <cell r="Z432">
            <v>44409</v>
          </cell>
          <cell r="AA432">
            <v>44774</v>
          </cell>
          <cell r="AB432">
            <v>45139</v>
          </cell>
          <cell r="AC432">
            <v>45505</v>
          </cell>
          <cell r="AD432">
            <v>45870</v>
          </cell>
          <cell r="AE432">
            <v>46235</v>
          </cell>
          <cell r="AF432">
            <v>46600</v>
          </cell>
          <cell r="AG432">
            <v>46966</v>
          </cell>
          <cell r="AH432">
            <v>0</v>
          </cell>
          <cell r="AI432">
            <v>100</v>
          </cell>
          <cell r="AJ432">
            <v>0</v>
          </cell>
          <cell r="AK432">
            <v>100</v>
          </cell>
          <cell r="AL432">
            <v>100</v>
          </cell>
          <cell r="AM432">
            <v>100</v>
          </cell>
          <cell r="AN432">
            <v>100</v>
          </cell>
          <cell r="AO432">
            <v>100</v>
          </cell>
          <cell r="AP432">
            <v>100</v>
          </cell>
          <cell r="AQ432">
            <v>100</v>
          </cell>
          <cell r="AR432">
            <v>100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4375000</v>
          </cell>
          <cell r="BA432" t="str">
            <v>Series 2017B</v>
          </cell>
          <cell r="BB432">
            <v>0</v>
          </cell>
          <cell r="BC432">
            <v>44044</v>
          </cell>
          <cell r="BD432" t="str">
            <v>Refunded</v>
          </cell>
          <cell r="BE432">
            <v>4</v>
          </cell>
          <cell r="BF432">
            <v>1</v>
          </cell>
          <cell r="BG432">
            <v>0</v>
          </cell>
          <cell r="BH432">
            <v>0</v>
          </cell>
          <cell r="BI432">
            <v>0</v>
          </cell>
          <cell r="BJ432">
            <v>1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1</v>
          </cell>
          <cell r="CH432" t="str">
            <v>Fixed Rate Bonds</v>
          </cell>
          <cell r="CI432">
            <v>-1</v>
          </cell>
          <cell r="CJ432">
            <v>0</v>
          </cell>
          <cell r="CK432">
            <v>1</v>
          </cell>
          <cell r="CL432">
            <v>0</v>
          </cell>
          <cell r="CM432">
            <v>0</v>
          </cell>
          <cell r="CN432">
            <v>0</v>
          </cell>
        </row>
        <row r="433">
          <cell r="A433" t="str">
            <v xml:space="preserve">Water and Wastewater Revenue </v>
          </cell>
          <cell r="B433" t="str">
            <v>Series 2010C</v>
          </cell>
          <cell r="C433">
            <v>1</v>
          </cell>
          <cell r="D433">
            <v>203010000</v>
          </cell>
          <cell r="E433" t="str">
            <v>Term-2035 (2)</v>
          </cell>
          <cell r="F433">
            <v>5000</v>
          </cell>
          <cell r="G433">
            <v>1</v>
          </cell>
          <cell r="H433">
            <v>1</v>
          </cell>
          <cell r="I433">
            <v>48427</v>
          </cell>
          <cell r="J433">
            <v>49522</v>
          </cell>
          <cell r="K433">
            <v>2</v>
          </cell>
          <cell r="L433">
            <v>4650000</v>
          </cell>
          <cell r="M433">
            <v>930</v>
          </cell>
          <cell r="N433">
            <v>40395</v>
          </cell>
          <cell r="O433">
            <v>40387</v>
          </cell>
          <cell r="P433">
            <v>40395</v>
          </cell>
          <cell r="Q433">
            <v>40575</v>
          </cell>
          <cell r="R433">
            <v>0.05</v>
          </cell>
          <cell r="S433">
            <v>4.7199999999999999E-2</v>
          </cell>
          <cell r="T433">
            <v>102.20900000000002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44044</v>
          </cell>
          <cell r="Z433">
            <v>44409</v>
          </cell>
          <cell r="AA433">
            <v>44774</v>
          </cell>
          <cell r="AB433">
            <v>45139</v>
          </cell>
          <cell r="AC433">
            <v>45505</v>
          </cell>
          <cell r="AD433">
            <v>45870</v>
          </cell>
          <cell r="AE433">
            <v>46235</v>
          </cell>
          <cell r="AF433">
            <v>46600</v>
          </cell>
          <cell r="AG433">
            <v>46966</v>
          </cell>
          <cell r="AH433">
            <v>0</v>
          </cell>
          <cell r="AI433">
            <v>100</v>
          </cell>
          <cell r="AJ433">
            <v>0</v>
          </cell>
          <cell r="AK433">
            <v>100</v>
          </cell>
          <cell r="AL433">
            <v>100</v>
          </cell>
          <cell r="AM433">
            <v>100</v>
          </cell>
          <cell r="AN433">
            <v>100</v>
          </cell>
          <cell r="AO433">
            <v>100</v>
          </cell>
          <cell r="AP433">
            <v>100</v>
          </cell>
          <cell r="AQ433">
            <v>100</v>
          </cell>
          <cell r="AR433">
            <v>100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4650000</v>
          </cell>
          <cell r="BA433" t="str">
            <v>Series 2017B</v>
          </cell>
          <cell r="BB433">
            <v>0</v>
          </cell>
          <cell r="BC433">
            <v>44044</v>
          </cell>
          <cell r="BD433" t="str">
            <v>Refunded</v>
          </cell>
          <cell r="BE433">
            <v>4</v>
          </cell>
          <cell r="BF433">
            <v>1</v>
          </cell>
          <cell r="BG433">
            <v>0</v>
          </cell>
          <cell r="BH433">
            <v>0</v>
          </cell>
          <cell r="BI433">
            <v>0</v>
          </cell>
          <cell r="BJ433">
            <v>1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1</v>
          </cell>
          <cell r="CH433" t="str">
            <v>Fixed Rate Bonds</v>
          </cell>
          <cell r="CI433">
            <v>-1</v>
          </cell>
          <cell r="CJ433">
            <v>0</v>
          </cell>
          <cell r="CK433">
            <v>1</v>
          </cell>
          <cell r="CL433">
            <v>0</v>
          </cell>
          <cell r="CM433">
            <v>0</v>
          </cell>
          <cell r="CN433">
            <v>0</v>
          </cell>
        </row>
        <row r="434">
          <cell r="A434" t="str">
            <v xml:space="preserve">Water and Wastewater Revenue </v>
          </cell>
          <cell r="B434" t="str">
            <v>Series 2010C</v>
          </cell>
          <cell r="C434">
            <v>1</v>
          </cell>
          <cell r="D434">
            <v>203010000</v>
          </cell>
          <cell r="E434" t="str">
            <v>Term-2035 (2)</v>
          </cell>
          <cell r="F434">
            <v>5000</v>
          </cell>
          <cell r="G434">
            <v>1</v>
          </cell>
          <cell r="H434">
            <v>1</v>
          </cell>
          <cell r="I434">
            <v>48792</v>
          </cell>
          <cell r="J434">
            <v>49522</v>
          </cell>
          <cell r="K434">
            <v>2</v>
          </cell>
          <cell r="L434">
            <v>4935000</v>
          </cell>
          <cell r="M434">
            <v>987</v>
          </cell>
          <cell r="N434">
            <v>40395</v>
          </cell>
          <cell r="O434">
            <v>40387</v>
          </cell>
          <cell r="P434">
            <v>40395</v>
          </cell>
          <cell r="Q434">
            <v>40575</v>
          </cell>
          <cell r="R434">
            <v>0.05</v>
          </cell>
          <cell r="S434">
            <v>4.7199999999999999E-2</v>
          </cell>
          <cell r="T434">
            <v>102.20900000000002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44044</v>
          </cell>
          <cell r="Z434">
            <v>44409</v>
          </cell>
          <cell r="AA434">
            <v>44774</v>
          </cell>
          <cell r="AB434">
            <v>45139</v>
          </cell>
          <cell r="AC434">
            <v>45505</v>
          </cell>
          <cell r="AD434">
            <v>45870</v>
          </cell>
          <cell r="AE434">
            <v>46235</v>
          </cell>
          <cell r="AF434">
            <v>46600</v>
          </cell>
          <cell r="AG434">
            <v>46966</v>
          </cell>
          <cell r="AH434">
            <v>0</v>
          </cell>
          <cell r="AI434">
            <v>100</v>
          </cell>
          <cell r="AJ434">
            <v>0</v>
          </cell>
          <cell r="AK434">
            <v>100</v>
          </cell>
          <cell r="AL434">
            <v>100</v>
          </cell>
          <cell r="AM434">
            <v>100</v>
          </cell>
          <cell r="AN434">
            <v>100</v>
          </cell>
          <cell r="AO434">
            <v>100</v>
          </cell>
          <cell r="AP434">
            <v>100</v>
          </cell>
          <cell r="AQ434">
            <v>100</v>
          </cell>
          <cell r="AR434">
            <v>100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4935000</v>
          </cell>
          <cell r="BA434" t="str">
            <v>Series 2017B</v>
          </cell>
          <cell r="BB434">
            <v>0</v>
          </cell>
          <cell r="BC434">
            <v>44044</v>
          </cell>
          <cell r="BD434" t="str">
            <v>Refunded</v>
          </cell>
          <cell r="BE434">
            <v>4</v>
          </cell>
          <cell r="BF434">
            <v>1</v>
          </cell>
          <cell r="BG434">
            <v>0</v>
          </cell>
          <cell r="BH434">
            <v>0</v>
          </cell>
          <cell r="BI434">
            <v>0</v>
          </cell>
          <cell r="BJ434">
            <v>1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1</v>
          </cell>
          <cell r="CH434" t="str">
            <v>Fixed Rate Bonds</v>
          </cell>
          <cell r="CI434">
            <v>-1</v>
          </cell>
          <cell r="CJ434">
            <v>0</v>
          </cell>
          <cell r="CK434">
            <v>1</v>
          </cell>
          <cell r="CL434">
            <v>0</v>
          </cell>
          <cell r="CM434">
            <v>0</v>
          </cell>
          <cell r="CN434">
            <v>0</v>
          </cell>
        </row>
        <row r="435">
          <cell r="A435" t="str">
            <v xml:space="preserve">Water and Wastewater Revenue </v>
          </cell>
          <cell r="B435" t="str">
            <v>Series 2010C</v>
          </cell>
          <cell r="C435">
            <v>1</v>
          </cell>
          <cell r="D435">
            <v>203010000</v>
          </cell>
          <cell r="E435" t="str">
            <v>Term-2035 (2)</v>
          </cell>
          <cell r="F435">
            <v>5000</v>
          </cell>
          <cell r="G435">
            <v>1</v>
          </cell>
          <cell r="H435">
            <v>1</v>
          </cell>
          <cell r="I435">
            <v>49157</v>
          </cell>
          <cell r="J435">
            <v>49522</v>
          </cell>
          <cell r="K435">
            <v>2</v>
          </cell>
          <cell r="L435">
            <v>5235000</v>
          </cell>
          <cell r="M435">
            <v>1047</v>
          </cell>
          <cell r="N435">
            <v>40395</v>
          </cell>
          <cell r="O435">
            <v>40387</v>
          </cell>
          <cell r="P435">
            <v>40395</v>
          </cell>
          <cell r="Q435">
            <v>40575</v>
          </cell>
          <cell r="R435">
            <v>0.05</v>
          </cell>
          <cell r="S435">
            <v>4.7199999999999999E-2</v>
          </cell>
          <cell r="T435">
            <v>102.20900000000002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44044</v>
          </cell>
          <cell r="Z435">
            <v>44409</v>
          </cell>
          <cell r="AA435">
            <v>44774</v>
          </cell>
          <cell r="AB435">
            <v>45139</v>
          </cell>
          <cell r="AC435">
            <v>45505</v>
          </cell>
          <cell r="AD435">
            <v>45870</v>
          </cell>
          <cell r="AE435">
            <v>46235</v>
          </cell>
          <cell r="AF435">
            <v>46600</v>
          </cell>
          <cell r="AG435">
            <v>46966</v>
          </cell>
          <cell r="AH435">
            <v>0</v>
          </cell>
          <cell r="AI435">
            <v>100</v>
          </cell>
          <cell r="AJ435">
            <v>0</v>
          </cell>
          <cell r="AK435">
            <v>100</v>
          </cell>
          <cell r="AL435">
            <v>100</v>
          </cell>
          <cell r="AM435">
            <v>100</v>
          </cell>
          <cell r="AN435">
            <v>100</v>
          </cell>
          <cell r="AO435">
            <v>100</v>
          </cell>
          <cell r="AP435">
            <v>100</v>
          </cell>
          <cell r="AQ435">
            <v>100</v>
          </cell>
          <cell r="AR435">
            <v>100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5235000</v>
          </cell>
          <cell r="BA435" t="str">
            <v>Series 2017B</v>
          </cell>
          <cell r="BB435">
            <v>0</v>
          </cell>
          <cell r="BC435">
            <v>44044</v>
          </cell>
          <cell r="BD435" t="str">
            <v>Refunded</v>
          </cell>
          <cell r="BE435">
            <v>4</v>
          </cell>
          <cell r="BF435">
            <v>1</v>
          </cell>
          <cell r="BG435">
            <v>0</v>
          </cell>
          <cell r="BH435">
            <v>0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1</v>
          </cell>
          <cell r="CH435" t="str">
            <v>Fixed Rate Bonds</v>
          </cell>
          <cell r="CI435">
            <v>-1</v>
          </cell>
          <cell r="CJ435">
            <v>0</v>
          </cell>
          <cell r="CK435">
            <v>1</v>
          </cell>
          <cell r="CL435">
            <v>0</v>
          </cell>
          <cell r="CM435">
            <v>0</v>
          </cell>
          <cell r="CN435">
            <v>0</v>
          </cell>
        </row>
        <row r="436">
          <cell r="A436" t="str">
            <v xml:space="preserve">Water and Wastewater Revenue </v>
          </cell>
          <cell r="B436" t="str">
            <v>Series 2010C</v>
          </cell>
          <cell r="C436">
            <v>1</v>
          </cell>
          <cell r="D436">
            <v>203010000</v>
          </cell>
          <cell r="E436" t="str">
            <v>Term-2035 (2)</v>
          </cell>
          <cell r="F436">
            <v>5000</v>
          </cell>
          <cell r="G436">
            <v>1</v>
          </cell>
          <cell r="H436">
            <v>1</v>
          </cell>
          <cell r="I436">
            <v>49522</v>
          </cell>
          <cell r="J436">
            <v>49522</v>
          </cell>
          <cell r="K436">
            <v>2</v>
          </cell>
          <cell r="L436">
            <v>5555000</v>
          </cell>
          <cell r="M436">
            <v>1111</v>
          </cell>
          <cell r="N436">
            <v>40395</v>
          </cell>
          <cell r="O436">
            <v>40387</v>
          </cell>
          <cell r="P436">
            <v>40395</v>
          </cell>
          <cell r="Q436">
            <v>40575</v>
          </cell>
          <cell r="R436">
            <v>0.05</v>
          </cell>
          <cell r="S436">
            <v>4.7199999999999999E-2</v>
          </cell>
          <cell r="T436">
            <v>102.20900000000002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44044</v>
          </cell>
          <cell r="Z436">
            <v>44409</v>
          </cell>
          <cell r="AA436">
            <v>44774</v>
          </cell>
          <cell r="AB436">
            <v>45139</v>
          </cell>
          <cell r="AC436">
            <v>45505</v>
          </cell>
          <cell r="AD436">
            <v>45870</v>
          </cell>
          <cell r="AE436">
            <v>46235</v>
          </cell>
          <cell r="AF436">
            <v>46600</v>
          </cell>
          <cell r="AG436">
            <v>46966</v>
          </cell>
          <cell r="AH436">
            <v>0</v>
          </cell>
          <cell r="AI436">
            <v>100</v>
          </cell>
          <cell r="AJ436">
            <v>0</v>
          </cell>
          <cell r="AK436">
            <v>100</v>
          </cell>
          <cell r="AL436">
            <v>100</v>
          </cell>
          <cell r="AM436">
            <v>100</v>
          </cell>
          <cell r="AN436">
            <v>100</v>
          </cell>
          <cell r="AO436">
            <v>100</v>
          </cell>
          <cell r="AP436">
            <v>100</v>
          </cell>
          <cell r="AQ436">
            <v>100</v>
          </cell>
          <cell r="AR436">
            <v>100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5555000</v>
          </cell>
          <cell r="BA436" t="str">
            <v>Series 2019A</v>
          </cell>
          <cell r="BB436">
            <v>0</v>
          </cell>
          <cell r="BC436">
            <v>44044</v>
          </cell>
          <cell r="BD436" t="str">
            <v>Refunded</v>
          </cell>
          <cell r="BE436">
            <v>4</v>
          </cell>
          <cell r="BF436">
            <v>1</v>
          </cell>
          <cell r="BG436">
            <v>0</v>
          </cell>
          <cell r="BH436">
            <v>0</v>
          </cell>
          <cell r="BI436">
            <v>0</v>
          </cell>
          <cell r="BJ436">
            <v>1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1</v>
          </cell>
          <cell r="CH436" t="str">
            <v>Fixed Rate Bonds</v>
          </cell>
          <cell r="CI436">
            <v>-1</v>
          </cell>
          <cell r="CJ436">
            <v>0</v>
          </cell>
          <cell r="CK436">
            <v>1</v>
          </cell>
          <cell r="CL436">
            <v>0</v>
          </cell>
          <cell r="CM436">
            <v>0</v>
          </cell>
          <cell r="CN436">
            <v>0</v>
          </cell>
        </row>
        <row r="437">
          <cell r="A437" t="str">
            <v xml:space="preserve">Water and Wastewater Revenue </v>
          </cell>
          <cell r="B437" t="str">
            <v>Series 2010C</v>
          </cell>
          <cell r="C437">
            <v>1</v>
          </cell>
          <cell r="D437">
            <v>203010000</v>
          </cell>
          <cell r="E437" t="str">
            <v>Term-2040</v>
          </cell>
          <cell r="F437">
            <v>5000</v>
          </cell>
          <cell r="G437">
            <v>1</v>
          </cell>
          <cell r="H437">
            <v>1</v>
          </cell>
          <cell r="I437">
            <v>49888</v>
          </cell>
          <cell r="J437">
            <v>51349</v>
          </cell>
          <cell r="K437">
            <v>1</v>
          </cell>
          <cell r="L437">
            <v>6935000</v>
          </cell>
          <cell r="M437">
            <v>1387</v>
          </cell>
          <cell r="N437">
            <v>40395</v>
          </cell>
          <cell r="O437">
            <v>40387</v>
          </cell>
          <cell r="P437">
            <v>40395</v>
          </cell>
          <cell r="Q437">
            <v>40575</v>
          </cell>
          <cell r="R437">
            <v>0.05</v>
          </cell>
          <cell r="S437">
            <v>4.7699999999999999E-2</v>
          </cell>
          <cell r="T437">
            <v>101.81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44044</v>
          </cell>
          <cell r="Z437">
            <v>44409</v>
          </cell>
          <cell r="AA437">
            <v>44774</v>
          </cell>
          <cell r="AB437">
            <v>45139</v>
          </cell>
          <cell r="AC437">
            <v>45505</v>
          </cell>
          <cell r="AD437">
            <v>45870</v>
          </cell>
          <cell r="AE437">
            <v>46235</v>
          </cell>
          <cell r="AF437">
            <v>46600</v>
          </cell>
          <cell r="AG437">
            <v>46966</v>
          </cell>
          <cell r="AH437">
            <v>0</v>
          </cell>
          <cell r="AI437">
            <v>100</v>
          </cell>
          <cell r="AJ437">
            <v>0</v>
          </cell>
          <cell r="AK437">
            <v>100</v>
          </cell>
          <cell r="AL437">
            <v>100</v>
          </cell>
          <cell r="AM437">
            <v>100</v>
          </cell>
          <cell r="AN437">
            <v>100</v>
          </cell>
          <cell r="AO437">
            <v>100</v>
          </cell>
          <cell r="AP437">
            <v>100</v>
          </cell>
          <cell r="AQ437">
            <v>100</v>
          </cell>
          <cell r="AR437">
            <v>100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6935000</v>
          </cell>
          <cell r="BA437" t="str">
            <v>Series 2019A</v>
          </cell>
          <cell r="BB437">
            <v>0</v>
          </cell>
          <cell r="BC437">
            <v>44044</v>
          </cell>
          <cell r="BD437" t="str">
            <v>Refunded</v>
          </cell>
          <cell r="BE437">
            <v>4</v>
          </cell>
          <cell r="BF437">
            <v>1</v>
          </cell>
          <cell r="BG437">
            <v>0</v>
          </cell>
          <cell r="BH437">
            <v>0</v>
          </cell>
          <cell r="BI437">
            <v>0</v>
          </cell>
          <cell r="BJ437">
            <v>1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1</v>
          </cell>
          <cell r="CH437" t="str">
            <v>Fixed Rate Bonds</v>
          </cell>
          <cell r="CI437">
            <v>-1</v>
          </cell>
          <cell r="CJ437">
            <v>0</v>
          </cell>
          <cell r="CK437">
            <v>1</v>
          </cell>
          <cell r="CL437">
            <v>0</v>
          </cell>
          <cell r="CM437">
            <v>0</v>
          </cell>
          <cell r="CN437">
            <v>0</v>
          </cell>
        </row>
        <row r="438">
          <cell r="A438" t="str">
            <v xml:space="preserve">Water and Wastewater Revenue </v>
          </cell>
          <cell r="B438" t="str">
            <v>Series 2010C</v>
          </cell>
          <cell r="C438">
            <v>1</v>
          </cell>
          <cell r="D438">
            <v>203010000</v>
          </cell>
          <cell r="E438" t="str">
            <v>Term-2040</v>
          </cell>
          <cell r="F438">
            <v>5000</v>
          </cell>
          <cell r="G438">
            <v>1</v>
          </cell>
          <cell r="H438">
            <v>1</v>
          </cell>
          <cell r="I438">
            <v>50253</v>
          </cell>
          <cell r="J438">
            <v>51349</v>
          </cell>
          <cell r="K438">
            <v>1</v>
          </cell>
          <cell r="L438">
            <v>7295000</v>
          </cell>
          <cell r="M438">
            <v>1459</v>
          </cell>
          <cell r="N438">
            <v>40395</v>
          </cell>
          <cell r="O438">
            <v>40387</v>
          </cell>
          <cell r="P438">
            <v>40395</v>
          </cell>
          <cell r="Q438">
            <v>40575</v>
          </cell>
          <cell r="R438">
            <v>0.05</v>
          </cell>
          <cell r="S438">
            <v>4.7699999999999999E-2</v>
          </cell>
          <cell r="T438">
            <v>101.81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44044</v>
          </cell>
          <cell r="Z438">
            <v>44409</v>
          </cell>
          <cell r="AA438">
            <v>44774</v>
          </cell>
          <cell r="AB438">
            <v>45139</v>
          </cell>
          <cell r="AC438">
            <v>45505</v>
          </cell>
          <cell r="AD438">
            <v>45870</v>
          </cell>
          <cell r="AE438">
            <v>46235</v>
          </cell>
          <cell r="AF438">
            <v>46600</v>
          </cell>
          <cell r="AG438">
            <v>46966</v>
          </cell>
          <cell r="AH438">
            <v>0</v>
          </cell>
          <cell r="AI438">
            <v>100</v>
          </cell>
          <cell r="AJ438">
            <v>0</v>
          </cell>
          <cell r="AK438">
            <v>100</v>
          </cell>
          <cell r="AL438">
            <v>100</v>
          </cell>
          <cell r="AM438">
            <v>100</v>
          </cell>
          <cell r="AN438">
            <v>100</v>
          </cell>
          <cell r="AO438">
            <v>100</v>
          </cell>
          <cell r="AP438">
            <v>100</v>
          </cell>
          <cell r="AQ438">
            <v>100</v>
          </cell>
          <cell r="AR438">
            <v>100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7295000</v>
          </cell>
          <cell r="BA438" t="str">
            <v>Series 2019A</v>
          </cell>
          <cell r="BB438">
            <v>0</v>
          </cell>
          <cell r="BC438">
            <v>44044</v>
          </cell>
          <cell r="BD438" t="str">
            <v>Refunded</v>
          </cell>
          <cell r="BE438">
            <v>4</v>
          </cell>
          <cell r="BF438">
            <v>1</v>
          </cell>
          <cell r="BG438">
            <v>0</v>
          </cell>
          <cell r="BH438">
            <v>0</v>
          </cell>
          <cell r="BI438">
            <v>0</v>
          </cell>
          <cell r="BJ438">
            <v>1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1</v>
          </cell>
          <cell r="CH438" t="str">
            <v>Fixed Rate Bonds</v>
          </cell>
          <cell r="CI438">
            <v>-1</v>
          </cell>
          <cell r="CJ438">
            <v>0</v>
          </cell>
          <cell r="CK438">
            <v>1</v>
          </cell>
          <cell r="CL438">
            <v>0</v>
          </cell>
          <cell r="CM438">
            <v>0</v>
          </cell>
          <cell r="CN438">
            <v>0</v>
          </cell>
        </row>
        <row r="439">
          <cell r="A439" t="str">
            <v xml:space="preserve">Water and Wastewater Revenue </v>
          </cell>
          <cell r="B439" t="str">
            <v>Series 2010C</v>
          </cell>
          <cell r="C439">
            <v>1</v>
          </cell>
          <cell r="D439">
            <v>203010000</v>
          </cell>
          <cell r="E439" t="str">
            <v>Term-2040</v>
          </cell>
          <cell r="F439">
            <v>5000</v>
          </cell>
          <cell r="G439">
            <v>1</v>
          </cell>
          <cell r="H439">
            <v>1</v>
          </cell>
          <cell r="I439">
            <v>50618</v>
          </cell>
          <cell r="J439">
            <v>51349</v>
          </cell>
          <cell r="K439">
            <v>1</v>
          </cell>
          <cell r="L439">
            <v>7665000</v>
          </cell>
          <cell r="M439">
            <v>1533</v>
          </cell>
          <cell r="N439">
            <v>40395</v>
          </cell>
          <cell r="O439">
            <v>40387</v>
          </cell>
          <cell r="P439">
            <v>40395</v>
          </cell>
          <cell r="Q439">
            <v>40575</v>
          </cell>
          <cell r="R439">
            <v>0.05</v>
          </cell>
          <cell r="S439">
            <v>4.7699999999999999E-2</v>
          </cell>
          <cell r="T439">
            <v>101.81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44044</v>
          </cell>
          <cell r="Z439">
            <v>44409</v>
          </cell>
          <cell r="AA439">
            <v>44774</v>
          </cell>
          <cell r="AB439">
            <v>45139</v>
          </cell>
          <cell r="AC439">
            <v>45505</v>
          </cell>
          <cell r="AD439">
            <v>45870</v>
          </cell>
          <cell r="AE439">
            <v>46235</v>
          </cell>
          <cell r="AF439">
            <v>46600</v>
          </cell>
          <cell r="AG439">
            <v>46966</v>
          </cell>
          <cell r="AH439">
            <v>0</v>
          </cell>
          <cell r="AI439">
            <v>100</v>
          </cell>
          <cell r="AJ439">
            <v>0</v>
          </cell>
          <cell r="AK439">
            <v>100</v>
          </cell>
          <cell r="AL439">
            <v>100</v>
          </cell>
          <cell r="AM439">
            <v>100</v>
          </cell>
          <cell r="AN439">
            <v>100</v>
          </cell>
          <cell r="AO439">
            <v>100</v>
          </cell>
          <cell r="AP439">
            <v>100</v>
          </cell>
          <cell r="AQ439">
            <v>100</v>
          </cell>
          <cell r="AR439">
            <v>100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7665000</v>
          </cell>
          <cell r="BA439" t="str">
            <v>Series 2019A</v>
          </cell>
          <cell r="BB439">
            <v>0</v>
          </cell>
          <cell r="BC439">
            <v>44044</v>
          </cell>
          <cell r="BD439" t="str">
            <v>Refunded</v>
          </cell>
          <cell r="BE439">
            <v>4</v>
          </cell>
          <cell r="BF439">
            <v>1</v>
          </cell>
          <cell r="BG439">
            <v>0</v>
          </cell>
          <cell r="BH439">
            <v>0</v>
          </cell>
          <cell r="BI439">
            <v>0</v>
          </cell>
          <cell r="BJ439">
            <v>1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1</v>
          </cell>
          <cell r="CH439" t="str">
            <v>Fixed Rate Bonds</v>
          </cell>
          <cell r="CI439">
            <v>-1</v>
          </cell>
          <cell r="CJ439">
            <v>0</v>
          </cell>
          <cell r="CK439">
            <v>1</v>
          </cell>
          <cell r="CL439">
            <v>0</v>
          </cell>
          <cell r="CM439">
            <v>0</v>
          </cell>
          <cell r="CN439">
            <v>0</v>
          </cell>
        </row>
        <row r="440">
          <cell r="A440" t="str">
            <v xml:space="preserve">Water and Wastewater Revenue </v>
          </cell>
          <cell r="B440" t="str">
            <v>Series 2010C</v>
          </cell>
          <cell r="C440">
            <v>1</v>
          </cell>
          <cell r="D440">
            <v>203010000</v>
          </cell>
          <cell r="E440" t="str">
            <v>Term-2040</v>
          </cell>
          <cell r="F440">
            <v>5000</v>
          </cell>
          <cell r="G440">
            <v>1</v>
          </cell>
          <cell r="H440">
            <v>1</v>
          </cell>
          <cell r="I440">
            <v>50983</v>
          </cell>
          <cell r="J440">
            <v>51349</v>
          </cell>
          <cell r="K440">
            <v>1</v>
          </cell>
          <cell r="L440">
            <v>8060000</v>
          </cell>
          <cell r="M440">
            <v>1612</v>
          </cell>
          <cell r="N440">
            <v>40395</v>
          </cell>
          <cell r="O440">
            <v>40387</v>
          </cell>
          <cell r="P440">
            <v>40395</v>
          </cell>
          <cell r="Q440">
            <v>40575</v>
          </cell>
          <cell r="R440">
            <v>0.05</v>
          </cell>
          <cell r="S440">
            <v>4.7699999999999999E-2</v>
          </cell>
          <cell r="T440">
            <v>101.81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44044</v>
          </cell>
          <cell r="Z440">
            <v>44409</v>
          </cell>
          <cell r="AA440">
            <v>44774</v>
          </cell>
          <cell r="AB440">
            <v>45139</v>
          </cell>
          <cell r="AC440">
            <v>45505</v>
          </cell>
          <cell r="AD440">
            <v>45870</v>
          </cell>
          <cell r="AE440">
            <v>46235</v>
          </cell>
          <cell r="AF440">
            <v>46600</v>
          </cell>
          <cell r="AG440">
            <v>46966</v>
          </cell>
          <cell r="AH440">
            <v>0</v>
          </cell>
          <cell r="AI440">
            <v>100</v>
          </cell>
          <cell r="AJ440">
            <v>0</v>
          </cell>
          <cell r="AK440">
            <v>100</v>
          </cell>
          <cell r="AL440">
            <v>100</v>
          </cell>
          <cell r="AM440">
            <v>100</v>
          </cell>
          <cell r="AN440">
            <v>100</v>
          </cell>
          <cell r="AO440">
            <v>100</v>
          </cell>
          <cell r="AP440">
            <v>100</v>
          </cell>
          <cell r="AQ440">
            <v>100</v>
          </cell>
          <cell r="AR440">
            <v>100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8060000</v>
          </cell>
          <cell r="BA440" t="str">
            <v>Series 2019A</v>
          </cell>
          <cell r="BB440">
            <v>0</v>
          </cell>
          <cell r="BC440">
            <v>44044</v>
          </cell>
          <cell r="BD440" t="str">
            <v>Refunded</v>
          </cell>
          <cell r="BE440">
            <v>4</v>
          </cell>
          <cell r="BF440">
            <v>1</v>
          </cell>
          <cell r="BG440">
            <v>0</v>
          </cell>
          <cell r="BH440">
            <v>0</v>
          </cell>
          <cell r="BI440">
            <v>0</v>
          </cell>
          <cell r="BJ440">
            <v>1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1</v>
          </cell>
          <cell r="CH440" t="str">
            <v>Fixed Rate Bonds</v>
          </cell>
          <cell r="CI440">
            <v>-1</v>
          </cell>
          <cell r="CJ440">
            <v>0</v>
          </cell>
          <cell r="CK440">
            <v>1</v>
          </cell>
          <cell r="CL440">
            <v>0</v>
          </cell>
          <cell r="CM440">
            <v>0</v>
          </cell>
          <cell r="CN440">
            <v>0</v>
          </cell>
        </row>
        <row r="441">
          <cell r="A441" t="str">
            <v xml:space="preserve">Water and Wastewater Revenue </v>
          </cell>
          <cell r="B441" t="str">
            <v>Series 2010C</v>
          </cell>
          <cell r="C441">
            <v>1</v>
          </cell>
          <cell r="D441">
            <v>203010000</v>
          </cell>
          <cell r="E441" t="str">
            <v>Term-2040</v>
          </cell>
          <cell r="F441">
            <v>5000</v>
          </cell>
          <cell r="G441">
            <v>1</v>
          </cell>
          <cell r="H441">
            <v>1</v>
          </cell>
          <cell r="I441">
            <v>51349</v>
          </cell>
          <cell r="J441">
            <v>51349</v>
          </cell>
          <cell r="K441">
            <v>1</v>
          </cell>
          <cell r="L441">
            <v>8475000</v>
          </cell>
          <cell r="M441">
            <v>1695</v>
          </cell>
          <cell r="N441">
            <v>40395</v>
          </cell>
          <cell r="O441">
            <v>40387</v>
          </cell>
          <cell r="P441">
            <v>40395</v>
          </cell>
          <cell r="Q441">
            <v>40575</v>
          </cell>
          <cell r="R441">
            <v>0.05</v>
          </cell>
          <cell r="S441">
            <v>4.7699999999999999E-2</v>
          </cell>
          <cell r="T441">
            <v>101.81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44044</v>
          </cell>
          <cell r="Z441">
            <v>44409</v>
          </cell>
          <cell r="AA441">
            <v>44774</v>
          </cell>
          <cell r="AB441">
            <v>45139</v>
          </cell>
          <cell r="AC441">
            <v>45505</v>
          </cell>
          <cell r="AD441">
            <v>45870</v>
          </cell>
          <cell r="AE441">
            <v>46235</v>
          </cell>
          <cell r="AF441">
            <v>46600</v>
          </cell>
          <cell r="AG441">
            <v>46966</v>
          </cell>
          <cell r="AH441">
            <v>0</v>
          </cell>
          <cell r="AI441">
            <v>100</v>
          </cell>
          <cell r="AJ441">
            <v>0</v>
          </cell>
          <cell r="AK441">
            <v>100</v>
          </cell>
          <cell r="AL441">
            <v>100</v>
          </cell>
          <cell r="AM441">
            <v>100</v>
          </cell>
          <cell r="AN441">
            <v>100</v>
          </cell>
          <cell r="AO441">
            <v>100</v>
          </cell>
          <cell r="AP441">
            <v>100</v>
          </cell>
          <cell r="AQ441">
            <v>100</v>
          </cell>
          <cell r="AR441">
            <v>100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8475000</v>
          </cell>
          <cell r="BA441" t="str">
            <v>Series 2019A</v>
          </cell>
          <cell r="BB441">
            <v>0</v>
          </cell>
          <cell r="BC441">
            <v>44044</v>
          </cell>
          <cell r="BD441" t="str">
            <v>Refunded</v>
          </cell>
          <cell r="BE441">
            <v>4</v>
          </cell>
          <cell r="BF441">
            <v>1</v>
          </cell>
          <cell r="BG441">
            <v>0</v>
          </cell>
          <cell r="BH441">
            <v>0</v>
          </cell>
          <cell r="BI441">
            <v>0</v>
          </cell>
          <cell r="BJ441">
            <v>1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1</v>
          </cell>
          <cell r="CH441" t="str">
            <v>Fixed Rate Bonds</v>
          </cell>
          <cell r="CI441">
            <v>-1</v>
          </cell>
          <cell r="CJ441">
            <v>0</v>
          </cell>
          <cell r="CK441">
            <v>1</v>
          </cell>
          <cell r="CL441">
            <v>0</v>
          </cell>
          <cell r="CM441">
            <v>0</v>
          </cell>
          <cell r="CN441">
            <v>0</v>
          </cell>
        </row>
        <row r="442">
          <cell r="A442" t="str">
            <v xml:space="preserve">Water and Wastewater Revenue </v>
          </cell>
          <cell r="B442" t="str">
            <v>RMKT Series 2005B</v>
          </cell>
          <cell r="C442">
            <v>1</v>
          </cell>
          <cell r="D442">
            <v>203010000</v>
          </cell>
          <cell r="E442" t="str">
            <v>VRDB-2018</v>
          </cell>
          <cell r="F442">
            <v>100000</v>
          </cell>
          <cell r="G442">
            <v>1</v>
          </cell>
          <cell r="H442">
            <v>0</v>
          </cell>
          <cell r="I442">
            <v>40026</v>
          </cell>
          <cell r="J442">
            <v>43313</v>
          </cell>
          <cell r="K442">
            <v>1</v>
          </cell>
          <cell r="L442">
            <v>390000</v>
          </cell>
          <cell r="M442">
            <v>3.9</v>
          </cell>
          <cell r="N442">
            <v>38476</v>
          </cell>
          <cell r="O442">
            <v>39987</v>
          </cell>
          <cell r="P442">
            <v>39995</v>
          </cell>
          <cell r="Q442">
            <v>40026</v>
          </cell>
          <cell r="R442">
            <v>4.53E-2</v>
          </cell>
          <cell r="S442">
            <v>4.53E-2</v>
          </cell>
          <cell r="T442">
            <v>100</v>
          </cell>
          <cell r="U442">
            <v>0</v>
          </cell>
          <cell r="V442">
            <v>3.1099999999999999E-2</v>
          </cell>
          <cell r="W442">
            <v>0</v>
          </cell>
          <cell r="X442">
            <v>0</v>
          </cell>
          <cell r="Y442">
            <v>40026</v>
          </cell>
          <cell r="Z442">
            <v>40026</v>
          </cell>
          <cell r="AA442">
            <v>40026</v>
          </cell>
          <cell r="AB442">
            <v>40026</v>
          </cell>
          <cell r="AC442">
            <v>40026</v>
          </cell>
          <cell r="AD442">
            <v>40026</v>
          </cell>
          <cell r="AE442">
            <v>40026</v>
          </cell>
          <cell r="AF442">
            <v>40026</v>
          </cell>
          <cell r="AG442">
            <v>40026</v>
          </cell>
          <cell r="AH442">
            <v>0</v>
          </cell>
          <cell r="AI442">
            <v>100</v>
          </cell>
          <cell r="AJ442">
            <v>0</v>
          </cell>
          <cell r="AK442">
            <v>100</v>
          </cell>
          <cell r="AL442">
            <v>100</v>
          </cell>
          <cell r="AM442">
            <v>100</v>
          </cell>
          <cell r="AN442">
            <v>100</v>
          </cell>
          <cell r="AO442">
            <v>100</v>
          </cell>
          <cell r="AP442">
            <v>100</v>
          </cell>
          <cell r="AQ442">
            <v>100</v>
          </cell>
          <cell r="AR442">
            <v>100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 t="str">
            <v>Matured</v>
          </cell>
          <cell r="BE442">
            <v>3</v>
          </cell>
          <cell r="BF442">
            <v>1</v>
          </cell>
          <cell r="BG442">
            <v>0</v>
          </cell>
          <cell r="BH442">
            <v>0</v>
          </cell>
          <cell r="BI442">
            <v>0</v>
          </cell>
          <cell r="BJ442">
            <v>2</v>
          </cell>
          <cell r="BK442" t="str">
            <v>Remarketing of 2005B Bonds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83665000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 t="str">
            <v>Banc of America Securities</v>
          </cell>
          <cell r="CD442" t="str">
            <v>Saul Ewing, LLP</v>
          </cell>
          <cell r="CE442" t="str">
            <v>Phoenix Capital/PFM</v>
          </cell>
          <cell r="CF442">
            <v>0</v>
          </cell>
          <cell r="CG442">
            <v>7</v>
          </cell>
          <cell r="CH442" t="str">
            <v>Fixed Payer Swaps</v>
          </cell>
          <cell r="CI442">
            <v>-1</v>
          </cell>
          <cell r="CJ442">
            <v>0</v>
          </cell>
          <cell r="CK442">
            <v>1</v>
          </cell>
          <cell r="CL442">
            <v>0</v>
          </cell>
          <cell r="CM442">
            <v>0</v>
          </cell>
          <cell r="CN442">
            <v>0</v>
          </cell>
        </row>
        <row r="443">
          <cell r="A443" t="str">
            <v xml:space="preserve">Water and Wastewater Revenue </v>
          </cell>
          <cell r="B443" t="str">
            <v>RMKT Series 2005B</v>
          </cell>
          <cell r="C443">
            <v>1</v>
          </cell>
          <cell r="D443">
            <v>203010000</v>
          </cell>
          <cell r="E443" t="str">
            <v>VRDB-2018</v>
          </cell>
          <cell r="F443">
            <v>100000</v>
          </cell>
          <cell r="G443">
            <v>1</v>
          </cell>
          <cell r="H443">
            <v>0</v>
          </cell>
          <cell r="I443">
            <v>40391</v>
          </cell>
          <cell r="J443">
            <v>43313</v>
          </cell>
          <cell r="K443">
            <v>1</v>
          </cell>
          <cell r="L443">
            <v>405000</v>
          </cell>
          <cell r="M443">
            <v>4.05</v>
          </cell>
          <cell r="N443">
            <v>38476</v>
          </cell>
          <cell r="O443">
            <v>39987</v>
          </cell>
          <cell r="P443">
            <v>39995</v>
          </cell>
          <cell r="Q443">
            <v>40026</v>
          </cell>
          <cell r="R443">
            <v>4.53E-2</v>
          </cell>
          <cell r="S443">
            <v>4.53E-2</v>
          </cell>
          <cell r="T443">
            <v>100</v>
          </cell>
          <cell r="U443">
            <v>0</v>
          </cell>
          <cell r="V443">
            <v>3.1099999999999999E-2</v>
          </cell>
          <cell r="W443">
            <v>0</v>
          </cell>
          <cell r="X443">
            <v>0</v>
          </cell>
          <cell r="Y443">
            <v>40026</v>
          </cell>
          <cell r="Z443">
            <v>40391</v>
          </cell>
          <cell r="AA443">
            <v>40391</v>
          </cell>
          <cell r="AB443">
            <v>40391</v>
          </cell>
          <cell r="AC443">
            <v>40391</v>
          </cell>
          <cell r="AD443">
            <v>40391</v>
          </cell>
          <cell r="AE443">
            <v>40391</v>
          </cell>
          <cell r="AF443">
            <v>40391</v>
          </cell>
          <cell r="AG443">
            <v>40391</v>
          </cell>
          <cell r="AH443">
            <v>0</v>
          </cell>
          <cell r="AI443">
            <v>100</v>
          </cell>
          <cell r="AJ443">
            <v>0</v>
          </cell>
          <cell r="AK443">
            <v>100</v>
          </cell>
          <cell r="AL443">
            <v>100</v>
          </cell>
          <cell r="AM443">
            <v>100</v>
          </cell>
          <cell r="AN443">
            <v>100</v>
          </cell>
          <cell r="AO443">
            <v>100</v>
          </cell>
          <cell r="AP443">
            <v>100</v>
          </cell>
          <cell r="AQ443">
            <v>100</v>
          </cell>
          <cell r="AR443">
            <v>100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 t="str">
            <v>Matured</v>
          </cell>
          <cell r="BE443">
            <v>3</v>
          </cell>
          <cell r="BF443">
            <v>1</v>
          </cell>
          <cell r="BG443">
            <v>0</v>
          </cell>
          <cell r="BH443">
            <v>0</v>
          </cell>
          <cell r="BI443">
            <v>0</v>
          </cell>
          <cell r="BJ443">
            <v>1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7</v>
          </cell>
          <cell r="CH443" t="str">
            <v>Fixed Payer Swaps</v>
          </cell>
          <cell r="CI443">
            <v>-1</v>
          </cell>
          <cell r="CJ443">
            <v>0</v>
          </cell>
          <cell r="CK443">
            <v>1</v>
          </cell>
          <cell r="CL443">
            <v>0</v>
          </cell>
          <cell r="CM443">
            <v>0</v>
          </cell>
          <cell r="CN443">
            <v>0</v>
          </cell>
        </row>
        <row r="444">
          <cell r="A444" t="str">
            <v xml:space="preserve">Water and Wastewater Revenue </v>
          </cell>
          <cell r="B444" t="str">
            <v>RMKT Series 2005B</v>
          </cell>
          <cell r="C444">
            <v>1</v>
          </cell>
          <cell r="D444">
            <v>203010000</v>
          </cell>
          <cell r="E444" t="str">
            <v>VRDB-2018</v>
          </cell>
          <cell r="F444">
            <v>100000</v>
          </cell>
          <cell r="G444">
            <v>1</v>
          </cell>
          <cell r="H444">
            <v>0</v>
          </cell>
          <cell r="I444">
            <v>40756</v>
          </cell>
          <cell r="J444">
            <v>43313</v>
          </cell>
          <cell r="K444">
            <v>1</v>
          </cell>
          <cell r="L444">
            <v>425000</v>
          </cell>
          <cell r="M444">
            <v>4.25</v>
          </cell>
          <cell r="N444">
            <v>38476</v>
          </cell>
          <cell r="O444">
            <v>39987</v>
          </cell>
          <cell r="P444">
            <v>39995</v>
          </cell>
          <cell r="Q444">
            <v>40026</v>
          </cell>
          <cell r="R444">
            <v>4.53E-2</v>
          </cell>
          <cell r="S444">
            <v>4.53E-2</v>
          </cell>
          <cell r="T444">
            <v>100</v>
          </cell>
          <cell r="U444">
            <v>0</v>
          </cell>
          <cell r="V444">
            <v>3.1099999999999999E-2</v>
          </cell>
          <cell r="W444">
            <v>0</v>
          </cell>
          <cell r="X444">
            <v>0</v>
          </cell>
          <cell r="Y444">
            <v>40026</v>
          </cell>
          <cell r="Z444">
            <v>40391</v>
          </cell>
          <cell r="AA444">
            <v>40756</v>
          </cell>
          <cell r="AB444">
            <v>40756</v>
          </cell>
          <cell r="AC444">
            <v>40756</v>
          </cell>
          <cell r="AD444">
            <v>40756</v>
          </cell>
          <cell r="AE444">
            <v>40756</v>
          </cell>
          <cell r="AF444">
            <v>40756</v>
          </cell>
          <cell r="AG444">
            <v>40756</v>
          </cell>
          <cell r="AH444">
            <v>0</v>
          </cell>
          <cell r="AI444">
            <v>100</v>
          </cell>
          <cell r="AJ444">
            <v>0</v>
          </cell>
          <cell r="AK444">
            <v>100</v>
          </cell>
          <cell r="AL444">
            <v>100</v>
          </cell>
          <cell r="AM444">
            <v>100</v>
          </cell>
          <cell r="AN444">
            <v>100</v>
          </cell>
          <cell r="AO444">
            <v>100</v>
          </cell>
          <cell r="AP444">
            <v>100</v>
          </cell>
          <cell r="AQ444">
            <v>100</v>
          </cell>
          <cell r="AR444">
            <v>100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 t="str">
            <v>Matured</v>
          </cell>
          <cell r="BE444">
            <v>3</v>
          </cell>
          <cell r="BF444">
            <v>1</v>
          </cell>
          <cell r="BG444">
            <v>0</v>
          </cell>
          <cell r="BH444">
            <v>0</v>
          </cell>
          <cell r="BI444">
            <v>0</v>
          </cell>
          <cell r="BJ444">
            <v>1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7</v>
          </cell>
          <cell r="CH444" t="str">
            <v>Fixed Payer Swaps</v>
          </cell>
          <cell r="CI444">
            <v>-1</v>
          </cell>
          <cell r="CJ444">
            <v>0</v>
          </cell>
          <cell r="CK444">
            <v>1</v>
          </cell>
          <cell r="CL444">
            <v>0</v>
          </cell>
          <cell r="CM444">
            <v>0</v>
          </cell>
          <cell r="CN444">
            <v>0</v>
          </cell>
        </row>
        <row r="445">
          <cell r="A445" t="str">
            <v xml:space="preserve">Water and Wastewater Revenue </v>
          </cell>
          <cell r="B445" t="str">
            <v>RMKT Series 2005B</v>
          </cell>
          <cell r="C445">
            <v>1</v>
          </cell>
          <cell r="D445">
            <v>203010000</v>
          </cell>
          <cell r="E445" t="str">
            <v>VRDB-2018</v>
          </cell>
          <cell r="F445">
            <v>100000</v>
          </cell>
          <cell r="G445">
            <v>1</v>
          </cell>
          <cell r="H445">
            <v>0</v>
          </cell>
          <cell r="I445">
            <v>41122</v>
          </cell>
          <cell r="J445">
            <v>43313</v>
          </cell>
          <cell r="K445">
            <v>1</v>
          </cell>
          <cell r="L445">
            <v>450000</v>
          </cell>
          <cell r="M445">
            <v>4.5</v>
          </cell>
          <cell r="N445">
            <v>38476</v>
          </cell>
          <cell r="O445">
            <v>39987</v>
          </cell>
          <cell r="P445">
            <v>39995</v>
          </cell>
          <cell r="Q445">
            <v>40026</v>
          </cell>
          <cell r="R445">
            <v>4.53E-2</v>
          </cell>
          <cell r="S445">
            <v>4.53E-2</v>
          </cell>
          <cell r="T445">
            <v>100</v>
          </cell>
          <cell r="U445">
            <v>0</v>
          </cell>
          <cell r="V445">
            <v>3.1099999999999999E-2</v>
          </cell>
          <cell r="W445">
            <v>0</v>
          </cell>
          <cell r="X445">
            <v>0</v>
          </cell>
          <cell r="Y445">
            <v>40026</v>
          </cell>
          <cell r="Z445">
            <v>40391</v>
          </cell>
          <cell r="AA445">
            <v>40756</v>
          </cell>
          <cell r="AB445">
            <v>41122</v>
          </cell>
          <cell r="AC445">
            <v>41122</v>
          </cell>
          <cell r="AD445">
            <v>41122</v>
          </cell>
          <cell r="AE445">
            <v>41122</v>
          </cell>
          <cell r="AF445">
            <v>41122</v>
          </cell>
          <cell r="AG445">
            <v>41122</v>
          </cell>
          <cell r="AH445">
            <v>0</v>
          </cell>
          <cell r="AI445">
            <v>100</v>
          </cell>
          <cell r="AJ445">
            <v>0</v>
          </cell>
          <cell r="AK445">
            <v>100</v>
          </cell>
          <cell r="AL445">
            <v>100</v>
          </cell>
          <cell r="AM445">
            <v>100</v>
          </cell>
          <cell r="AN445">
            <v>100</v>
          </cell>
          <cell r="AO445">
            <v>100</v>
          </cell>
          <cell r="AP445">
            <v>100</v>
          </cell>
          <cell r="AQ445">
            <v>100</v>
          </cell>
          <cell r="AR445">
            <v>100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 t="str">
            <v>Matured</v>
          </cell>
          <cell r="BE445">
            <v>3</v>
          </cell>
          <cell r="BF445">
            <v>1</v>
          </cell>
          <cell r="BG445">
            <v>0</v>
          </cell>
          <cell r="BH445">
            <v>0</v>
          </cell>
          <cell r="BI445">
            <v>0</v>
          </cell>
          <cell r="BJ445">
            <v>1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7</v>
          </cell>
          <cell r="CH445" t="str">
            <v>Fixed Payer Swaps</v>
          </cell>
          <cell r="CI445">
            <v>-1</v>
          </cell>
          <cell r="CJ445">
            <v>0</v>
          </cell>
          <cell r="CK445">
            <v>1</v>
          </cell>
          <cell r="CL445">
            <v>0</v>
          </cell>
          <cell r="CM445">
            <v>0</v>
          </cell>
          <cell r="CN445">
            <v>0</v>
          </cell>
        </row>
        <row r="446">
          <cell r="A446" t="str">
            <v xml:space="preserve">Water and Wastewater Revenue </v>
          </cell>
          <cell r="B446" t="str">
            <v>RMKT Series 2005B</v>
          </cell>
          <cell r="C446">
            <v>1</v>
          </cell>
          <cell r="D446">
            <v>203010000</v>
          </cell>
          <cell r="E446" t="str">
            <v>VRDB-2018</v>
          </cell>
          <cell r="F446">
            <v>100000</v>
          </cell>
          <cell r="G446">
            <v>1</v>
          </cell>
          <cell r="H446">
            <v>0</v>
          </cell>
          <cell r="I446">
            <v>41487</v>
          </cell>
          <cell r="J446">
            <v>43313</v>
          </cell>
          <cell r="K446">
            <v>1</v>
          </cell>
          <cell r="L446">
            <v>14820000</v>
          </cell>
          <cell r="M446">
            <v>148.19999999999999</v>
          </cell>
          <cell r="N446">
            <v>38476</v>
          </cell>
          <cell r="O446">
            <v>39987</v>
          </cell>
          <cell r="P446">
            <v>39995</v>
          </cell>
          <cell r="Q446">
            <v>40026</v>
          </cell>
          <cell r="R446">
            <v>4.53E-2</v>
          </cell>
          <cell r="S446">
            <v>4.53E-2</v>
          </cell>
          <cell r="T446">
            <v>100</v>
          </cell>
          <cell r="U446">
            <v>0</v>
          </cell>
          <cell r="V446">
            <v>3.1099999999999999E-2</v>
          </cell>
          <cell r="W446">
            <v>0</v>
          </cell>
          <cell r="X446">
            <v>0</v>
          </cell>
          <cell r="Y446">
            <v>40026</v>
          </cell>
          <cell r="Z446">
            <v>40391</v>
          </cell>
          <cell r="AA446">
            <v>40756</v>
          </cell>
          <cell r="AB446">
            <v>41122</v>
          </cell>
          <cell r="AC446">
            <v>41487</v>
          </cell>
          <cell r="AD446">
            <v>41487</v>
          </cell>
          <cell r="AE446">
            <v>41487</v>
          </cell>
          <cell r="AF446">
            <v>41487</v>
          </cell>
          <cell r="AG446">
            <v>41487</v>
          </cell>
          <cell r="AH446">
            <v>0</v>
          </cell>
          <cell r="AI446">
            <v>100</v>
          </cell>
          <cell r="AJ446">
            <v>0</v>
          </cell>
          <cell r="AK446">
            <v>100</v>
          </cell>
          <cell r="AL446">
            <v>100</v>
          </cell>
          <cell r="AM446">
            <v>100</v>
          </cell>
          <cell r="AN446">
            <v>100</v>
          </cell>
          <cell r="AO446">
            <v>100</v>
          </cell>
          <cell r="AP446">
            <v>100</v>
          </cell>
          <cell r="AQ446">
            <v>100</v>
          </cell>
          <cell r="AR446">
            <v>100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 t="str">
            <v>Matured</v>
          </cell>
          <cell r="BE446">
            <v>3</v>
          </cell>
          <cell r="BF446">
            <v>1</v>
          </cell>
          <cell r="BG446">
            <v>0</v>
          </cell>
          <cell r="BH446">
            <v>0</v>
          </cell>
          <cell r="BI446">
            <v>0</v>
          </cell>
          <cell r="BJ446">
            <v>1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7</v>
          </cell>
          <cell r="CH446" t="str">
            <v>Fixed Payer Swaps</v>
          </cell>
          <cell r="CI446">
            <v>-1</v>
          </cell>
          <cell r="CJ446">
            <v>0</v>
          </cell>
          <cell r="CK446">
            <v>1</v>
          </cell>
          <cell r="CL446">
            <v>0</v>
          </cell>
          <cell r="CM446">
            <v>0</v>
          </cell>
          <cell r="CN446">
            <v>0</v>
          </cell>
        </row>
        <row r="447">
          <cell r="A447" t="str">
            <v xml:space="preserve">Water and Wastewater Revenue </v>
          </cell>
          <cell r="B447" t="str">
            <v>RMKT Series 2005B</v>
          </cell>
          <cell r="C447">
            <v>1</v>
          </cell>
          <cell r="D447">
            <v>203010000</v>
          </cell>
          <cell r="E447" t="str">
            <v>VRDB-2018</v>
          </cell>
          <cell r="F447">
            <v>100000</v>
          </cell>
          <cell r="G447">
            <v>1</v>
          </cell>
          <cell r="H447">
            <v>0</v>
          </cell>
          <cell r="I447">
            <v>41852</v>
          </cell>
          <cell r="J447">
            <v>43313</v>
          </cell>
          <cell r="K447">
            <v>1</v>
          </cell>
          <cell r="L447">
            <v>15535000</v>
          </cell>
          <cell r="M447">
            <v>155.35</v>
          </cell>
          <cell r="N447">
            <v>38476</v>
          </cell>
          <cell r="O447">
            <v>39987</v>
          </cell>
          <cell r="P447">
            <v>39995</v>
          </cell>
          <cell r="Q447">
            <v>40026</v>
          </cell>
          <cell r="R447">
            <v>4.53E-2</v>
          </cell>
          <cell r="S447">
            <v>4.53E-2</v>
          </cell>
          <cell r="T447">
            <v>100</v>
          </cell>
          <cell r="U447">
            <v>0</v>
          </cell>
          <cell r="V447">
            <v>3.1099999999999999E-2</v>
          </cell>
          <cell r="W447">
            <v>0</v>
          </cell>
          <cell r="X447">
            <v>0</v>
          </cell>
          <cell r="Y447">
            <v>40026</v>
          </cell>
          <cell r="Z447">
            <v>40391</v>
          </cell>
          <cell r="AA447">
            <v>40756</v>
          </cell>
          <cell r="AB447">
            <v>41122</v>
          </cell>
          <cell r="AC447">
            <v>41487</v>
          </cell>
          <cell r="AD447">
            <v>41852</v>
          </cell>
          <cell r="AE447">
            <v>41852</v>
          </cell>
          <cell r="AF447">
            <v>41852</v>
          </cell>
          <cell r="AG447">
            <v>41852</v>
          </cell>
          <cell r="AH447">
            <v>0</v>
          </cell>
          <cell r="AI447">
            <v>100</v>
          </cell>
          <cell r="AJ447">
            <v>0</v>
          </cell>
          <cell r="AK447">
            <v>100</v>
          </cell>
          <cell r="AL447">
            <v>100</v>
          </cell>
          <cell r="AM447">
            <v>100</v>
          </cell>
          <cell r="AN447">
            <v>100</v>
          </cell>
          <cell r="AO447">
            <v>100</v>
          </cell>
          <cell r="AP447">
            <v>100</v>
          </cell>
          <cell r="AQ447">
            <v>100</v>
          </cell>
          <cell r="AR447">
            <v>100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 t="str">
            <v>Matured</v>
          </cell>
          <cell r="BE447">
            <v>3</v>
          </cell>
          <cell r="BF447">
            <v>1</v>
          </cell>
          <cell r="BG447">
            <v>0</v>
          </cell>
          <cell r="BH447">
            <v>0</v>
          </cell>
          <cell r="BI447">
            <v>0</v>
          </cell>
          <cell r="BJ447">
            <v>1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7</v>
          </cell>
          <cell r="CH447" t="str">
            <v>Fixed Payer Swaps</v>
          </cell>
          <cell r="CI447">
            <v>-1</v>
          </cell>
          <cell r="CJ447">
            <v>0</v>
          </cell>
          <cell r="CK447">
            <v>1</v>
          </cell>
          <cell r="CL447">
            <v>0</v>
          </cell>
          <cell r="CM447">
            <v>0</v>
          </cell>
          <cell r="CN447">
            <v>0</v>
          </cell>
        </row>
        <row r="448">
          <cell r="A448" t="str">
            <v xml:space="preserve">Water and Wastewater Revenue </v>
          </cell>
          <cell r="B448" t="str">
            <v>RMKT Series 2005B</v>
          </cell>
          <cell r="C448">
            <v>1</v>
          </cell>
          <cell r="D448">
            <v>203010000</v>
          </cell>
          <cell r="E448" t="str">
            <v>VRDB-2018</v>
          </cell>
          <cell r="F448">
            <v>100000</v>
          </cell>
          <cell r="G448">
            <v>1</v>
          </cell>
          <cell r="H448">
            <v>0</v>
          </cell>
          <cell r="I448">
            <v>42217</v>
          </cell>
          <cell r="J448">
            <v>43313</v>
          </cell>
          <cell r="K448">
            <v>1</v>
          </cell>
          <cell r="L448">
            <v>16315000</v>
          </cell>
          <cell r="M448">
            <v>163.15</v>
          </cell>
          <cell r="N448">
            <v>38476</v>
          </cell>
          <cell r="O448">
            <v>39987</v>
          </cell>
          <cell r="P448">
            <v>39995</v>
          </cell>
          <cell r="Q448">
            <v>40026</v>
          </cell>
          <cell r="R448">
            <v>4.53E-2</v>
          </cell>
          <cell r="S448">
            <v>4.53E-2</v>
          </cell>
          <cell r="T448">
            <v>100</v>
          </cell>
          <cell r="U448">
            <v>0</v>
          </cell>
          <cell r="V448">
            <v>3.1099999999999999E-2</v>
          </cell>
          <cell r="W448">
            <v>0</v>
          </cell>
          <cell r="X448">
            <v>0</v>
          </cell>
          <cell r="Y448">
            <v>40026</v>
          </cell>
          <cell r="Z448">
            <v>40391</v>
          </cell>
          <cell r="AA448">
            <v>40756</v>
          </cell>
          <cell r="AB448">
            <v>41122</v>
          </cell>
          <cell r="AC448">
            <v>41487</v>
          </cell>
          <cell r="AD448">
            <v>41852</v>
          </cell>
          <cell r="AE448">
            <v>42217</v>
          </cell>
          <cell r="AF448">
            <v>42217</v>
          </cell>
          <cell r="AG448">
            <v>42217</v>
          </cell>
          <cell r="AH448">
            <v>0</v>
          </cell>
          <cell r="AI448">
            <v>100</v>
          </cell>
          <cell r="AJ448">
            <v>0</v>
          </cell>
          <cell r="AK448">
            <v>100</v>
          </cell>
          <cell r="AL448">
            <v>100</v>
          </cell>
          <cell r="AM448">
            <v>100</v>
          </cell>
          <cell r="AN448">
            <v>100</v>
          </cell>
          <cell r="AO448">
            <v>100</v>
          </cell>
          <cell r="AP448">
            <v>100</v>
          </cell>
          <cell r="AQ448">
            <v>100</v>
          </cell>
          <cell r="AR448">
            <v>100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 t="str">
            <v>Matured</v>
          </cell>
          <cell r="BE448">
            <v>3</v>
          </cell>
          <cell r="BF448">
            <v>1</v>
          </cell>
          <cell r="BG448">
            <v>0</v>
          </cell>
          <cell r="BH448">
            <v>0</v>
          </cell>
          <cell r="BI448">
            <v>0</v>
          </cell>
          <cell r="BJ448">
            <v>1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7</v>
          </cell>
          <cell r="CH448" t="str">
            <v>Fixed Payer Swaps</v>
          </cell>
          <cell r="CI448">
            <v>-1</v>
          </cell>
          <cell r="CJ448">
            <v>0</v>
          </cell>
          <cell r="CK448">
            <v>1</v>
          </cell>
          <cell r="CL448">
            <v>0</v>
          </cell>
          <cell r="CM448">
            <v>0</v>
          </cell>
          <cell r="CN448">
            <v>0</v>
          </cell>
        </row>
        <row r="449">
          <cell r="A449" t="str">
            <v xml:space="preserve">Water and Wastewater Revenue </v>
          </cell>
          <cell r="B449" t="str">
            <v>RMKT Series 2005B</v>
          </cell>
          <cell r="C449">
            <v>1</v>
          </cell>
          <cell r="D449">
            <v>203010000</v>
          </cell>
          <cell r="E449" t="str">
            <v>VRDB-2018</v>
          </cell>
          <cell r="F449">
            <v>100000</v>
          </cell>
          <cell r="G449">
            <v>1</v>
          </cell>
          <cell r="H449">
            <v>0</v>
          </cell>
          <cell r="I449">
            <v>42583</v>
          </cell>
          <cell r="J449">
            <v>43313</v>
          </cell>
          <cell r="K449">
            <v>1</v>
          </cell>
          <cell r="L449">
            <v>17145000</v>
          </cell>
          <cell r="M449">
            <v>171.45</v>
          </cell>
          <cell r="N449">
            <v>38476</v>
          </cell>
          <cell r="O449">
            <v>39987</v>
          </cell>
          <cell r="P449">
            <v>39995</v>
          </cell>
          <cell r="Q449">
            <v>40026</v>
          </cell>
          <cell r="R449">
            <v>4.53E-2</v>
          </cell>
          <cell r="S449">
            <v>4.53E-2</v>
          </cell>
          <cell r="T449">
            <v>100</v>
          </cell>
          <cell r="U449">
            <v>0</v>
          </cell>
          <cell r="V449">
            <v>3.1099999999999999E-2</v>
          </cell>
          <cell r="W449">
            <v>0</v>
          </cell>
          <cell r="X449">
            <v>0</v>
          </cell>
          <cell r="Y449">
            <v>40026</v>
          </cell>
          <cell r="Z449">
            <v>40391</v>
          </cell>
          <cell r="AA449">
            <v>40756</v>
          </cell>
          <cell r="AB449">
            <v>41122</v>
          </cell>
          <cell r="AC449">
            <v>41487</v>
          </cell>
          <cell r="AD449">
            <v>41852</v>
          </cell>
          <cell r="AE449">
            <v>42217</v>
          </cell>
          <cell r="AF449">
            <v>42583</v>
          </cell>
          <cell r="AG449">
            <v>42583</v>
          </cell>
          <cell r="AH449">
            <v>0</v>
          </cell>
          <cell r="AI449">
            <v>100</v>
          </cell>
          <cell r="AJ449">
            <v>0</v>
          </cell>
          <cell r="AK449">
            <v>100</v>
          </cell>
          <cell r="AL449">
            <v>100</v>
          </cell>
          <cell r="AM449">
            <v>100</v>
          </cell>
          <cell r="AN449">
            <v>100</v>
          </cell>
          <cell r="AO449">
            <v>100</v>
          </cell>
          <cell r="AP449">
            <v>100</v>
          </cell>
          <cell r="AQ449">
            <v>100</v>
          </cell>
          <cell r="AR449">
            <v>100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 t="str">
            <v>Matured</v>
          </cell>
          <cell r="BE449">
            <v>3</v>
          </cell>
          <cell r="BF449">
            <v>1</v>
          </cell>
          <cell r="BG449">
            <v>0</v>
          </cell>
          <cell r="BH449">
            <v>0</v>
          </cell>
          <cell r="BI449">
            <v>0</v>
          </cell>
          <cell r="BJ449">
            <v>1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7</v>
          </cell>
          <cell r="CH449" t="str">
            <v>Fixed Payer Swaps</v>
          </cell>
          <cell r="CI449">
            <v>-1</v>
          </cell>
          <cell r="CJ449">
            <v>0</v>
          </cell>
          <cell r="CK449">
            <v>1</v>
          </cell>
          <cell r="CL449">
            <v>0</v>
          </cell>
          <cell r="CM449">
            <v>0</v>
          </cell>
          <cell r="CN449">
            <v>0</v>
          </cell>
        </row>
        <row r="450">
          <cell r="A450" t="str">
            <v xml:space="preserve">Water and Wastewater Revenue </v>
          </cell>
          <cell r="B450" t="str">
            <v>RMKT Series 2005B</v>
          </cell>
          <cell r="C450">
            <v>1</v>
          </cell>
          <cell r="D450">
            <v>203010000</v>
          </cell>
          <cell r="E450" t="str">
            <v>VRDB-2018</v>
          </cell>
          <cell r="F450">
            <v>100000</v>
          </cell>
          <cell r="G450">
            <v>1</v>
          </cell>
          <cell r="H450">
            <v>0</v>
          </cell>
          <cell r="I450">
            <v>42948</v>
          </cell>
          <cell r="J450">
            <v>43313</v>
          </cell>
          <cell r="K450">
            <v>1</v>
          </cell>
          <cell r="L450">
            <v>18015000</v>
          </cell>
          <cell r="M450">
            <v>180.15</v>
          </cell>
          <cell r="N450">
            <v>38476</v>
          </cell>
          <cell r="O450">
            <v>39987</v>
          </cell>
          <cell r="P450">
            <v>39995</v>
          </cell>
          <cell r="Q450">
            <v>40026</v>
          </cell>
          <cell r="R450">
            <v>4.53E-2</v>
          </cell>
          <cell r="S450">
            <v>4.53E-2</v>
          </cell>
          <cell r="T450">
            <v>100</v>
          </cell>
          <cell r="U450">
            <v>0</v>
          </cell>
          <cell r="V450">
            <v>3.1099999999999999E-2</v>
          </cell>
          <cell r="W450">
            <v>0</v>
          </cell>
          <cell r="X450">
            <v>0</v>
          </cell>
          <cell r="Y450">
            <v>40026</v>
          </cell>
          <cell r="Z450">
            <v>40391</v>
          </cell>
          <cell r="AA450">
            <v>40756</v>
          </cell>
          <cell r="AB450">
            <v>41122</v>
          </cell>
          <cell r="AC450">
            <v>41487</v>
          </cell>
          <cell r="AD450">
            <v>41852</v>
          </cell>
          <cell r="AE450">
            <v>42217</v>
          </cell>
          <cell r="AF450">
            <v>42583</v>
          </cell>
          <cell r="AG450">
            <v>42948</v>
          </cell>
          <cell r="AH450">
            <v>0</v>
          </cell>
          <cell r="AI450">
            <v>100</v>
          </cell>
          <cell r="AJ450">
            <v>0</v>
          </cell>
          <cell r="AK450">
            <v>100</v>
          </cell>
          <cell r="AL450">
            <v>100</v>
          </cell>
          <cell r="AM450">
            <v>100</v>
          </cell>
          <cell r="AN450">
            <v>100</v>
          </cell>
          <cell r="AO450">
            <v>100</v>
          </cell>
          <cell r="AP450">
            <v>100</v>
          </cell>
          <cell r="AQ450">
            <v>100</v>
          </cell>
          <cell r="AR450">
            <v>100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 t="str">
            <v>Matured</v>
          </cell>
          <cell r="BE450">
            <v>3</v>
          </cell>
          <cell r="BF450">
            <v>1</v>
          </cell>
          <cell r="BG450">
            <v>0</v>
          </cell>
          <cell r="BH450">
            <v>0</v>
          </cell>
          <cell r="BI450">
            <v>0</v>
          </cell>
          <cell r="BJ450">
            <v>1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7</v>
          </cell>
          <cell r="CH450" t="str">
            <v>Fixed Payer Swaps</v>
          </cell>
          <cell r="CI450">
            <v>-1</v>
          </cell>
          <cell r="CJ450">
            <v>0</v>
          </cell>
          <cell r="CK450">
            <v>1</v>
          </cell>
          <cell r="CL450">
            <v>0</v>
          </cell>
          <cell r="CM450">
            <v>0</v>
          </cell>
          <cell r="CN450">
            <v>0</v>
          </cell>
        </row>
        <row r="451">
          <cell r="A451" t="str">
            <v xml:space="preserve">Water and Wastewater Revenue </v>
          </cell>
          <cell r="B451" t="str">
            <v>RMKT Series 2005B</v>
          </cell>
          <cell r="C451">
            <v>1</v>
          </cell>
          <cell r="D451">
            <v>203010000</v>
          </cell>
          <cell r="E451" t="str">
            <v>VRDB-2018</v>
          </cell>
          <cell r="F451">
            <v>100000</v>
          </cell>
          <cell r="G451">
            <v>1</v>
          </cell>
          <cell r="H451">
            <v>0</v>
          </cell>
          <cell r="I451">
            <v>43313</v>
          </cell>
          <cell r="J451">
            <v>43313</v>
          </cell>
          <cell r="K451">
            <v>1</v>
          </cell>
          <cell r="L451">
            <v>165000</v>
          </cell>
          <cell r="M451">
            <v>1.65</v>
          </cell>
          <cell r="N451">
            <v>38476</v>
          </cell>
          <cell r="O451">
            <v>39987</v>
          </cell>
          <cell r="P451">
            <v>39995</v>
          </cell>
          <cell r="Q451">
            <v>40026</v>
          </cell>
          <cell r="R451">
            <v>4.53E-2</v>
          </cell>
          <cell r="S451">
            <v>4.53E-2</v>
          </cell>
          <cell r="T451">
            <v>100</v>
          </cell>
          <cell r="U451">
            <v>0</v>
          </cell>
          <cell r="V451">
            <v>3.1099999999999999E-2</v>
          </cell>
          <cell r="W451">
            <v>0</v>
          </cell>
          <cell r="X451">
            <v>0</v>
          </cell>
          <cell r="Y451">
            <v>40026</v>
          </cell>
          <cell r="Z451">
            <v>40391</v>
          </cell>
          <cell r="AA451">
            <v>40756</v>
          </cell>
          <cell r="AB451">
            <v>41122</v>
          </cell>
          <cell r="AC451">
            <v>41487</v>
          </cell>
          <cell r="AD451">
            <v>41852</v>
          </cell>
          <cell r="AE451">
            <v>42217</v>
          </cell>
          <cell r="AF451">
            <v>42583</v>
          </cell>
          <cell r="AG451">
            <v>42948</v>
          </cell>
          <cell r="AH451">
            <v>0</v>
          </cell>
          <cell r="AI451">
            <v>100</v>
          </cell>
          <cell r="AJ451">
            <v>0</v>
          </cell>
          <cell r="AK451">
            <v>100</v>
          </cell>
          <cell r="AL451">
            <v>100</v>
          </cell>
          <cell r="AM451">
            <v>100</v>
          </cell>
          <cell r="AN451">
            <v>100</v>
          </cell>
          <cell r="AO451">
            <v>100</v>
          </cell>
          <cell r="AP451">
            <v>100</v>
          </cell>
          <cell r="AQ451">
            <v>100</v>
          </cell>
          <cell r="AR451">
            <v>100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 t="str">
            <v>Matured</v>
          </cell>
          <cell r="BE451">
            <v>3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1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7</v>
          </cell>
          <cell r="CH451" t="str">
            <v>Fixed Payer Swaps</v>
          </cell>
          <cell r="CI451">
            <v>-1</v>
          </cell>
          <cell r="CJ451">
            <v>0</v>
          </cell>
          <cell r="CK451">
            <v>1</v>
          </cell>
          <cell r="CL451">
            <v>0</v>
          </cell>
          <cell r="CM451">
            <v>0</v>
          </cell>
          <cell r="CN451">
            <v>0</v>
          </cell>
        </row>
        <row r="452">
          <cell r="A452" t="str">
            <v xml:space="preserve">Water and Wastewater Revenue </v>
          </cell>
          <cell r="B452" t="str">
            <v>Series 2011A</v>
          </cell>
          <cell r="C452">
            <v>1</v>
          </cell>
          <cell r="D452">
            <v>203010000</v>
          </cell>
          <cell r="E452" t="str">
            <v>Term-2036 (1)</v>
          </cell>
          <cell r="F452">
            <v>5000</v>
          </cell>
          <cell r="G452">
            <v>1</v>
          </cell>
          <cell r="H452">
            <v>1</v>
          </cell>
          <cell r="I452">
            <v>48580</v>
          </cell>
          <cell r="J452">
            <v>49675</v>
          </cell>
          <cell r="K452">
            <v>1</v>
          </cell>
          <cell r="L452">
            <v>600000</v>
          </cell>
          <cell r="M452">
            <v>120</v>
          </cell>
          <cell r="N452">
            <v>40863</v>
          </cell>
          <cell r="O452">
            <v>40855</v>
          </cell>
          <cell r="P452">
            <v>40863</v>
          </cell>
          <cell r="Q452">
            <v>41091</v>
          </cell>
          <cell r="R452">
            <v>4.4999999999999998E-2</v>
          </cell>
          <cell r="S452">
            <v>4.5600000000000002E-2</v>
          </cell>
          <cell r="T452">
            <v>99.122000000000014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44197</v>
          </cell>
          <cell r="Z452">
            <v>44562</v>
          </cell>
          <cell r="AA452">
            <v>44927</v>
          </cell>
          <cell r="AB452">
            <v>45292</v>
          </cell>
          <cell r="AC452">
            <v>45658</v>
          </cell>
          <cell r="AD452">
            <v>46023</v>
          </cell>
          <cell r="AE452">
            <v>46388</v>
          </cell>
          <cell r="AF452">
            <v>46753</v>
          </cell>
          <cell r="AG452">
            <v>47119</v>
          </cell>
          <cell r="AH452">
            <v>0</v>
          </cell>
          <cell r="AI452">
            <v>100</v>
          </cell>
          <cell r="AJ452">
            <v>0</v>
          </cell>
          <cell r="AK452">
            <v>100</v>
          </cell>
          <cell r="AL452">
            <v>100</v>
          </cell>
          <cell r="AM452">
            <v>100</v>
          </cell>
          <cell r="AN452">
            <v>100</v>
          </cell>
          <cell r="AO452">
            <v>100</v>
          </cell>
          <cell r="AP452">
            <v>100</v>
          </cell>
          <cell r="AQ452">
            <v>100</v>
          </cell>
          <cell r="AR452">
            <v>100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600000</v>
          </cell>
          <cell r="BA452" t="str">
            <v>Series 2020 (Forward Delivery)</v>
          </cell>
          <cell r="BB452">
            <v>0</v>
          </cell>
          <cell r="BC452">
            <v>44197</v>
          </cell>
          <cell r="BD452" t="str">
            <v>Refunded</v>
          </cell>
          <cell r="BE452">
            <v>4</v>
          </cell>
          <cell r="BF452">
            <v>1</v>
          </cell>
          <cell r="BG452">
            <v>0</v>
          </cell>
          <cell r="BH452">
            <v>0</v>
          </cell>
          <cell r="BI452">
            <v>0</v>
          </cell>
          <cell r="BJ452">
            <v>1</v>
          </cell>
          <cell r="BK452" t="str">
            <v>Capital Improvements to Philadelphia's Water and Wastewater Systems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124489061.45999999</v>
          </cell>
          <cell r="BU452">
            <v>13193291.67</v>
          </cell>
          <cell r="BV452">
            <v>777561.75</v>
          </cell>
          <cell r="BW452">
            <v>557628.94999999995</v>
          </cell>
          <cell r="BX452">
            <v>0</v>
          </cell>
          <cell r="BY452">
            <v>51475.77</v>
          </cell>
          <cell r="BZ452">
            <v>0</v>
          </cell>
          <cell r="CA452">
            <v>0</v>
          </cell>
          <cell r="CB452">
            <v>0</v>
          </cell>
          <cell r="CC452" t="str">
            <v>Ramirez &amp; Co.</v>
          </cell>
          <cell r="CD452" t="str">
            <v xml:space="preserve">Ballard Spahr Andrews </v>
          </cell>
          <cell r="CE452" t="str">
            <v>PFM</v>
          </cell>
          <cell r="CF452">
            <v>0</v>
          </cell>
          <cell r="CG452">
            <v>1</v>
          </cell>
          <cell r="CH452" t="str">
            <v>Fixed Rate Bonds</v>
          </cell>
          <cell r="CI452">
            <v>-1</v>
          </cell>
          <cell r="CJ452">
            <v>0</v>
          </cell>
          <cell r="CK452">
            <v>1</v>
          </cell>
          <cell r="CL452">
            <v>0</v>
          </cell>
          <cell r="CM452">
            <v>0</v>
          </cell>
          <cell r="CN452">
            <v>0</v>
          </cell>
        </row>
        <row r="453">
          <cell r="A453" t="str">
            <v xml:space="preserve">Water and Wastewater Revenue </v>
          </cell>
          <cell r="B453" t="str">
            <v>Series 2011A</v>
          </cell>
          <cell r="C453">
            <v>1</v>
          </cell>
          <cell r="D453">
            <v>203010000</v>
          </cell>
          <cell r="E453" t="str">
            <v>Term-2036 (1)</v>
          </cell>
          <cell r="F453">
            <v>5000</v>
          </cell>
          <cell r="G453">
            <v>1</v>
          </cell>
          <cell r="H453">
            <v>1</v>
          </cell>
          <cell r="I453">
            <v>48945</v>
          </cell>
          <cell r="J453">
            <v>49675</v>
          </cell>
          <cell r="K453">
            <v>1</v>
          </cell>
          <cell r="L453">
            <v>635000</v>
          </cell>
          <cell r="M453">
            <v>127</v>
          </cell>
          <cell r="N453">
            <v>40863</v>
          </cell>
          <cell r="O453">
            <v>40855</v>
          </cell>
          <cell r="P453">
            <v>40863</v>
          </cell>
          <cell r="Q453">
            <v>41091</v>
          </cell>
          <cell r="R453">
            <v>4.4999999999999998E-2</v>
          </cell>
          <cell r="S453">
            <v>4.5600000000000002E-2</v>
          </cell>
          <cell r="T453">
            <v>99.122000000000014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44197</v>
          </cell>
          <cell r="Z453">
            <v>44562</v>
          </cell>
          <cell r="AA453">
            <v>44927</v>
          </cell>
          <cell r="AB453">
            <v>45292</v>
          </cell>
          <cell r="AC453">
            <v>45658</v>
          </cell>
          <cell r="AD453">
            <v>46023</v>
          </cell>
          <cell r="AE453">
            <v>46388</v>
          </cell>
          <cell r="AF453">
            <v>46753</v>
          </cell>
          <cell r="AG453">
            <v>47119</v>
          </cell>
          <cell r="AH453">
            <v>0</v>
          </cell>
          <cell r="AI453">
            <v>100</v>
          </cell>
          <cell r="AJ453">
            <v>0</v>
          </cell>
          <cell r="AK453">
            <v>100</v>
          </cell>
          <cell r="AL453">
            <v>100</v>
          </cell>
          <cell r="AM453">
            <v>100</v>
          </cell>
          <cell r="AN453">
            <v>100</v>
          </cell>
          <cell r="AO453">
            <v>100</v>
          </cell>
          <cell r="AP453">
            <v>100</v>
          </cell>
          <cell r="AQ453">
            <v>100</v>
          </cell>
          <cell r="AR453">
            <v>100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635000</v>
          </cell>
          <cell r="BA453" t="str">
            <v>Series 2020 (Forward Delivery)</v>
          </cell>
          <cell r="BB453">
            <v>0</v>
          </cell>
          <cell r="BC453">
            <v>44197</v>
          </cell>
          <cell r="BD453" t="str">
            <v>Refunded</v>
          </cell>
          <cell r="BE453">
            <v>4</v>
          </cell>
          <cell r="BF453">
            <v>1</v>
          </cell>
          <cell r="BG453">
            <v>0</v>
          </cell>
          <cell r="BH453">
            <v>0</v>
          </cell>
          <cell r="BI453">
            <v>0</v>
          </cell>
          <cell r="BJ453">
            <v>1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 t="str">
            <v>Phoenix Capital</v>
          </cell>
          <cell r="CF453">
            <v>0</v>
          </cell>
          <cell r="CG453">
            <v>1</v>
          </cell>
          <cell r="CH453" t="str">
            <v>Fixed Rate Bonds</v>
          </cell>
          <cell r="CI453">
            <v>-1</v>
          </cell>
          <cell r="CJ453">
            <v>0</v>
          </cell>
          <cell r="CK453">
            <v>1</v>
          </cell>
          <cell r="CL453">
            <v>0</v>
          </cell>
          <cell r="CM453">
            <v>0</v>
          </cell>
          <cell r="CN453">
            <v>0</v>
          </cell>
        </row>
        <row r="454">
          <cell r="A454" t="str">
            <v xml:space="preserve">Water and Wastewater Revenue </v>
          </cell>
          <cell r="B454" t="str">
            <v>Series 2011A</v>
          </cell>
          <cell r="C454">
            <v>1</v>
          </cell>
          <cell r="D454">
            <v>203010000</v>
          </cell>
          <cell r="E454" t="str">
            <v>Term-2036 (1)</v>
          </cell>
          <cell r="F454">
            <v>5000</v>
          </cell>
          <cell r="G454">
            <v>1</v>
          </cell>
          <cell r="H454">
            <v>1</v>
          </cell>
          <cell r="I454">
            <v>49310</v>
          </cell>
          <cell r="J454">
            <v>49675</v>
          </cell>
          <cell r="K454">
            <v>1</v>
          </cell>
          <cell r="L454">
            <v>665000</v>
          </cell>
          <cell r="M454">
            <v>133</v>
          </cell>
          <cell r="N454">
            <v>40863</v>
          </cell>
          <cell r="O454">
            <v>40855</v>
          </cell>
          <cell r="P454">
            <v>40863</v>
          </cell>
          <cell r="Q454">
            <v>41091</v>
          </cell>
          <cell r="R454">
            <v>4.4999999999999998E-2</v>
          </cell>
          <cell r="S454">
            <v>4.5600000000000002E-2</v>
          </cell>
          <cell r="T454">
            <v>99.122000000000014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44197</v>
          </cell>
          <cell r="Z454">
            <v>44562</v>
          </cell>
          <cell r="AA454">
            <v>44927</v>
          </cell>
          <cell r="AB454">
            <v>45292</v>
          </cell>
          <cell r="AC454">
            <v>45658</v>
          </cell>
          <cell r="AD454">
            <v>46023</v>
          </cell>
          <cell r="AE454">
            <v>46388</v>
          </cell>
          <cell r="AF454">
            <v>46753</v>
          </cell>
          <cell r="AG454">
            <v>47119</v>
          </cell>
          <cell r="AH454">
            <v>0</v>
          </cell>
          <cell r="AI454">
            <v>100</v>
          </cell>
          <cell r="AJ454">
            <v>0</v>
          </cell>
          <cell r="AK454">
            <v>100</v>
          </cell>
          <cell r="AL454">
            <v>100</v>
          </cell>
          <cell r="AM454">
            <v>100</v>
          </cell>
          <cell r="AN454">
            <v>100</v>
          </cell>
          <cell r="AO454">
            <v>100</v>
          </cell>
          <cell r="AP454">
            <v>100</v>
          </cell>
          <cell r="AQ454">
            <v>100</v>
          </cell>
          <cell r="AR454">
            <v>100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665000</v>
          </cell>
          <cell r="BA454" t="str">
            <v>Series 2020 (Forward Delivery)</v>
          </cell>
          <cell r="BB454">
            <v>0</v>
          </cell>
          <cell r="BC454">
            <v>44197</v>
          </cell>
          <cell r="BD454" t="str">
            <v>Refunded</v>
          </cell>
          <cell r="BE454">
            <v>4</v>
          </cell>
          <cell r="BF454">
            <v>1</v>
          </cell>
          <cell r="BG454">
            <v>0</v>
          </cell>
          <cell r="BH454">
            <v>0</v>
          </cell>
          <cell r="BI454">
            <v>0</v>
          </cell>
          <cell r="BJ454">
            <v>1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1</v>
          </cell>
          <cell r="CH454" t="str">
            <v>Fixed Rate Bonds</v>
          </cell>
          <cell r="CI454">
            <v>-1</v>
          </cell>
          <cell r="CJ454">
            <v>0</v>
          </cell>
          <cell r="CK454">
            <v>1</v>
          </cell>
          <cell r="CL454">
            <v>0</v>
          </cell>
          <cell r="CM454">
            <v>0</v>
          </cell>
          <cell r="CN454">
            <v>0</v>
          </cell>
        </row>
        <row r="455">
          <cell r="A455" t="str">
            <v xml:space="preserve">Water and Wastewater Revenue </v>
          </cell>
          <cell r="B455" t="str">
            <v>Series 2011A</v>
          </cell>
          <cell r="C455">
            <v>1</v>
          </cell>
          <cell r="D455">
            <v>203010000</v>
          </cell>
          <cell r="E455" t="str">
            <v>Term-2036 (1)</v>
          </cell>
          <cell r="F455">
            <v>5000</v>
          </cell>
          <cell r="G455">
            <v>1</v>
          </cell>
          <cell r="H455">
            <v>1</v>
          </cell>
          <cell r="I455">
            <v>49675</v>
          </cell>
          <cell r="J455">
            <v>49675</v>
          </cell>
          <cell r="K455">
            <v>1</v>
          </cell>
          <cell r="L455">
            <v>700000</v>
          </cell>
          <cell r="M455">
            <v>140</v>
          </cell>
          <cell r="N455">
            <v>40863</v>
          </cell>
          <cell r="O455">
            <v>40855</v>
          </cell>
          <cell r="P455">
            <v>40863</v>
          </cell>
          <cell r="Q455">
            <v>41091</v>
          </cell>
          <cell r="R455">
            <v>4.4999999999999998E-2</v>
          </cell>
          <cell r="S455">
            <v>4.5600000000000002E-2</v>
          </cell>
          <cell r="T455">
            <v>99.122000000000014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44197</v>
          </cell>
          <cell r="Z455">
            <v>44562</v>
          </cell>
          <cell r="AA455">
            <v>44927</v>
          </cell>
          <cell r="AB455">
            <v>45292</v>
          </cell>
          <cell r="AC455">
            <v>45658</v>
          </cell>
          <cell r="AD455">
            <v>46023</v>
          </cell>
          <cell r="AE455">
            <v>46388</v>
          </cell>
          <cell r="AF455">
            <v>46753</v>
          </cell>
          <cell r="AG455">
            <v>47119</v>
          </cell>
          <cell r="AH455">
            <v>0</v>
          </cell>
          <cell r="AI455">
            <v>100</v>
          </cell>
          <cell r="AJ455">
            <v>0</v>
          </cell>
          <cell r="AK455">
            <v>100</v>
          </cell>
          <cell r="AL455">
            <v>100</v>
          </cell>
          <cell r="AM455">
            <v>100</v>
          </cell>
          <cell r="AN455">
            <v>100</v>
          </cell>
          <cell r="AO455">
            <v>100</v>
          </cell>
          <cell r="AP455">
            <v>100</v>
          </cell>
          <cell r="AQ455">
            <v>100</v>
          </cell>
          <cell r="AR455">
            <v>100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700000</v>
          </cell>
          <cell r="BA455" t="str">
            <v>Series 2020 (Forward Delivery)</v>
          </cell>
          <cell r="BB455">
            <v>0</v>
          </cell>
          <cell r="BC455">
            <v>44197</v>
          </cell>
          <cell r="BD455" t="str">
            <v>Refunded</v>
          </cell>
          <cell r="BE455">
            <v>4</v>
          </cell>
          <cell r="BF455">
            <v>1</v>
          </cell>
          <cell r="BG455">
            <v>0</v>
          </cell>
          <cell r="BH455">
            <v>0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1</v>
          </cell>
          <cell r="CH455" t="str">
            <v>Fixed Rate Bonds</v>
          </cell>
          <cell r="CI455">
            <v>-1</v>
          </cell>
          <cell r="CJ455">
            <v>0</v>
          </cell>
          <cell r="CK455">
            <v>1</v>
          </cell>
          <cell r="CL455">
            <v>0</v>
          </cell>
          <cell r="CM455">
            <v>0</v>
          </cell>
          <cell r="CN455">
            <v>0</v>
          </cell>
        </row>
        <row r="456">
          <cell r="A456" t="str">
            <v xml:space="preserve">Water and Wastewater Revenue </v>
          </cell>
          <cell r="B456" t="str">
            <v>Series 2011A</v>
          </cell>
          <cell r="C456">
            <v>1</v>
          </cell>
          <cell r="D456">
            <v>203010000</v>
          </cell>
          <cell r="E456" t="str">
            <v>Term-2036 (2)</v>
          </cell>
          <cell r="F456">
            <v>5000</v>
          </cell>
          <cell r="G456">
            <v>1</v>
          </cell>
          <cell r="H456">
            <v>1</v>
          </cell>
          <cell r="I456">
            <v>48580</v>
          </cell>
          <cell r="J456">
            <v>49675</v>
          </cell>
          <cell r="K456">
            <v>2</v>
          </cell>
          <cell r="L456">
            <v>11650000</v>
          </cell>
          <cell r="M456">
            <v>2330</v>
          </cell>
          <cell r="N456">
            <v>40863</v>
          </cell>
          <cell r="O456">
            <v>40855</v>
          </cell>
          <cell r="P456">
            <v>40863</v>
          </cell>
          <cell r="Q456">
            <v>41091</v>
          </cell>
          <cell r="R456">
            <v>0.05</v>
          </cell>
          <cell r="S456">
            <v>4.5499999999999999E-2</v>
          </cell>
          <cell r="T456">
            <v>103.32400000000001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44197</v>
          </cell>
          <cell r="Z456">
            <v>44562</v>
          </cell>
          <cell r="AA456">
            <v>44927</v>
          </cell>
          <cell r="AB456">
            <v>45292</v>
          </cell>
          <cell r="AC456">
            <v>45658</v>
          </cell>
          <cell r="AD456">
            <v>46023</v>
          </cell>
          <cell r="AE456">
            <v>46388</v>
          </cell>
          <cell r="AF456">
            <v>46753</v>
          </cell>
          <cell r="AG456">
            <v>47119</v>
          </cell>
          <cell r="AH456">
            <v>0</v>
          </cell>
          <cell r="AI456">
            <v>100</v>
          </cell>
          <cell r="AJ456">
            <v>0</v>
          </cell>
          <cell r="AK456">
            <v>100</v>
          </cell>
          <cell r="AL456">
            <v>100</v>
          </cell>
          <cell r="AM456">
            <v>100</v>
          </cell>
          <cell r="AN456">
            <v>100</v>
          </cell>
          <cell r="AO456">
            <v>100</v>
          </cell>
          <cell r="AP456">
            <v>100</v>
          </cell>
          <cell r="AQ456">
            <v>100</v>
          </cell>
          <cell r="AR456">
            <v>100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11650000</v>
          </cell>
          <cell r="BA456" t="str">
            <v>Series 2020 (Forward Delivery)</v>
          </cell>
          <cell r="BB456">
            <v>0</v>
          </cell>
          <cell r="BC456">
            <v>44197</v>
          </cell>
          <cell r="BD456" t="str">
            <v>Refunded</v>
          </cell>
          <cell r="BE456">
            <v>4</v>
          </cell>
          <cell r="BF456">
            <v>1</v>
          </cell>
          <cell r="BG456">
            <v>0</v>
          </cell>
          <cell r="BH456">
            <v>0</v>
          </cell>
          <cell r="BI456">
            <v>0</v>
          </cell>
          <cell r="BJ456">
            <v>1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1</v>
          </cell>
          <cell r="CH456" t="str">
            <v>Fixed Rate Bonds</v>
          </cell>
          <cell r="CI456">
            <v>-1</v>
          </cell>
          <cell r="CJ456">
            <v>0</v>
          </cell>
          <cell r="CK456">
            <v>1</v>
          </cell>
          <cell r="CL456">
            <v>0</v>
          </cell>
          <cell r="CM456">
            <v>0</v>
          </cell>
          <cell r="CN456">
            <v>0</v>
          </cell>
        </row>
        <row r="457">
          <cell r="A457" t="str">
            <v xml:space="preserve">Water and Wastewater Revenue </v>
          </cell>
          <cell r="B457" t="str">
            <v>Series 2011A</v>
          </cell>
          <cell r="C457">
            <v>1</v>
          </cell>
          <cell r="D457">
            <v>203010000</v>
          </cell>
          <cell r="E457" t="str">
            <v>Term-2036 (2)</v>
          </cell>
          <cell r="F457">
            <v>5000</v>
          </cell>
          <cell r="G457">
            <v>1</v>
          </cell>
          <cell r="H457">
            <v>1</v>
          </cell>
          <cell r="I457">
            <v>48945</v>
          </cell>
          <cell r="J457">
            <v>49675</v>
          </cell>
          <cell r="K457">
            <v>2</v>
          </cell>
          <cell r="L457">
            <v>12225000</v>
          </cell>
          <cell r="M457">
            <v>2445</v>
          </cell>
          <cell r="N457">
            <v>40863</v>
          </cell>
          <cell r="O457">
            <v>40855</v>
          </cell>
          <cell r="P457">
            <v>40863</v>
          </cell>
          <cell r="Q457">
            <v>41091</v>
          </cell>
          <cell r="R457">
            <v>0.05</v>
          </cell>
          <cell r="S457">
            <v>4.5499999999999999E-2</v>
          </cell>
          <cell r="T457">
            <v>103.32400000000001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44197</v>
          </cell>
          <cell r="Z457">
            <v>44562</v>
          </cell>
          <cell r="AA457">
            <v>44927</v>
          </cell>
          <cell r="AB457">
            <v>45292</v>
          </cell>
          <cell r="AC457">
            <v>45658</v>
          </cell>
          <cell r="AD457">
            <v>46023</v>
          </cell>
          <cell r="AE457">
            <v>46388</v>
          </cell>
          <cell r="AF457">
            <v>46753</v>
          </cell>
          <cell r="AG457">
            <v>47119</v>
          </cell>
          <cell r="AH457">
            <v>0</v>
          </cell>
          <cell r="AI457">
            <v>100</v>
          </cell>
          <cell r="AJ457">
            <v>0</v>
          </cell>
          <cell r="AK457">
            <v>100</v>
          </cell>
          <cell r="AL457">
            <v>100</v>
          </cell>
          <cell r="AM457">
            <v>100</v>
          </cell>
          <cell r="AN457">
            <v>100</v>
          </cell>
          <cell r="AO457">
            <v>100</v>
          </cell>
          <cell r="AP457">
            <v>100</v>
          </cell>
          <cell r="AQ457">
            <v>100</v>
          </cell>
          <cell r="AR457">
            <v>100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12225000</v>
          </cell>
          <cell r="BA457" t="str">
            <v>Series 2020 (Forward Delivery)</v>
          </cell>
          <cell r="BB457">
            <v>0</v>
          </cell>
          <cell r="BC457">
            <v>44197</v>
          </cell>
          <cell r="BD457" t="str">
            <v>Refunded</v>
          </cell>
          <cell r="BE457">
            <v>4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1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1</v>
          </cell>
          <cell r="CH457" t="str">
            <v>Fixed Rate Bonds</v>
          </cell>
          <cell r="CI457">
            <v>-1</v>
          </cell>
          <cell r="CJ457">
            <v>0</v>
          </cell>
          <cell r="CK457">
            <v>1</v>
          </cell>
          <cell r="CL457">
            <v>0</v>
          </cell>
          <cell r="CM457">
            <v>0</v>
          </cell>
          <cell r="CN457">
            <v>0</v>
          </cell>
        </row>
        <row r="458">
          <cell r="A458" t="str">
            <v xml:space="preserve">Water and Wastewater Revenue </v>
          </cell>
          <cell r="B458" t="str">
            <v>Series 2011A</v>
          </cell>
          <cell r="C458">
            <v>1</v>
          </cell>
          <cell r="D458">
            <v>203010000</v>
          </cell>
          <cell r="E458" t="str">
            <v>Term-2036 (2)</v>
          </cell>
          <cell r="F458">
            <v>5000</v>
          </cell>
          <cell r="G458">
            <v>1</v>
          </cell>
          <cell r="H458">
            <v>1</v>
          </cell>
          <cell r="I458">
            <v>49310</v>
          </cell>
          <cell r="J458">
            <v>49675</v>
          </cell>
          <cell r="K458">
            <v>2</v>
          </cell>
          <cell r="L458">
            <v>12835000</v>
          </cell>
          <cell r="M458">
            <v>2567</v>
          </cell>
          <cell r="N458">
            <v>40863</v>
          </cell>
          <cell r="O458">
            <v>40855</v>
          </cell>
          <cell r="P458">
            <v>40863</v>
          </cell>
          <cell r="Q458">
            <v>41091</v>
          </cell>
          <cell r="R458">
            <v>0.05</v>
          </cell>
          <cell r="S458">
            <v>4.5499999999999999E-2</v>
          </cell>
          <cell r="T458">
            <v>103.32400000000001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44197</v>
          </cell>
          <cell r="Z458">
            <v>44562</v>
          </cell>
          <cell r="AA458">
            <v>44927</v>
          </cell>
          <cell r="AB458">
            <v>45292</v>
          </cell>
          <cell r="AC458">
            <v>45658</v>
          </cell>
          <cell r="AD458">
            <v>46023</v>
          </cell>
          <cell r="AE458">
            <v>46388</v>
          </cell>
          <cell r="AF458">
            <v>46753</v>
          </cell>
          <cell r="AG458">
            <v>47119</v>
          </cell>
          <cell r="AH458">
            <v>0</v>
          </cell>
          <cell r="AI458">
            <v>100</v>
          </cell>
          <cell r="AJ458">
            <v>0</v>
          </cell>
          <cell r="AK458">
            <v>100</v>
          </cell>
          <cell r="AL458">
            <v>100</v>
          </cell>
          <cell r="AM458">
            <v>100</v>
          </cell>
          <cell r="AN458">
            <v>100</v>
          </cell>
          <cell r="AO458">
            <v>100</v>
          </cell>
          <cell r="AP458">
            <v>100</v>
          </cell>
          <cell r="AQ458">
            <v>100</v>
          </cell>
          <cell r="AR458">
            <v>100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12835000</v>
          </cell>
          <cell r="BA458" t="str">
            <v>Series 2020 (Forward Delivery)</v>
          </cell>
          <cell r="BB458">
            <v>0</v>
          </cell>
          <cell r="BC458">
            <v>44197</v>
          </cell>
          <cell r="BD458" t="str">
            <v>Refunded</v>
          </cell>
          <cell r="BE458">
            <v>4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1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1</v>
          </cell>
          <cell r="CH458" t="str">
            <v>Fixed Rate Bonds</v>
          </cell>
          <cell r="CI458">
            <v>-1</v>
          </cell>
          <cell r="CJ458">
            <v>0</v>
          </cell>
          <cell r="CK458">
            <v>1</v>
          </cell>
          <cell r="CL458">
            <v>0</v>
          </cell>
          <cell r="CM458">
            <v>0</v>
          </cell>
          <cell r="CN458">
            <v>0</v>
          </cell>
        </row>
        <row r="459">
          <cell r="A459" t="str">
            <v xml:space="preserve">Water and Wastewater Revenue </v>
          </cell>
          <cell r="B459" t="str">
            <v>Series 2011A</v>
          </cell>
          <cell r="C459">
            <v>1</v>
          </cell>
          <cell r="D459">
            <v>203010000</v>
          </cell>
          <cell r="E459" t="str">
            <v>Term-2036 (2)</v>
          </cell>
          <cell r="F459">
            <v>5000</v>
          </cell>
          <cell r="G459">
            <v>1</v>
          </cell>
          <cell r="H459">
            <v>1</v>
          </cell>
          <cell r="I459">
            <v>49675</v>
          </cell>
          <cell r="J459">
            <v>49675</v>
          </cell>
          <cell r="K459">
            <v>2</v>
          </cell>
          <cell r="L459">
            <v>13475000</v>
          </cell>
          <cell r="M459">
            <v>2695</v>
          </cell>
          <cell r="N459">
            <v>40863</v>
          </cell>
          <cell r="O459">
            <v>40855</v>
          </cell>
          <cell r="P459">
            <v>40863</v>
          </cell>
          <cell r="Q459">
            <v>41091</v>
          </cell>
          <cell r="R459">
            <v>0.05</v>
          </cell>
          <cell r="S459">
            <v>4.5499999999999999E-2</v>
          </cell>
          <cell r="T459">
            <v>103.32400000000001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44197</v>
          </cell>
          <cell r="Z459">
            <v>44562</v>
          </cell>
          <cell r="AA459">
            <v>44927</v>
          </cell>
          <cell r="AB459">
            <v>45292</v>
          </cell>
          <cell r="AC459">
            <v>45658</v>
          </cell>
          <cell r="AD459">
            <v>46023</v>
          </cell>
          <cell r="AE459">
            <v>46388</v>
          </cell>
          <cell r="AF459">
            <v>46753</v>
          </cell>
          <cell r="AG459">
            <v>47119</v>
          </cell>
          <cell r="AH459">
            <v>0</v>
          </cell>
          <cell r="AI459">
            <v>100</v>
          </cell>
          <cell r="AJ459">
            <v>0</v>
          </cell>
          <cell r="AK459">
            <v>100</v>
          </cell>
          <cell r="AL459">
            <v>100</v>
          </cell>
          <cell r="AM459">
            <v>100</v>
          </cell>
          <cell r="AN459">
            <v>100</v>
          </cell>
          <cell r="AO459">
            <v>100</v>
          </cell>
          <cell r="AP459">
            <v>100</v>
          </cell>
          <cell r="AQ459">
            <v>100</v>
          </cell>
          <cell r="AR459">
            <v>100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13475000</v>
          </cell>
          <cell r="BA459" t="str">
            <v>Series 2020 (Forward Delivery)</v>
          </cell>
          <cell r="BB459">
            <v>0</v>
          </cell>
          <cell r="BC459">
            <v>44197</v>
          </cell>
          <cell r="BD459" t="str">
            <v>Refunded</v>
          </cell>
          <cell r="BE459">
            <v>4</v>
          </cell>
          <cell r="BF459">
            <v>1</v>
          </cell>
          <cell r="BG459">
            <v>0</v>
          </cell>
          <cell r="BH459">
            <v>0</v>
          </cell>
          <cell r="BI459">
            <v>0</v>
          </cell>
          <cell r="BJ459">
            <v>1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1</v>
          </cell>
          <cell r="CH459" t="str">
            <v>Fixed Rate Bonds</v>
          </cell>
          <cell r="CI459">
            <v>-1</v>
          </cell>
          <cell r="CJ459">
            <v>0</v>
          </cell>
          <cell r="CK459">
            <v>1</v>
          </cell>
          <cell r="CL459">
            <v>0</v>
          </cell>
          <cell r="CM459">
            <v>0</v>
          </cell>
          <cell r="CN459">
            <v>0</v>
          </cell>
        </row>
        <row r="460">
          <cell r="A460" t="str">
            <v xml:space="preserve">Water and Wastewater Revenue </v>
          </cell>
          <cell r="B460" t="str">
            <v>Series 2011A</v>
          </cell>
          <cell r="C460">
            <v>1</v>
          </cell>
          <cell r="D460">
            <v>203010000</v>
          </cell>
          <cell r="E460" t="str">
            <v>Term-2041</v>
          </cell>
          <cell r="F460">
            <v>5000</v>
          </cell>
          <cell r="G460">
            <v>1</v>
          </cell>
          <cell r="H460">
            <v>1</v>
          </cell>
          <cell r="I460">
            <v>50041</v>
          </cell>
          <cell r="J460">
            <v>51502</v>
          </cell>
          <cell r="K460">
            <v>1</v>
          </cell>
          <cell r="L460">
            <v>14880000</v>
          </cell>
          <cell r="M460">
            <v>2976</v>
          </cell>
          <cell r="N460">
            <v>40863</v>
          </cell>
          <cell r="O460">
            <v>40855</v>
          </cell>
          <cell r="P460">
            <v>40863</v>
          </cell>
          <cell r="Q460">
            <v>41091</v>
          </cell>
          <cell r="R460">
            <v>0.05</v>
          </cell>
          <cell r="S460">
            <v>4.5999999999999999E-2</v>
          </cell>
          <cell r="T460">
            <v>102.94800000000002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44197</v>
          </cell>
          <cell r="Z460">
            <v>44562</v>
          </cell>
          <cell r="AA460">
            <v>44927</v>
          </cell>
          <cell r="AB460">
            <v>45292</v>
          </cell>
          <cell r="AC460">
            <v>45658</v>
          </cell>
          <cell r="AD460">
            <v>46023</v>
          </cell>
          <cell r="AE460">
            <v>46388</v>
          </cell>
          <cell r="AF460">
            <v>46753</v>
          </cell>
          <cell r="AG460">
            <v>47119</v>
          </cell>
          <cell r="AH460">
            <v>0</v>
          </cell>
          <cell r="AI460">
            <v>100</v>
          </cell>
          <cell r="AJ460">
            <v>0</v>
          </cell>
          <cell r="AK460">
            <v>100</v>
          </cell>
          <cell r="AL460">
            <v>100</v>
          </cell>
          <cell r="AM460">
            <v>100</v>
          </cell>
          <cell r="AN460">
            <v>100</v>
          </cell>
          <cell r="AO460">
            <v>100</v>
          </cell>
          <cell r="AP460">
            <v>100</v>
          </cell>
          <cell r="AQ460">
            <v>100</v>
          </cell>
          <cell r="AR460">
            <v>100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14880000</v>
          </cell>
          <cell r="BA460" t="str">
            <v>Series 2020 (Forward Delivery)</v>
          </cell>
          <cell r="BB460">
            <v>0</v>
          </cell>
          <cell r="BC460">
            <v>44197</v>
          </cell>
          <cell r="BD460" t="str">
            <v>Refunded</v>
          </cell>
          <cell r="BE460">
            <v>4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1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1</v>
          </cell>
          <cell r="CH460" t="str">
            <v>Fixed Rate Bonds</v>
          </cell>
          <cell r="CI460">
            <v>-1</v>
          </cell>
          <cell r="CJ460">
            <v>0</v>
          </cell>
          <cell r="CK460">
            <v>1</v>
          </cell>
          <cell r="CL460">
            <v>0</v>
          </cell>
          <cell r="CM460">
            <v>0</v>
          </cell>
          <cell r="CN460">
            <v>0</v>
          </cell>
        </row>
        <row r="461">
          <cell r="A461" t="str">
            <v xml:space="preserve">Water and Wastewater Revenue </v>
          </cell>
          <cell r="B461" t="str">
            <v>Series 2011A</v>
          </cell>
          <cell r="C461">
            <v>1</v>
          </cell>
          <cell r="D461">
            <v>203010000</v>
          </cell>
          <cell r="E461" t="str">
            <v>Term-2041</v>
          </cell>
          <cell r="F461">
            <v>5000</v>
          </cell>
          <cell r="G461">
            <v>1</v>
          </cell>
          <cell r="H461">
            <v>1</v>
          </cell>
          <cell r="I461">
            <v>50406</v>
          </cell>
          <cell r="J461">
            <v>51502</v>
          </cell>
          <cell r="K461">
            <v>1</v>
          </cell>
          <cell r="L461">
            <v>15620000</v>
          </cell>
          <cell r="M461">
            <v>3124</v>
          </cell>
          <cell r="N461">
            <v>40863</v>
          </cell>
          <cell r="O461">
            <v>40855</v>
          </cell>
          <cell r="P461">
            <v>40863</v>
          </cell>
          <cell r="Q461">
            <v>41091</v>
          </cell>
          <cell r="R461">
            <v>0.05</v>
          </cell>
          <cell r="S461">
            <v>4.5999999999999999E-2</v>
          </cell>
          <cell r="T461">
            <v>102.94800000000002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44197</v>
          </cell>
          <cell r="Z461">
            <v>44562</v>
          </cell>
          <cell r="AA461">
            <v>44927</v>
          </cell>
          <cell r="AB461">
            <v>45292</v>
          </cell>
          <cell r="AC461">
            <v>45658</v>
          </cell>
          <cell r="AD461">
            <v>46023</v>
          </cell>
          <cell r="AE461">
            <v>46388</v>
          </cell>
          <cell r="AF461">
            <v>46753</v>
          </cell>
          <cell r="AG461">
            <v>47119</v>
          </cell>
          <cell r="AH461">
            <v>0</v>
          </cell>
          <cell r="AI461">
            <v>100</v>
          </cell>
          <cell r="AJ461">
            <v>0</v>
          </cell>
          <cell r="AK461">
            <v>100</v>
          </cell>
          <cell r="AL461">
            <v>100</v>
          </cell>
          <cell r="AM461">
            <v>100</v>
          </cell>
          <cell r="AN461">
            <v>100</v>
          </cell>
          <cell r="AO461">
            <v>100</v>
          </cell>
          <cell r="AP461">
            <v>100</v>
          </cell>
          <cell r="AQ461">
            <v>100</v>
          </cell>
          <cell r="AR461">
            <v>100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15620000</v>
          </cell>
          <cell r="BA461" t="str">
            <v>Series 2020 (Forward Delivery)</v>
          </cell>
          <cell r="BB461">
            <v>0</v>
          </cell>
          <cell r="BC461">
            <v>44197</v>
          </cell>
          <cell r="BD461" t="str">
            <v>Refunded</v>
          </cell>
          <cell r="BE461">
            <v>4</v>
          </cell>
          <cell r="BF461">
            <v>1</v>
          </cell>
          <cell r="BG461">
            <v>0</v>
          </cell>
          <cell r="BH461">
            <v>0</v>
          </cell>
          <cell r="BI461">
            <v>0</v>
          </cell>
          <cell r="BJ461">
            <v>1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1</v>
          </cell>
          <cell r="CH461" t="str">
            <v>Fixed Rate Bonds</v>
          </cell>
          <cell r="CI461">
            <v>-1</v>
          </cell>
          <cell r="CJ461">
            <v>0</v>
          </cell>
          <cell r="CK461">
            <v>1</v>
          </cell>
          <cell r="CL461">
            <v>0</v>
          </cell>
          <cell r="CM461">
            <v>0</v>
          </cell>
          <cell r="CN461">
            <v>0</v>
          </cell>
        </row>
        <row r="462">
          <cell r="A462" t="str">
            <v xml:space="preserve">Water and Wastewater Revenue </v>
          </cell>
          <cell r="B462" t="str">
            <v>Series 2011A</v>
          </cell>
          <cell r="C462">
            <v>1</v>
          </cell>
          <cell r="D462">
            <v>203010000</v>
          </cell>
          <cell r="E462" t="str">
            <v>Term-2041</v>
          </cell>
          <cell r="F462">
            <v>5000</v>
          </cell>
          <cell r="G462">
            <v>1</v>
          </cell>
          <cell r="H462">
            <v>1</v>
          </cell>
          <cell r="I462">
            <v>50771</v>
          </cell>
          <cell r="J462">
            <v>51502</v>
          </cell>
          <cell r="K462">
            <v>1</v>
          </cell>
          <cell r="L462">
            <v>16405000</v>
          </cell>
          <cell r="M462">
            <v>3281</v>
          </cell>
          <cell r="N462">
            <v>40863</v>
          </cell>
          <cell r="O462">
            <v>40855</v>
          </cell>
          <cell r="P462">
            <v>40863</v>
          </cell>
          <cell r="Q462">
            <v>41091</v>
          </cell>
          <cell r="R462">
            <v>0.05</v>
          </cell>
          <cell r="S462">
            <v>4.5999999999999999E-2</v>
          </cell>
          <cell r="T462">
            <v>102.94800000000002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44197</v>
          </cell>
          <cell r="Z462">
            <v>44562</v>
          </cell>
          <cell r="AA462">
            <v>44927</v>
          </cell>
          <cell r="AB462">
            <v>45292</v>
          </cell>
          <cell r="AC462">
            <v>45658</v>
          </cell>
          <cell r="AD462">
            <v>46023</v>
          </cell>
          <cell r="AE462">
            <v>46388</v>
          </cell>
          <cell r="AF462">
            <v>46753</v>
          </cell>
          <cell r="AG462">
            <v>47119</v>
          </cell>
          <cell r="AH462">
            <v>0</v>
          </cell>
          <cell r="AI462">
            <v>100</v>
          </cell>
          <cell r="AJ462">
            <v>0</v>
          </cell>
          <cell r="AK462">
            <v>100</v>
          </cell>
          <cell r="AL462">
            <v>100</v>
          </cell>
          <cell r="AM462">
            <v>100</v>
          </cell>
          <cell r="AN462">
            <v>100</v>
          </cell>
          <cell r="AO462">
            <v>100</v>
          </cell>
          <cell r="AP462">
            <v>100</v>
          </cell>
          <cell r="AQ462">
            <v>100</v>
          </cell>
          <cell r="AR462">
            <v>100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16405000</v>
          </cell>
          <cell r="BA462" t="str">
            <v>Series 2020 (Forward Delivery)</v>
          </cell>
          <cell r="BB462">
            <v>0</v>
          </cell>
          <cell r="BC462">
            <v>44197</v>
          </cell>
          <cell r="BD462" t="str">
            <v>Refunded</v>
          </cell>
          <cell r="BE462">
            <v>4</v>
          </cell>
          <cell r="BF462">
            <v>1</v>
          </cell>
          <cell r="BG462">
            <v>0</v>
          </cell>
          <cell r="BH462">
            <v>0</v>
          </cell>
          <cell r="BI462">
            <v>0</v>
          </cell>
          <cell r="BJ462">
            <v>1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1</v>
          </cell>
          <cell r="CH462" t="str">
            <v>Fixed Rate Bonds</v>
          </cell>
          <cell r="CI462">
            <v>-1</v>
          </cell>
          <cell r="CJ462">
            <v>0</v>
          </cell>
          <cell r="CK462">
            <v>1</v>
          </cell>
          <cell r="CL462">
            <v>0</v>
          </cell>
          <cell r="CM462">
            <v>0</v>
          </cell>
          <cell r="CN462">
            <v>0</v>
          </cell>
        </row>
        <row r="463">
          <cell r="A463" t="str">
            <v xml:space="preserve">Water and Wastewater Revenue </v>
          </cell>
          <cell r="B463" t="str">
            <v>Series 2011A</v>
          </cell>
          <cell r="C463">
            <v>1</v>
          </cell>
          <cell r="D463">
            <v>203010000</v>
          </cell>
          <cell r="E463" t="str">
            <v>Term-2041</v>
          </cell>
          <cell r="F463">
            <v>5000</v>
          </cell>
          <cell r="G463">
            <v>1</v>
          </cell>
          <cell r="H463">
            <v>1</v>
          </cell>
          <cell r="I463">
            <v>51136</v>
          </cell>
          <cell r="J463">
            <v>51502</v>
          </cell>
          <cell r="K463">
            <v>1</v>
          </cell>
          <cell r="L463">
            <v>17225000</v>
          </cell>
          <cell r="M463">
            <v>3445</v>
          </cell>
          <cell r="N463">
            <v>40863</v>
          </cell>
          <cell r="O463">
            <v>40855</v>
          </cell>
          <cell r="P463">
            <v>40863</v>
          </cell>
          <cell r="Q463">
            <v>41091</v>
          </cell>
          <cell r="R463">
            <v>0.05</v>
          </cell>
          <cell r="S463">
            <v>4.5999999999999999E-2</v>
          </cell>
          <cell r="T463">
            <v>102.94800000000002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44197</v>
          </cell>
          <cell r="Z463">
            <v>44562</v>
          </cell>
          <cell r="AA463">
            <v>44927</v>
          </cell>
          <cell r="AB463">
            <v>45292</v>
          </cell>
          <cell r="AC463">
            <v>45658</v>
          </cell>
          <cell r="AD463">
            <v>46023</v>
          </cell>
          <cell r="AE463">
            <v>46388</v>
          </cell>
          <cell r="AF463">
            <v>46753</v>
          </cell>
          <cell r="AG463">
            <v>47119</v>
          </cell>
          <cell r="AH463">
            <v>0</v>
          </cell>
          <cell r="AI463">
            <v>100</v>
          </cell>
          <cell r="AJ463">
            <v>0</v>
          </cell>
          <cell r="AK463">
            <v>100</v>
          </cell>
          <cell r="AL463">
            <v>100</v>
          </cell>
          <cell r="AM463">
            <v>100</v>
          </cell>
          <cell r="AN463">
            <v>100</v>
          </cell>
          <cell r="AO463">
            <v>100</v>
          </cell>
          <cell r="AP463">
            <v>100</v>
          </cell>
          <cell r="AQ463">
            <v>100</v>
          </cell>
          <cell r="AR463">
            <v>100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17225000</v>
          </cell>
          <cell r="BA463" t="str">
            <v>Series 2020 (Forward Delivery)</v>
          </cell>
          <cell r="BB463">
            <v>0</v>
          </cell>
          <cell r="BC463">
            <v>44197</v>
          </cell>
          <cell r="BD463" t="str">
            <v>Refunded</v>
          </cell>
          <cell r="BE463">
            <v>4</v>
          </cell>
          <cell r="BF463">
            <v>1</v>
          </cell>
          <cell r="BG463">
            <v>0</v>
          </cell>
          <cell r="BH463">
            <v>0</v>
          </cell>
          <cell r="BI463">
            <v>0</v>
          </cell>
          <cell r="BJ463">
            <v>1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1</v>
          </cell>
          <cell r="CH463" t="str">
            <v>Fixed Rate Bonds</v>
          </cell>
          <cell r="CI463">
            <v>-1</v>
          </cell>
          <cell r="CJ463">
            <v>0</v>
          </cell>
          <cell r="CK463">
            <v>1</v>
          </cell>
          <cell r="CL463">
            <v>0</v>
          </cell>
          <cell r="CM463">
            <v>0</v>
          </cell>
          <cell r="CN463">
            <v>0</v>
          </cell>
        </row>
        <row r="464">
          <cell r="A464" t="str">
            <v xml:space="preserve">Water and Wastewater Revenue </v>
          </cell>
          <cell r="B464" t="str">
            <v>Series 2011A</v>
          </cell>
          <cell r="C464">
            <v>1</v>
          </cell>
          <cell r="D464">
            <v>203010000</v>
          </cell>
          <cell r="E464" t="str">
            <v>Term-2041</v>
          </cell>
          <cell r="F464">
            <v>5000</v>
          </cell>
          <cell r="G464">
            <v>1</v>
          </cell>
          <cell r="H464">
            <v>1</v>
          </cell>
          <cell r="I464">
            <v>51502</v>
          </cell>
          <cell r="J464">
            <v>51502</v>
          </cell>
          <cell r="K464">
            <v>1</v>
          </cell>
          <cell r="L464">
            <v>18085000</v>
          </cell>
          <cell r="M464">
            <v>3617</v>
          </cell>
          <cell r="N464">
            <v>40863</v>
          </cell>
          <cell r="O464">
            <v>40855</v>
          </cell>
          <cell r="P464">
            <v>40863</v>
          </cell>
          <cell r="Q464">
            <v>41091</v>
          </cell>
          <cell r="R464">
            <v>0.05</v>
          </cell>
          <cell r="S464">
            <v>4.5999999999999999E-2</v>
          </cell>
          <cell r="T464">
            <v>102.94800000000002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44197</v>
          </cell>
          <cell r="Z464">
            <v>44562</v>
          </cell>
          <cell r="AA464">
            <v>44927</v>
          </cell>
          <cell r="AB464">
            <v>45292</v>
          </cell>
          <cell r="AC464">
            <v>45658</v>
          </cell>
          <cell r="AD464">
            <v>46023</v>
          </cell>
          <cell r="AE464">
            <v>46388</v>
          </cell>
          <cell r="AF464">
            <v>46753</v>
          </cell>
          <cell r="AG464">
            <v>47119</v>
          </cell>
          <cell r="AH464">
            <v>0</v>
          </cell>
          <cell r="AI464">
            <v>100</v>
          </cell>
          <cell r="AJ464">
            <v>0</v>
          </cell>
          <cell r="AK464">
            <v>100</v>
          </cell>
          <cell r="AL464">
            <v>100</v>
          </cell>
          <cell r="AM464">
            <v>100</v>
          </cell>
          <cell r="AN464">
            <v>100</v>
          </cell>
          <cell r="AO464">
            <v>100</v>
          </cell>
          <cell r="AP464">
            <v>100</v>
          </cell>
          <cell r="AQ464">
            <v>100</v>
          </cell>
          <cell r="AR464">
            <v>100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18085000</v>
          </cell>
          <cell r="BA464" t="str">
            <v>Series 2020 (Forward Delivery)</v>
          </cell>
          <cell r="BB464">
            <v>0</v>
          </cell>
          <cell r="BC464">
            <v>44197</v>
          </cell>
          <cell r="BD464" t="str">
            <v>Refunded</v>
          </cell>
          <cell r="BE464">
            <v>4</v>
          </cell>
          <cell r="BF464">
            <v>1</v>
          </cell>
          <cell r="BG464">
            <v>0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1</v>
          </cell>
          <cell r="CH464" t="str">
            <v>Fixed Rate Bonds</v>
          </cell>
          <cell r="CI464">
            <v>-1</v>
          </cell>
          <cell r="CJ464">
            <v>0</v>
          </cell>
          <cell r="CK464">
            <v>1</v>
          </cell>
          <cell r="CL464">
            <v>0</v>
          </cell>
          <cell r="CM464">
            <v>0</v>
          </cell>
          <cell r="CN464">
            <v>0</v>
          </cell>
        </row>
        <row r="465">
          <cell r="A465" t="str">
            <v xml:space="preserve">Water and Wastewater Revenue </v>
          </cell>
          <cell r="B465" t="str">
            <v>Series 2011B</v>
          </cell>
          <cell r="C465">
            <v>1</v>
          </cell>
          <cell r="D465">
            <v>203010000</v>
          </cell>
          <cell r="E465" t="str">
            <v>Serial</v>
          </cell>
          <cell r="F465">
            <v>5000</v>
          </cell>
          <cell r="G465">
            <v>1</v>
          </cell>
          <cell r="H465">
            <v>0</v>
          </cell>
          <cell r="I465">
            <v>42675</v>
          </cell>
          <cell r="J465">
            <v>42675</v>
          </cell>
          <cell r="K465">
            <v>1</v>
          </cell>
          <cell r="L465">
            <v>3635000</v>
          </cell>
          <cell r="M465">
            <v>727</v>
          </cell>
          <cell r="N465">
            <v>40863</v>
          </cell>
          <cell r="O465">
            <v>40855</v>
          </cell>
          <cell r="P465">
            <v>40863</v>
          </cell>
          <cell r="Q465">
            <v>41030</v>
          </cell>
          <cell r="R465">
            <v>0.05</v>
          </cell>
          <cell r="S465">
            <v>1.9400000000000001E-2</v>
          </cell>
          <cell r="T465">
            <v>114.398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42675</v>
          </cell>
          <cell r="Z465">
            <v>42675</v>
          </cell>
          <cell r="AA465">
            <v>42675</v>
          </cell>
          <cell r="AB465">
            <v>42675</v>
          </cell>
          <cell r="AC465">
            <v>42675</v>
          </cell>
          <cell r="AD465">
            <v>42675</v>
          </cell>
          <cell r="AE465">
            <v>42675</v>
          </cell>
          <cell r="AF465">
            <v>42675</v>
          </cell>
          <cell r="AG465">
            <v>42675</v>
          </cell>
          <cell r="AH465">
            <v>0</v>
          </cell>
          <cell r="AI465">
            <v>100</v>
          </cell>
          <cell r="AJ465">
            <v>0</v>
          </cell>
          <cell r="AK465">
            <v>100</v>
          </cell>
          <cell r="AL465">
            <v>100</v>
          </cell>
          <cell r="AM465">
            <v>100</v>
          </cell>
          <cell r="AN465">
            <v>100</v>
          </cell>
          <cell r="AO465">
            <v>100</v>
          </cell>
          <cell r="AP465">
            <v>100</v>
          </cell>
          <cell r="AQ465">
            <v>100</v>
          </cell>
          <cell r="AR465">
            <v>100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 t="str">
            <v>Matured</v>
          </cell>
          <cell r="BE465">
            <v>3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2</v>
          </cell>
          <cell r="BK465" t="str">
            <v>Refund Series 2001A and Restructure Series 2007A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56561190.460000001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229919.52</v>
          </cell>
          <cell r="BW465">
            <v>136410.12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 t="str">
            <v>Ramirez &amp; Co.</v>
          </cell>
          <cell r="CD465" t="str">
            <v xml:space="preserve">Ballard Spahr Andrews </v>
          </cell>
          <cell r="CE465" t="str">
            <v>PFM</v>
          </cell>
          <cell r="CF465">
            <v>0</v>
          </cell>
          <cell r="CG465">
            <v>1</v>
          </cell>
          <cell r="CH465" t="str">
            <v>Fixed Rate Bonds</v>
          </cell>
          <cell r="CI465">
            <v>-1</v>
          </cell>
          <cell r="CJ465">
            <v>0</v>
          </cell>
          <cell r="CK465">
            <v>1</v>
          </cell>
          <cell r="CL465">
            <v>0</v>
          </cell>
          <cell r="CM465">
            <v>0</v>
          </cell>
          <cell r="CN465">
            <v>0</v>
          </cell>
        </row>
        <row r="466">
          <cell r="A466" t="str">
            <v xml:space="preserve">Water and Wastewater Revenue </v>
          </cell>
          <cell r="B466" t="str">
            <v>Series 2011B</v>
          </cell>
          <cell r="C466">
            <v>1</v>
          </cell>
          <cell r="D466">
            <v>203010000</v>
          </cell>
          <cell r="E466" t="str">
            <v>Serial</v>
          </cell>
          <cell r="F466">
            <v>5000</v>
          </cell>
          <cell r="G466">
            <v>1</v>
          </cell>
          <cell r="H466">
            <v>0</v>
          </cell>
          <cell r="I466">
            <v>42675</v>
          </cell>
          <cell r="J466">
            <v>42675</v>
          </cell>
          <cell r="K466">
            <v>2</v>
          </cell>
          <cell r="L466">
            <v>2000000</v>
          </cell>
          <cell r="M466">
            <v>400</v>
          </cell>
          <cell r="N466">
            <v>40863</v>
          </cell>
          <cell r="O466">
            <v>40855</v>
          </cell>
          <cell r="P466">
            <v>40863</v>
          </cell>
          <cell r="Q466">
            <v>41030</v>
          </cell>
          <cell r="R466">
            <v>0.04</v>
          </cell>
          <cell r="S466">
            <v>1.9400000000000001E-2</v>
          </cell>
          <cell r="T466">
            <v>109.69200000000001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42675</v>
          </cell>
          <cell r="Z466">
            <v>42675</v>
          </cell>
          <cell r="AA466">
            <v>42675</v>
          </cell>
          <cell r="AB466">
            <v>42675</v>
          </cell>
          <cell r="AC466">
            <v>42675</v>
          </cell>
          <cell r="AD466">
            <v>42675</v>
          </cell>
          <cell r="AE466">
            <v>42675</v>
          </cell>
          <cell r="AF466">
            <v>42675</v>
          </cell>
          <cell r="AG466">
            <v>42675</v>
          </cell>
          <cell r="AH466">
            <v>0</v>
          </cell>
          <cell r="AI466">
            <v>100</v>
          </cell>
          <cell r="AJ466">
            <v>0</v>
          </cell>
          <cell r="AK466">
            <v>100</v>
          </cell>
          <cell r="AL466">
            <v>100</v>
          </cell>
          <cell r="AM466">
            <v>100</v>
          </cell>
          <cell r="AN466">
            <v>100</v>
          </cell>
          <cell r="AO466">
            <v>100</v>
          </cell>
          <cell r="AP466">
            <v>100</v>
          </cell>
          <cell r="AQ466">
            <v>100</v>
          </cell>
          <cell r="AR466">
            <v>100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 t="str">
            <v>Matured</v>
          </cell>
          <cell r="BE466">
            <v>3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2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 t="str">
            <v>Phoenix Capital</v>
          </cell>
          <cell r="CF466">
            <v>0</v>
          </cell>
          <cell r="CG466">
            <v>1</v>
          </cell>
          <cell r="CH466" t="str">
            <v>Fixed Rate Bonds</v>
          </cell>
          <cell r="CI466">
            <v>-1</v>
          </cell>
          <cell r="CJ466">
            <v>0</v>
          </cell>
          <cell r="CK466">
            <v>1</v>
          </cell>
          <cell r="CL466">
            <v>0</v>
          </cell>
          <cell r="CM466">
            <v>0</v>
          </cell>
          <cell r="CN466">
            <v>0</v>
          </cell>
        </row>
        <row r="467">
          <cell r="A467" t="str">
            <v xml:space="preserve">Water and Wastewater Revenue </v>
          </cell>
          <cell r="B467" t="str">
            <v>Series 2011B</v>
          </cell>
          <cell r="C467">
            <v>1</v>
          </cell>
          <cell r="D467">
            <v>203010000</v>
          </cell>
          <cell r="E467" t="str">
            <v>Serial</v>
          </cell>
          <cell r="F467">
            <v>5000</v>
          </cell>
          <cell r="G467">
            <v>1</v>
          </cell>
          <cell r="H467">
            <v>0</v>
          </cell>
          <cell r="I467">
            <v>43040</v>
          </cell>
          <cell r="J467">
            <v>43040</v>
          </cell>
          <cell r="K467">
            <v>1</v>
          </cell>
          <cell r="L467">
            <v>5980000</v>
          </cell>
          <cell r="M467">
            <v>1196</v>
          </cell>
          <cell r="N467">
            <v>40863</v>
          </cell>
          <cell r="O467">
            <v>40855</v>
          </cell>
          <cell r="P467">
            <v>40863</v>
          </cell>
          <cell r="Q467">
            <v>41030</v>
          </cell>
          <cell r="R467">
            <v>0.05</v>
          </cell>
          <cell r="S467">
            <v>2.2200000000000001E-2</v>
          </cell>
          <cell r="T467">
            <v>115.43400000000001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43040</v>
          </cell>
          <cell r="Z467">
            <v>43040</v>
          </cell>
          <cell r="AA467">
            <v>43040</v>
          </cell>
          <cell r="AB467">
            <v>43040</v>
          </cell>
          <cell r="AC467">
            <v>43040</v>
          </cell>
          <cell r="AD467">
            <v>43040</v>
          </cell>
          <cell r="AE467">
            <v>43040</v>
          </cell>
          <cell r="AF467">
            <v>43040</v>
          </cell>
          <cell r="AG467">
            <v>43040</v>
          </cell>
          <cell r="AH467">
            <v>0</v>
          </cell>
          <cell r="AI467">
            <v>100</v>
          </cell>
          <cell r="AJ467">
            <v>0</v>
          </cell>
          <cell r="AK467">
            <v>100</v>
          </cell>
          <cell r="AL467">
            <v>100</v>
          </cell>
          <cell r="AM467">
            <v>100</v>
          </cell>
          <cell r="AN467">
            <v>100</v>
          </cell>
          <cell r="AO467">
            <v>100</v>
          </cell>
          <cell r="AP467">
            <v>100</v>
          </cell>
          <cell r="AQ467">
            <v>100</v>
          </cell>
          <cell r="AR467">
            <v>100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 t="str">
            <v>Matured</v>
          </cell>
          <cell r="BE467">
            <v>3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2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1</v>
          </cell>
          <cell r="CH467" t="str">
            <v>Fixed Rate Bonds</v>
          </cell>
          <cell r="CI467">
            <v>-1</v>
          </cell>
          <cell r="CJ467">
            <v>0</v>
          </cell>
          <cell r="CK467">
            <v>1</v>
          </cell>
          <cell r="CL467">
            <v>0</v>
          </cell>
          <cell r="CM467">
            <v>0</v>
          </cell>
          <cell r="CN467">
            <v>0</v>
          </cell>
        </row>
        <row r="468">
          <cell r="A468" t="str">
            <v xml:space="preserve">Water and Wastewater Revenue </v>
          </cell>
          <cell r="B468" t="str">
            <v>Series 2011B</v>
          </cell>
          <cell r="C468">
            <v>1</v>
          </cell>
          <cell r="D468">
            <v>203010000</v>
          </cell>
          <cell r="E468" t="str">
            <v>Serial</v>
          </cell>
          <cell r="F468">
            <v>5000</v>
          </cell>
          <cell r="G468">
            <v>1</v>
          </cell>
          <cell r="H468">
            <v>0</v>
          </cell>
          <cell r="I468">
            <v>43040</v>
          </cell>
          <cell r="J468">
            <v>43040</v>
          </cell>
          <cell r="K468">
            <v>2</v>
          </cell>
          <cell r="L468">
            <v>1225000</v>
          </cell>
          <cell r="M468">
            <v>245</v>
          </cell>
          <cell r="N468">
            <v>40863</v>
          </cell>
          <cell r="O468">
            <v>40855</v>
          </cell>
          <cell r="P468">
            <v>40863</v>
          </cell>
          <cell r="Q468">
            <v>41030</v>
          </cell>
          <cell r="R468">
            <v>0.04</v>
          </cell>
          <cell r="S468">
            <v>2.2200000000000001E-2</v>
          </cell>
          <cell r="T468">
            <v>109.88200000000002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43040</v>
          </cell>
          <cell r="Z468">
            <v>43040</v>
          </cell>
          <cell r="AA468">
            <v>43040</v>
          </cell>
          <cell r="AB468">
            <v>43040</v>
          </cell>
          <cell r="AC468">
            <v>43040</v>
          </cell>
          <cell r="AD468">
            <v>43040</v>
          </cell>
          <cell r="AE468">
            <v>43040</v>
          </cell>
          <cell r="AF468">
            <v>43040</v>
          </cell>
          <cell r="AG468">
            <v>43040</v>
          </cell>
          <cell r="AH468">
            <v>0</v>
          </cell>
          <cell r="AI468">
            <v>100</v>
          </cell>
          <cell r="AJ468">
            <v>0</v>
          </cell>
          <cell r="AK468">
            <v>100</v>
          </cell>
          <cell r="AL468">
            <v>100</v>
          </cell>
          <cell r="AM468">
            <v>100</v>
          </cell>
          <cell r="AN468">
            <v>100</v>
          </cell>
          <cell r="AO468">
            <v>100</v>
          </cell>
          <cell r="AP468">
            <v>100</v>
          </cell>
          <cell r="AQ468">
            <v>100</v>
          </cell>
          <cell r="AR468">
            <v>100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 t="str">
            <v>Matured</v>
          </cell>
          <cell r="BE468">
            <v>3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2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1</v>
          </cell>
          <cell r="CH468" t="str">
            <v>Fixed Rate Bonds</v>
          </cell>
          <cell r="CI468">
            <v>-1</v>
          </cell>
          <cell r="CJ468">
            <v>0</v>
          </cell>
          <cell r="CK468">
            <v>1</v>
          </cell>
          <cell r="CL468">
            <v>0</v>
          </cell>
          <cell r="CM468">
            <v>0</v>
          </cell>
          <cell r="CN468">
            <v>0</v>
          </cell>
        </row>
        <row r="469">
          <cell r="A469" t="str">
            <v xml:space="preserve">Water and Wastewater Revenue </v>
          </cell>
          <cell r="B469" t="str">
            <v>Series 2011B</v>
          </cell>
          <cell r="C469">
            <v>1</v>
          </cell>
          <cell r="D469">
            <v>203010000</v>
          </cell>
          <cell r="E469" t="str">
            <v>Serial</v>
          </cell>
          <cell r="F469">
            <v>5000</v>
          </cell>
          <cell r="G469">
            <v>1</v>
          </cell>
          <cell r="H469">
            <v>0</v>
          </cell>
          <cell r="I469">
            <v>43405</v>
          </cell>
          <cell r="J469">
            <v>43405</v>
          </cell>
          <cell r="K469">
            <v>1</v>
          </cell>
          <cell r="L469">
            <v>7785000</v>
          </cell>
          <cell r="M469">
            <v>1557</v>
          </cell>
          <cell r="N469">
            <v>40863</v>
          </cell>
          <cell r="O469">
            <v>40855</v>
          </cell>
          <cell r="P469">
            <v>40863</v>
          </cell>
          <cell r="Q469">
            <v>41030</v>
          </cell>
          <cell r="R469">
            <v>0.05</v>
          </cell>
          <cell r="S469">
            <v>2.5000000000000001E-2</v>
          </cell>
          <cell r="T469">
            <v>115.87400000000001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43405</v>
          </cell>
          <cell r="Z469">
            <v>43405</v>
          </cell>
          <cell r="AA469">
            <v>43405</v>
          </cell>
          <cell r="AB469">
            <v>43405</v>
          </cell>
          <cell r="AC469">
            <v>43405</v>
          </cell>
          <cell r="AD469">
            <v>43405</v>
          </cell>
          <cell r="AE469">
            <v>43405</v>
          </cell>
          <cell r="AF469">
            <v>43405</v>
          </cell>
          <cell r="AG469">
            <v>43405</v>
          </cell>
          <cell r="AH469">
            <v>0</v>
          </cell>
          <cell r="AI469">
            <v>100</v>
          </cell>
          <cell r="AJ469">
            <v>0</v>
          </cell>
          <cell r="AK469">
            <v>100</v>
          </cell>
          <cell r="AL469">
            <v>100</v>
          </cell>
          <cell r="AM469">
            <v>100</v>
          </cell>
          <cell r="AN469">
            <v>100</v>
          </cell>
          <cell r="AO469">
            <v>100</v>
          </cell>
          <cell r="AP469">
            <v>100</v>
          </cell>
          <cell r="AQ469">
            <v>100</v>
          </cell>
          <cell r="AR469">
            <v>100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 t="str">
            <v>Matured</v>
          </cell>
          <cell r="BE469">
            <v>3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2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1</v>
          </cell>
          <cell r="CH469" t="str">
            <v>Fixed Rate Bonds</v>
          </cell>
          <cell r="CI469">
            <v>-1</v>
          </cell>
          <cell r="CJ469">
            <v>0</v>
          </cell>
          <cell r="CK469">
            <v>1</v>
          </cell>
          <cell r="CL469">
            <v>0</v>
          </cell>
          <cell r="CM469">
            <v>0</v>
          </cell>
          <cell r="CN469">
            <v>0</v>
          </cell>
        </row>
        <row r="470">
          <cell r="A470" t="str">
            <v xml:space="preserve">Water and Wastewater Revenue </v>
          </cell>
          <cell r="B470" t="str">
            <v>Series 2011B</v>
          </cell>
          <cell r="C470">
            <v>1</v>
          </cell>
          <cell r="D470">
            <v>203010000</v>
          </cell>
          <cell r="E470" t="str">
            <v>Serial</v>
          </cell>
          <cell r="F470">
            <v>5000</v>
          </cell>
          <cell r="G470">
            <v>1</v>
          </cell>
          <cell r="H470">
            <v>0</v>
          </cell>
          <cell r="I470">
            <v>43770</v>
          </cell>
          <cell r="J470">
            <v>43770</v>
          </cell>
          <cell r="K470">
            <v>1</v>
          </cell>
          <cell r="L470">
            <v>8150000</v>
          </cell>
          <cell r="M470">
            <v>1630</v>
          </cell>
          <cell r="N470">
            <v>40863</v>
          </cell>
          <cell r="O470">
            <v>40855</v>
          </cell>
          <cell r="P470">
            <v>40863</v>
          </cell>
          <cell r="Q470">
            <v>41030</v>
          </cell>
          <cell r="R470">
            <v>0.05</v>
          </cell>
          <cell r="S470">
            <v>2.8000000000000001E-2</v>
          </cell>
          <cell r="T470">
            <v>115.596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43770</v>
          </cell>
          <cell r="Z470">
            <v>43770</v>
          </cell>
          <cell r="AA470">
            <v>43770</v>
          </cell>
          <cell r="AB470">
            <v>43770</v>
          </cell>
          <cell r="AC470">
            <v>43770</v>
          </cell>
          <cell r="AD470">
            <v>43770</v>
          </cell>
          <cell r="AE470">
            <v>43770</v>
          </cell>
          <cell r="AF470">
            <v>43770</v>
          </cell>
          <cell r="AG470">
            <v>43770</v>
          </cell>
          <cell r="AH470">
            <v>0</v>
          </cell>
          <cell r="AI470">
            <v>100</v>
          </cell>
          <cell r="AJ470">
            <v>0</v>
          </cell>
          <cell r="AK470">
            <v>100</v>
          </cell>
          <cell r="AL470">
            <v>100</v>
          </cell>
          <cell r="AM470">
            <v>100</v>
          </cell>
          <cell r="AN470">
            <v>100</v>
          </cell>
          <cell r="AO470">
            <v>100</v>
          </cell>
          <cell r="AP470">
            <v>100</v>
          </cell>
          <cell r="AQ470">
            <v>100</v>
          </cell>
          <cell r="AR470">
            <v>100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 t="str">
            <v>Matured</v>
          </cell>
          <cell r="BE470">
            <v>3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2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1</v>
          </cell>
          <cell r="CH470" t="str">
            <v>Fixed Rate Bonds</v>
          </cell>
          <cell r="CI470">
            <v>-1</v>
          </cell>
          <cell r="CJ470">
            <v>0</v>
          </cell>
          <cell r="CK470">
            <v>1</v>
          </cell>
          <cell r="CL470">
            <v>0</v>
          </cell>
          <cell r="CM470">
            <v>0</v>
          </cell>
          <cell r="CN470">
            <v>0</v>
          </cell>
        </row>
        <row r="471">
          <cell r="A471" t="str">
            <v xml:space="preserve">Water and Wastewater Revenue </v>
          </cell>
          <cell r="B471" t="str">
            <v>Series 2011B</v>
          </cell>
          <cell r="C471">
            <v>1</v>
          </cell>
          <cell r="D471">
            <v>203010000</v>
          </cell>
          <cell r="E471" t="str">
            <v>Serial</v>
          </cell>
          <cell r="F471">
            <v>5000</v>
          </cell>
          <cell r="G471">
            <v>1</v>
          </cell>
          <cell r="H471">
            <v>0</v>
          </cell>
          <cell r="I471">
            <v>44136</v>
          </cell>
          <cell r="J471">
            <v>44136</v>
          </cell>
          <cell r="K471">
            <v>1</v>
          </cell>
          <cell r="L471">
            <v>1690000</v>
          </cell>
          <cell r="M471">
            <v>338</v>
          </cell>
          <cell r="N471">
            <v>40863</v>
          </cell>
          <cell r="O471">
            <v>40855</v>
          </cell>
          <cell r="P471">
            <v>40863</v>
          </cell>
          <cell r="Q471">
            <v>41030</v>
          </cell>
          <cell r="R471">
            <v>0.05</v>
          </cell>
          <cell r="S471">
            <v>3.0599999999999999E-2</v>
          </cell>
          <cell r="T471">
            <v>115.09900000000002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44136</v>
          </cell>
          <cell r="Z471">
            <v>44136</v>
          </cell>
          <cell r="AA471">
            <v>44136</v>
          </cell>
          <cell r="AB471">
            <v>44136</v>
          </cell>
          <cell r="AC471">
            <v>44136</v>
          </cell>
          <cell r="AD471">
            <v>44136</v>
          </cell>
          <cell r="AE471">
            <v>44136</v>
          </cell>
          <cell r="AF471">
            <v>44136</v>
          </cell>
          <cell r="AG471">
            <v>44136</v>
          </cell>
          <cell r="AH471">
            <v>0</v>
          </cell>
          <cell r="AI471">
            <v>100</v>
          </cell>
          <cell r="AJ471">
            <v>0</v>
          </cell>
          <cell r="AK471">
            <v>100</v>
          </cell>
          <cell r="AL471">
            <v>100</v>
          </cell>
          <cell r="AM471">
            <v>100</v>
          </cell>
          <cell r="AN471">
            <v>100</v>
          </cell>
          <cell r="AO471">
            <v>100</v>
          </cell>
          <cell r="AP471">
            <v>100</v>
          </cell>
          <cell r="AQ471">
            <v>100</v>
          </cell>
          <cell r="AR471">
            <v>100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 t="str">
            <v>Non-Callable</v>
          </cell>
          <cell r="BE471">
            <v>2</v>
          </cell>
          <cell r="BF471">
            <v>0</v>
          </cell>
          <cell r="BG471">
            <v>0</v>
          </cell>
          <cell r="BH471">
            <v>1690000</v>
          </cell>
          <cell r="BI471">
            <v>338</v>
          </cell>
          <cell r="BJ471">
            <v>2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1</v>
          </cell>
          <cell r="CH471" t="str">
            <v>Fixed Rate Bonds</v>
          </cell>
          <cell r="CI471">
            <v>-1</v>
          </cell>
          <cell r="CJ471">
            <v>0</v>
          </cell>
          <cell r="CK471">
            <v>1</v>
          </cell>
          <cell r="CL471">
            <v>0</v>
          </cell>
          <cell r="CM471">
            <v>0</v>
          </cell>
          <cell r="CN471">
            <v>0</v>
          </cell>
        </row>
        <row r="472">
          <cell r="A472" t="str">
            <v xml:space="preserve">Water and Wastewater Revenue </v>
          </cell>
          <cell r="B472" t="str">
            <v>Series 2011B</v>
          </cell>
          <cell r="C472">
            <v>1</v>
          </cell>
          <cell r="D472">
            <v>203010000</v>
          </cell>
          <cell r="E472" t="str">
            <v>Serial</v>
          </cell>
          <cell r="F472">
            <v>5000</v>
          </cell>
          <cell r="G472">
            <v>1</v>
          </cell>
          <cell r="H472">
            <v>0</v>
          </cell>
          <cell r="I472">
            <v>44501</v>
          </cell>
          <cell r="J472">
            <v>44501</v>
          </cell>
          <cell r="K472">
            <v>1</v>
          </cell>
          <cell r="L472">
            <v>9045000</v>
          </cell>
          <cell r="M472">
            <v>1809</v>
          </cell>
          <cell r="N472">
            <v>40863</v>
          </cell>
          <cell r="O472">
            <v>40855</v>
          </cell>
          <cell r="P472">
            <v>40863</v>
          </cell>
          <cell r="Q472">
            <v>41030</v>
          </cell>
          <cell r="R472">
            <v>0.05</v>
          </cell>
          <cell r="S472">
            <v>3.2000000000000001E-2</v>
          </cell>
          <cell r="T472">
            <v>115.24400000000001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44501</v>
          </cell>
          <cell r="Z472">
            <v>44501</v>
          </cell>
          <cell r="AA472">
            <v>44501</v>
          </cell>
          <cell r="AB472">
            <v>44501</v>
          </cell>
          <cell r="AC472">
            <v>44501</v>
          </cell>
          <cell r="AD472">
            <v>44501</v>
          </cell>
          <cell r="AE472">
            <v>44501</v>
          </cell>
          <cell r="AF472">
            <v>44501</v>
          </cell>
          <cell r="AG472">
            <v>44501</v>
          </cell>
          <cell r="AH472">
            <v>0</v>
          </cell>
          <cell r="AI472">
            <v>100</v>
          </cell>
          <cell r="AJ472">
            <v>0</v>
          </cell>
          <cell r="AK472">
            <v>100</v>
          </cell>
          <cell r="AL472">
            <v>100</v>
          </cell>
          <cell r="AM472">
            <v>100</v>
          </cell>
          <cell r="AN472">
            <v>100</v>
          </cell>
          <cell r="AO472">
            <v>100</v>
          </cell>
          <cell r="AP472">
            <v>100</v>
          </cell>
          <cell r="AQ472">
            <v>100</v>
          </cell>
          <cell r="AR472">
            <v>100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 t="str">
            <v>Non-Callable</v>
          </cell>
          <cell r="BE472">
            <v>2</v>
          </cell>
          <cell r="BF472">
            <v>0</v>
          </cell>
          <cell r="BG472">
            <v>0</v>
          </cell>
          <cell r="BH472">
            <v>9045000</v>
          </cell>
          <cell r="BI472">
            <v>1809</v>
          </cell>
          <cell r="BJ472">
            <v>2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1</v>
          </cell>
          <cell r="CH472" t="str">
            <v>Fixed Rate Bonds</v>
          </cell>
          <cell r="CI472">
            <v>-1</v>
          </cell>
          <cell r="CJ472">
            <v>0</v>
          </cell>
          <cell r="CK472">
            <v>1</v>
          </cell>
          <cell r="CL472">
            <v>0</v>
          </cell>
          <cell r="CM472">
            <v>0</v>
          </cell>
          <cell r="CN472">
            <v>0</v>
          </cell>
        </row>
        <row r="473">
          <cell r="A473" t="str">
            <v xml:space="preserve">Water and Wastewater Revenue </v>
          </cell>
          <cell r="B473" t="str">
            <v>Series 2011B</v>
          </cell>
          <cell r="C473">
            <v>1</v>
          </cell>
          <cell r="D473">
            <v>203010000</v>
          </cell>
          <cell r="E473" t="str">
            <v>Serial</v>
          </cell>
          <cell r="F473">
            <v>5000</v>
          </cell>
          <cell r="G473">
            <v>1</v>
          </cell>
          <cell r="H473">
            <v>0</v>
          </cell>
          <cell r="I473">
            <v>44866</v>
          </cell>
          <cell r="J473">
            <v>44866</v>
          </cell>
          <cell r="K473">
            <v>1</v>
          </cell>
          <cell r="L473">
            <v>1865000</v>
          </cell>
          <cell r="M473">
            <v>373</v>
          </cell>
          <cell r="N473">
            <v>40863</v>
          </cell>
          <cell r="O473">
            <v>40855</v>
          </cell>
          <cell r="P473">
            <v>40863</v>
          </cell>
          <cell r="Q473">
            <v>41030</v>
          </cell>
          <cell r="R473">
            <v>0.05</v>
          </cell>
          <cell r="S473">
            <v>3.3500000000000002E-2</v>
          </cell>
          <cell r="T473">
            <v>113.87200000000001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44501</v>
          </cell>
          <cell r="Z473">
            <v>44866</v>
          </cell>
          <cell r="AA473">
            <v>44866</v>
          </cell>
          <cell r="AB473">
            <v>44866</v>
          </cell>
          <cell r="AC473">
            <v>44866</v>
          </cell>
          <cell r="AD473">
            <v>44866</v>
          </cell>
          <cell r="AE473">
            <v>44866</v>
          </cell>
          <cell r="AF473">
            <v>44866</v>
          </cell>
          <cell r="AG473">
            <v>44866</v>
          </cell>
          <cell r="AH473">
            <v>0</v>
          </cell>
          <cell r="AI473">
            <v>100</v>
          </cell>
          <cell r="AJ473">
            <v>0</v>
          </cell>
          <cell r="AK473">
            <v>100</v>
          </cell>
          <cell r="AL473">
            <v>100</v>
          </cell>
          <cell r="AM473">
            <v>100</v>
          </cell>
          <cell r="AN473">
            <v>100</v>
          </cell>
          <cell r="AO473">
            <v>100</v>
          </cell>
          <cell r="AP473">
            <v>100</v>
          </cell>
          <cell r="AQ473">
            <v>100</v>
          </cell>
          <cell r="AR473">
            <v>100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1865000</v>
          </cell>
          <cell r="BA473" t="str">
            <v>Series 2020B</v>
          </cell>
          <cell r="BB473">
            <v>0</v>
          </cell>
          <cell r="BC473">
            <v>44501</v>
          </cell>
          <cell r="BD473" t="str">
            <v>Refunded</v>
          </cell>
          <cell r="BE473">
            <v>4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</v>
          </cell>
          <cell r="CH473" t="str">
            <v>Fixed Rate Bonds</v>
          </cell>
          <cell r="CI473">
            <v>-1</v>
          </cell>
          <cell r="CJ473">
            <v>0</v>
          </cell>
          <cell r="CK473">
            <v>1</v>
          </cell>
          <cell r="CL473">
            <v>0</v>
          </cell>
          <cell r="CM473">
            <v>0</v>
          </cell>
          <cell r="CN473">
            <v>0</v>
          </cell>
        </row>
        <row r="474">
          <cell r="A474" t="str">
            <v xml:space="preserve">Water and Wastewater Revenue </v>
          </cell>
          <cell r="B474" t="str">
            <v>Series 2011B</v>
          </cell>
          <cell r="C474">
            <v>1</v>
          </cell>
          <cell r="D474">
            <v>203010000</v>
          </cell>
          <cell r="E474" t="str">
            <v>Serial</v>
          </cell>
          <cell r="F474">
            <v>5000</v>
          </cell>
          <cell r="G474">
            <v>1</v>
          </cell>
          <cell r="H474">
            <v>0</v>
          </cell>
          <cell r="I474">
            <v>45231</v>
          </cell>
          <cell r="J474">
            <v>45231</v>
          </cell>
          <cell r="K474">
            <v>1</v>
          </cell>
          <cell r="L474">
            <v>1965000</v>
          </cell>
          <cell r="M474">
            <v>393</v>
          </cell>
          <cell r="N474">
            <v>40863</v>
          </cell>
          <cell r="O474">
            <v>40855</v>
          </cell>
          <cell r="P474">
            <v>40863</v>
          </cell>
          <cell r="Q474">
            <v>41030</v>
          </cell>
          <cell r="R474">
            <v>0.05</v>
          </cell>
          <cell r="S474">
            <v>3.5000000000000003E-2</v>
          </cell>
          <cell r="T474">
            <v>112.51900000000002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44501</v>
          </cell>
          <cell r="Z474">
            <v>44866</v>
          </cell>
          <cell r="AA474">
            <v>45231</v>
          </cell>
          <cell r="AB474">
            <v>45231</v>
          </cell>
          <cell r="AC474">
            <v>45231</v>
          </cell>
          <cell r="AD474">
            <v>45231</v>
          </cell>
          <cell r="AE474">
            <v>45231</v>
          </cell>
          <cell r="AF474">
            <v>45231</v>
          </cell>
          <cell r="AG474">
            <v>45231</v>
          </cell>
          <cell r="AH474">
            <v>0</v>
          </cell>
          <cell r="AI474">
            <v>100</v>
          </cell>
          <cell r="AJ474">
            <v>0</v>
          </cell>
          <cell r="AK474">
            <v>100</v>
          </cell>
          <cell r="AL474">
            <v>100</v>
          </cell>
          <cell r="AM474">
            <v>100</v>
          </cell>
          <cell r="AN474">
            <v>100</v>
          </cell>
          <cell r="AO474">
            <v>100</v>
          </cell>
          <cell r="AP474">
            <v>100</v>
          </cell>
          <cell r="AQ474">
            <v>100</v>
          </cell>
          <cell r="AR474">
            <v>100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1965000</v>
          </cell>
          <cell r="BA474" t="str">
            <v>Series 2019A</v>
          </cell>
          <cell r="BB474">
            <v>0</v>
          </cell>
          <cell r="BC474">
            <v>44501</v>
          </cell>
          <cell r="BD474" t="str">
            <v>Refunded</v>
          </cell>
          <cell r="BE474">
            <v>4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1</v>
          </cell>
          <cell r="CH474" t="str">
            <v>Fixed Rate Bonds</v>
          </cell>
          <cell r="CI474">
            <v>-1</v>
          </cell>
          <cell r="CJ474">
            <v>0</v>
          </cell>
          <cell r="CK474">
            <v>1</v>
          </cell>
          <cell r="CL474">
            <v>0</v>
          </cell>
          <cell r="CM474">
            <v>0</v>
          </cell>
          <cell r="CN474">
            <v>0</v>
          </cell>
        </row>
        <row r="475">
          <cell r="A475" t="str">
            <v xml:space="preserve">Water and Wastewater Revenue </v>
          </cell>
          <cell r="B475" t="str">
            <v>Series 2011B</v>
          </cell>
          <cell r="C475">
            <v>1</v>
          </cell>
          <cell r="D475">
            <v>203010000</v>
          </cell>
          <cell r="E475" t="str">
            <v>Serial</v>
          </cell>
          <cell r="F475">
            <v>5000</v>
          </cell>
          <cell r="G475">
            <v>1</v>
          </cell>
          <cell r="H475">
            <v>0</v>
          </cell>
          <cell r="I475">
            <v>45597</v>
          </cell>
          <cell r="J475">
            <v>45597</v>
          </cell>
          <cell r="K475">
            <v>1</v>
          </cell>
          <cell r="L475">
            <v>2065000</v>
          </cell>
          <cell r="M475">
            <v>413</v>
          </cell>
          <cell r="N475">
            <v>40863</v>
          </cell>
          <cell r="O475">
            <v>40855</v>
          </cell>
          <cell r="P475">
            <v>40863</v>
          </cell>
          <cell r="Q475">
            <v>41030</v>
          </cell>
          <cell r="R475">
            <v>0.05</v>
          </cell>
          <cell r="S475">
            <v>3.6400000000000002E-2</v>
          </cell>
          <cell r="T475">
            <v>111.273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44501</v>
          </cell>
          <cell r="Z475">
            <v>44866</v>
          </cell>
          <cell r="AA475">
            <v>45231</v>
          </cell>
          <cell r="AB475">
            <v>45597</v>
          </cell>
          <cell r="AC475">
            <v>45597</v>
          </cell>
          <cell r="AD475">
            <v>45597</v>
          </cell>
          <cell r="AE475">
            <v>45597</v>
          </cell>
          <cell r="AF475">
            <v>45597</v>
          </cell>
          <cell r="AG475">
            <v>45597</v>
          </cell>
          <cell r="AH475">
            <v>0</v>
          </cell>
          <cell r="AI475">
            <v>100</v>
          </cell>
          <cell r="AJ475">
            <v>0</v>
          </cell>
          <cell r="AK475">
            <v>100</v>
          </cell>
          <cell r="AL475">
            <v>100</v>
          </cell>
          <cell r="AM475">
            <v>100</v>
          </cell>
          <cell r="AN475">
            <v>100</v>
          </cell>
          <cell r="AO475">
            <v>100</v>
          </cell>
          <cell r="AP475">
            <v>100</v>
          </cell>
          <cell r="AQ475">
            <v>100</v>
          </cell>
          <cell r="AR475">
            <v>100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2065000</v>
          </cell>
          <cell r="BA475" t="str">
            <v>Series 2019A</v>
          </cell>
          <cell r="BB475">
            <v>0</v>
          </cell>
          <cell r="BC475">
            <v>44501</v>
          </cell>
          <cell r="BD475" t="str">
            <v>Refunded</v>
          </cell>
          <cell r="BE475">
            <v>4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1</v>
          </cell>
          <cell r="CH475" t="str">
            <v>Fixed Rate Bonds</v>
          </cell>
          <cell r="CI475">
            <v>-1</v>
          </cell>
          <cell r="CJ475">
            <v>0</v>
          </cell>
          <cell r="CK475">
            <v>1</v>
          </cell>
          <cell r="CL475">
            <v>0</v>
          </cell>
          <cell r="CM475">
            <v>0</v>
          </cell>
          <cell r="CN475">
            <v>0</v>
          </cell>
        </row>
        <row r="476">
          <cell r="A476" t="str">
            <v xml:space="preserve">Water and Wastewater Revenue </v>
          </cell>
          <cell r="B476" t="str">
            <v>Series 2011B</v>
          </cell>
          <cell r="C476">
            <v>1</v>
          </cell>
          <cell r="D476">
            <v>203010000</v>
          </cell>
          <cell r="E476" t="str">
            <v>Serial</v>
          </cell>
          <cell r="F476">
            <v>5000</v>
          </cell>
          <cell r="G476">
            <v>1</v>
          </cell>
          <cell r="H476">
            <v>0</v>
          </cell>
          <cell r="I476">
            <v>45962</v>
          </cell>
          <cell r="J476">
            <v>45962</v>
          </cell>
          <cell r="K476">
            <v>1</v>
          </cell>
          <cell r="L476">
            <v>2170000</v>
          </cell>
          <cell r="M476">
            <v>434</v>
          </cell>
          <cell r="N476">
            <v>40863</v>
          </cell>
          <cell r="O476">
            <v>40855</v>
          </cell>
          <cell r="P476">
            <v>40863</v>
          </cell>
          <cell r="Q476">
            <v>41030</v>
          </cell>
          <cell r="R476">
            <v>0.05</v>
          </cell>
          <cell r="S476">
            <v>3.7600000000000001E-2</v>
          </cell>
          <cell r="T476">
            <v>110.21899999999999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44501</v>
          </cell>
          <cell r="Z476">
            <v>44866</v>
          </cell>
          <cell r="AA476">
            <v>45231</v>
          </cell>
          <cell r="AB476">
            <v>45597</v>
          </cell>
          <cell r="AC476">
            <v>45962</v>
          </cell>
          <cell r="AD476">
            <v>45962</v>
          </cell>
          <cell r="AE476">
            <v>45962</v>
          </cell>
          <cell r="AF476">
            <v>45962</v>
          </cell>
          <cell r="AG476">
            <v>45962</v>
          </cell>
          <cell r="AH476">
            <v>0</v>
          </cell>
          <cell r="AI476">
            <v>100</v>
          </cell>
          <cell r="AJ476">
            <v>0</v>
          </cell>
          <cell r="AK476">
            <v>100</v>
          </cell>
          <cell r="AL476">
            <v>100</v>
          </cell>
          <cell r="AM476">
            <v>100</v>
          </cell>
          <cell r="AN476">
            <v>100</v>
          </cell>
          <cell r="AO476">
            <v>100</v>
          </cell>
          <cell r="AP476">
            <v>100</v>
          </cell>
          <cell r="AQ476">
            <v>100</v>
          </cell>
          <cell r="AR476">
            <v>100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2170000</v>
          </cell>
          <cell r="BA476" t="str">
            <v>Series 2019A</v>
          </cell>
          <cell r="BB476">
            <v>0</v>
          </cell>
          <cell r="BC476">
            <v>44501</v>
          </cell>
          <cell r="BD476" t="str">
            <v>Refunded</v>
          </cell>
          <cell r="BE476">
            <v>4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1</v>
          </cell>
          <cell r="CH476" t="str">
            <v>Fixed Rate Bonds</v>
          </cell>
          <cell r="CI476">
            <v>-1</v>
          </cell>
          <cell r="CJ476">
            <v>0</v>
          </cell>
          <cell r="CK476">
            <v>1</v>
          </cell>
          <cell r="CL476">
            <v>0</v>
          </cell>
          <cell r="CM476">
            <v>0</v>
          </cell>
          <cell r="CN476">
            <v>0</v>
          </cell>
        </row>
        <row r="477">
          <cell r="A477" t="str">
            <v xml:space="preserve">Water and Wastewater Revenue </v>
          </cell>
          <cell r="B477" t="str">
            <v>Series 2011B</v>
          </cell>
          <cell r="C477">
            <v>1</v>
          </cell>
          <cell r="D477">
            <v>203010000</v>
          </cell>
          <cell r="E477" t="str">
            <v>Serial</v>
          </cell>
          <cell r="F477">
            <v>5000</v>
          </cell>
          <cell r="G477">
            <v>1</v>
          </cell>
          <cell r="H477">
            <v>0</v>
          </cell>
          <cell r="I477">
            <v>46327</v>
          </cell>
          <cell r="J477">
            <v>46327</v>
          </cell>
          <cell r="K477">
            <v>1</v>
          </cell>
          <cell r="L477">
            <v>2280000</v>
          </cell>
          <cell r="M477">
            <v>456</v>
          </cell>
          <cell r="N477">
            <v>40863</v>
          </cell>
          <cell r="O477">
            <v>40855</v>
          </cell>
          <cell r="P477">
            <v>40863</v>
          </cell>
          <cell r="Q477">
            <v>41030</v>
          </cell>
          <cell r="R477">
            <v>0.05</v>
          </cell>
          <cell r="S477">
            <v>3.8699999999999998E-2</v>
          </cell>
          <cell r="T477">
            <v>109.26300000000001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44501</v>
          </cell>
          <cell r="Z477">
            <v>44866</v>
          </cell>
          <cell r="AA477">
            <v>45231</v>
          </cell>
          <cell r="AB477">
            <v>45597</v>
          </cell>
          <cell r="AC477">
            <v>45962</v>
          </cell>
          <cell r="AD477">
            <v>46327</v>
          </cell>
          <cell r="AE477">
            <v>46327</v>
          </cell>
          <cell r="AF477">
            <v>46327</v>
          </cell>
          <cell r="AG477">
            <v>46327</v>
          </cell>
          <cell r="AH477">
            <v>0</v>
          </cell>
          <cell r="AI477">
            <v>100</v>
          </cell>
          <cell r="AJ477">
            <v>0</v>
          </cell>
          <cell r="AK477">
            <v>100</v>
          </cell>
          <cell r="AL477">
            <v>100</v>
          </cell>
          <cell r="AM477">
            <v>100</v>
          </cell>
          <cell r="AN477">
            <v>100</v>
          </cell>
          <cell r="AO477">
            <v>100</v>
          </cell>
          <cell r="AP477">
            <v>100</v>
          </cell>
          <cell r="AQ477">
            <v>100</v>
          </cell>
          <cell r="AR477">
            <v>100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2280000</v>
          </cell>
          <cell r="BA477" t="str">
            <v>Series 2019A</v>
          </cell>
          <cell r="BB477">
            <v>0</v>
          </cell>
          <cell r="BC477">
            <v>44501</v>
          </cell>
          <cell r="BD477" t="str">
            <v>Refunded</v>
          </cell>
          <cell r="BE477">
            <v>4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1</v>
          </cell>
          <cell r="CH477" t="str">
            <v>Fixed Rate Bonds</v>
          </cell>
          <cell r="CI477">
            <v>-1</v>
          </cell>
          <cell r="CJ477">
            <v>0</v>
          </cell>
          <cell r="CK477">
            <v>1</v>
          </cell>
          <cell r="CL477">
            <v>0</v>
          </cell>
          <cell r="CM477">
            <v>0</v>
          </cell>
          <cell r="CN477">
            <v>0</v>
          </cell>
        </row>
        <row r="478">
          <cell r="A478" t="str">
            <v xml:space="preserve">Water and Wastewater Revenue </v>
          </cell>
          <cell r="B478" t="str">
            <v>Series 2012</v>
          </cell>
          <cell r="C478">
            <v>1</v>
          </cell>
          <cell r="D478">
            <v>203010000</v>
          </cell>
          <cell r="E478" t="str">
            <v>Serial</v>
          </cell>
          <cell r="F478">
            <v>5000</v>
          </cell>
          <cell r="G478">
            <v>1</v>
          </cell>
          <cell r="H478">
            <v>0</v>
          </cell>
          <cell r="I478">
            <v>41579</v>
          </cell>
          <cell r="J478">
            <v>41579</v>
          </cell>
          <cell r="K478">
            <v>1</v>
          </cell>
          <cell r="L478">
            <v>2645000</v>
          </cell>
          <cell r="M478">
            <v>529</v>
          </cell>
          <cell r="N478">
            <v>41214</v>
          </cell>
          <cell r="O478">
            <v>41206</v>
          </cell>
          <cell r="P478">
            <v>41214</v>
          </cell>
          <cell r="Q478">
            <v>41395</v>
          </cell>
          <cell r="R478">
            <v>0.01</v>
          </cell>
          <cell r="S478">
            <v>2.8999999999999998E-3</v>
          </cell>
          <cell r="T478">
            <v>100.708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41579</v>
          </cell>
          <cell r="Z478">
            <v>41579</v>
          </cell>
          <cell r="AA478">
            <v>41579</v>
          </cell>
          <cell r="AB478">
            <v>41579</v>
          </cell>
          <cell r="AC478">
            <v>41579</v>
          </cell>
          <cell r="AD478">
            <v>41579</v>
          </cell>
          <cell r="AE478">
            <v>41579</v>
          </cell>
          <cell r="AF478">
            <v>41579</v>
          </cell>
          <cell r="AG478">
            <v>41579</v>
          </cell>
          <cell r="AH478">
            <v>0</v>
          </cell>
          <cell r="AI478">
            <v>100</v>
          </cell>
          <cell r="AJ478">
            <v>0</v>
          </cell>
          <cell r="AK478">
            <v>100</v>
          </cell>
          <cell r="AL478">
            <v>100</v>
          </cell>
          <cell r="AM478">
            <v>100</v>
          </cell>
          <cell r="AN478">
            <v>100</v>
          </cell>
          <cell r="AO478">
            <v>100</v>
          </cell>
          <cell r="AP478">
            <v>100</v>
          </cell>
          <cell r="AQ478">
            <v>100</v>
          </cell>
          <cell r="AR478">
            <v>100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 t="str">
            <v>Matured</v>
          </cell>
          <cell r="BE478">
            <v>3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2</v>
          </cell>
          <cell r="BK478" t="str">
            <v>Currently refund all outstanding Series 2001A and 2001B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82415000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388645.22</v>
          </cell>
          <cell r="BW478">
            <v>362445.13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 t="str">
            <v>Siebert Brandford Shank &amp; Co.</v>
          </cell>
          <cell r="CD478" t="str">
            <v>Ballard Spahr and The Smyler Firm</v>
          </cell>
          <cell r="CE478" t="str">
            <v>PFM and Phoenix</v>
          </cell>
          <cell r="CF478">
            <v>0</v>
          </cell>
          <cell r="CG478">
            <v>1</v>
          </cell>
          <cell r="CH478" t="str">
            <v>Fixed Rate Bonds</v>
          </cell>
          <cell r="CI478">
            <v>-1</v>
          </cell>
          <cell r="CJ478">
            <v>0</v>
          </cell>
          <cell r="CK478">
            <v>1</v>
          </cell>
          <cell r="CL478">
            <v>0</v>
          </cell>
          <cell r="CM478">
            <v>0</v>
          </cell>
          <cell r="CN478">
            <v>0</v>
          </cell>
        </row>
        <row r="479">
          <cell r="A479" t="str">
            <v xml:space="preserve">Water and Wastewater Revenue </v>
          </cell>
          <cell r="B479" t="str">
            <v>Series 2012</v>
          </cell>
          <cell r="C479">
            <v>1</v>
          </cell>
          <cell r="D479">
            <v>203010000</v>
          </cell>
          <cell r="E479" t="str">
            <v>Serial</v>
          </cell>
          <cell r="F479">
            <v>5000</v>
          </cell>
          <cell r="G479">
            <v>1</v>
          </cell>
          <cell r="H479">
            <v>0</v>
          </cell>
          <cell r="I479">
            <v>41944</v>
          </cell>
          <cell r="J479">
            <v>41944</v>
          </cell>
          <cell r="K479">
            <v>1</v>
          </cell>
          <cell r="L479">
            <v>2720000</v>
          </cell>
          <cell r="M479">
            <v>544</v>
          </cell>
          <cell r="N479">
            <v>41214</v>
          </cell>
          <cell r="O479">
            <v>41206</v>
          </cell>
          <cell r="P479">
            <v>41214</v>
          </cell>
          <cell r="Q479">
            <v>41395</v>
          </cell>
          <cell r="R479">
            <v>0.04</v>
          </cell>
          <cell r="S479">
            <v>4.8999999999999998E-3</v>
          </cell>
          <cell r="T479">
            <v>106.977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41944</v>
          </cell>
          <cell r="Z479">
            <v>41944</v>
          </cell>
          <cell r="AA479">
            <v>41944</v>
          </cell>
          <cell r="AB479">
            <v>41944</v>
          </cell>
          <cell r="AC479">
            <v>41944</v>
          </cell>
          <cell r="AD479">
            <v>41944</v>
          </cell>
          <cell r="AE479">
            <v>41944</v>
          </cell>
          <cell r="AF479">
            <v>41944</v>
          </cell>
          <cell r="AG479">
            <v>41944</v>
          </cell>
          <cell r="AH479">
            <v>0</v>
          </cell>
          <cell r="AI479">
            <v>100</v>
          </cell>
          <cell r="AJ479">
            <v>0</v>
          </cell>
          <cell r="AK479">
            <v>100</v>
          </cell>
          <cell r="AL479">
            <v>100</v>
          </cell>
          <cell r="AM479">
            <v>100</v>
          </cell>
          <cell r="AN479">
            <v>100</v>
          </cell>
          <cell r="AO479">
            <v>100</v>
          </cell>
          <cell r="AP479">
            <v>100</v>
          </cell>
          <cell r="AQ479">
            <v>100</v>
          </cell>
          <cell r="AR479">
            <v>100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 t="str">
            <v>Matured</v>
          </cell>
          <cell r="BE479">
            <v>3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2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1</v>
          </cell>
          <cell r="CH479" t="str">
            <v>Fixed Rate Bonds</v>
          </cell>
          <cell r="CI479">
            <v>-1</v>
          </cell>
          <cell r="CJ479">
            <v>0</v>
          </cell>
          <cell r="CK479">
            <v>1</v>
          </cell>
          <cell r="CL479">
            <v>0</v>
          </cell>
          <cell r="CM479">
            <v>0</v>
          </cell>
          <cell r="CN479">
            <v>0</v>
          </cell>
        </row>
        <row r="480">
          <cell r="A480" t="str">
            <v xml:space="preserve">Water and Wastewater Revenue </v>
          </cell>
          <cell r="B480" t="str">
            <v>Series 2012</v>
          </cell>
          <cell r="C480">
            <v>1</v>
          </cell>
          <cell r="D480">
            <v>203010000</v>
          </cell>
          <cell r="E480" t="str">
            <v>Serial</v>
          </cell>
          <cell r="F480">
            <v>5000</v>
          </cell>
          <cell r="G480">
            <v>1</v>
          </cell>
          <cell r="H480">
            <v>0</v>
          </cell>
          <cell r="I480">
            <v>45962</v>
          </cell>
          <cell r="J480">
            <v>45962</v>
          </cell>
          <cell r="K480">
            <v>1</v>
          </cell>
          <cell r="L480">
            <v>8300000</v>
          </cell>
          <cell r="M480">
            <v>1660</v>
          </cell>
          <cell r="N480">
            <v>41214</v>
          </cell>
          <cell r="O480">
            <v>41206</v>
          </cell>
          <cell r="P480">
            <v>41214</v>
          </cell>
          <cell r="Q480">
            <v>41395</v>
          </cell>
          <cell r="R480">
            <v>0.05</v>
          </cell>
          <cell r="S480">
            <v>2.6200000000000001E-2</v>
          </cell>
          <cell r="T480">
            <v>120.818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44866</v>
          </cell>
          <cell r="Z480">
            <v>45231</v>
          </cell>
          <cell r="AA480">
            <v>45597</v>
          </cell>
          <cell r="AB480">
            <v>45962</v>
          </cell>
          <cell r="AC480">
            <v>45962</v>
          </cell>
          <cell r="AD480">
            <v>45962</v>
          </cell>
          <cell r="AE480">
            <v>45962</v>
          </cell>
          <cell r="AF480">
            <v>45962</v>
          </cell>
          <cell r="AG480">
            <v>45962</v>
          </cell>
          <cell r="AH480">
            <v>0</v>
          </cell>
          <cell r="AI480">
            <v>100</v>
          </cell>
          <cell r="AJ480">
            <v>0</v>
          </cell>
          <cell r="AK480">
            <v>100</v>
          </cell>
          <cell r="AL480">
            <v>100</v>
          </cell>
          <cell r="AM480">
            <v>100</v>
          </cell>
          <cell r="AN480">
            <v>100</v>
          </cell>
          <cell r="AO480">
            <v>100</v>
          </cell>
          <cell r="AP480">
            <v>100</v>
          </cell>
          <cell r="AQ480">
            <v>100</v>
          </cell>
          <cell r="AR480">
            <v>100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8300000</v>
          </cell>
          <cell r="BA480" t="str">
            <v>Series 2017B</v>
          </cell>
          <cell r="BB480">
            <v>0</v>
          </cell>
          <cell r="BC480">
            <v>44866</v>
          </cell>
          <cell r="BD480" t="str">
            <v>Refunded</v>
          </cell>
          <cell r="BE480">
            <v>4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1</v>
          </cell>
          <cell r="CH480" t="str">
            <v>Fixed Rate Bonds</v>
          </cell>
          <cell r="CI480">
            <v>-1</v>
          </cell>
          <cell r="CJ480">
            <v>0</v>
          </cell>
          <cell r="CK480">
            <v>1</v>
          </cell>
          <cell r="CL480">
            <v>0</v>
          </cell>
          <cell r="CM480">
            <v>0</v>
          </cell>
          <cell r="CN480">
            <v>0</v>
          </cell>
        </row>
        <row r="481">
          <cell r="A481" t="str">
            <v xml:space="preserve">Water and Wastewater Revenue </v>
          </cell>
          <cell r="B481" t="str">
            <v>Series 2012</v>
          </cell>
          <cell r="C481">
            <v>1</v>
          </cell>
          <cell r="D481">
            <v>203010000</v>
          </cell>
          <cell r="E481" t="str">
            <v>Serial</v>
          </cell>
          <cell r="F481">
            <v>5000</v>
          </cell>
          <cell r="G481">
            <v>1</v>
          </cell>
          <cell r="H481">
            <v>0</v>
          </cell>
          <cell r="I481">
            <v>45962</v>
          </cell>
          <cell r="J481">
            <v>45962</v>
          </cell>
          <cell r="K481">
            <v>2</v>
          </cell>
          <cell r="L481">
            <v>1390000</v>
          </cell>
          <cell r="M481">
            <v>278</v>
          </cell>
          <cell r="N481">
            <v>41214</v>
          </cell>
          <cell r="O481">
            <v>41206</v>
          </cell>
          <cell r="P481">
            <v>41214</v>
          </cell>
          <cell r="Q481">
            <v>41395</v>
          </cell>
          <cell r="R481">
            <v>0.05</v>
          </cell>
          <cell r="S481">
            <v>2.6200000000000001E-2</v>
          </cell>
          <cell r="T481">
            <v>120.818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44866</v>
          </cell>
          <cell r="Z481">
            <v>45231</v>
          </cell>
          <cell r="AA481">
            <v>45597</v>
          </cell>
          <cell r="AB481">
            <v>45962</v>
          </cell>
          <cell r="AC481">
            <v>45962</v>
          </cell>
          <cell r="AD481">
            <v>45962</v>
          </cell>
          <cell r="AE481">
            <v>45962</v>
          </cell>
          <cell r="AF481">
            <v>45962</v>
          </cell>
          <cell r="AG481">
            <v>45962</v>
          </cell>
          <cell r="AH481">
            <v>0</v>
          </cell>
          <cell r="AI481">
            <v>100</v>
          </cell>
          <cell r="AJ481">
            <v>0</v>
          </cell>
          <cell r="AK481">
            <v>100</v>
          </cell>
          <cell r="AL481">
            <v>100</v>
          </cell>
          <cell r="AM481">
            <v>100</v>
          </cell>
          <cell r="AN481">
            <v>100</v>
          </cell>
          <cell r="AO481">
            <v>100</v>
          </cell>
          <cell r="AP481">
            <v>100</v>
          </cell>
          <cell r="AQ481">
            <v>100</v>
          </cell>
          <cell r="AR481">
            <v>100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1390000</v>
          </cell>
          <cell r="BA481" t="str">
            <v>Series 2019A</v>
          </cell>
          <cell r="BB481">
            <v>0</v>
          </cell>
          <cell r="BC481">
            <v>44866</v>
          </cell>
          <cell r="BD481" t="str">
            <v>Refunded</v>
          </cell>
          <cell r="BE481">
            <v>4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1</v>
          </cell>
          <cell r="CH481" t="str">
            <v>Fixed Rate Bonds</v>
          </cell>
          <cell r="CI481">
            <v>-1</v>
          </cell>
          <cell r="CJ481">
            <v>0</v>
          </cell>
          <cell r="CK481">
            <v>1</v>
          </cell>
          <cell r="CL481">
            <v>0</v>
          </cell>
          <cell r="CM481">
            <v>0</v>
          </cell>
          <cell r="CN481">
            <v>0</v>
          </cell>
        </row>
        <row r="482">
          <cell r="A482" t="str">
            <v xml:space="preserve">Water and Wastewater Revenue </v>
          </cell>
          <cell r="B482" t="str">
            <v>Series 2012</v>
          </cell>
          <cell r="C482">
            <v>1</v>
          </cell>
          <cell r="D482">
            <v>203010000</v>
          </cell>
          <cell r="E482" t="str">
            <v>Serial</v>
          </cell>
          <cell r="F482">
            <v>5000</v>
          </cell>
          <cell r="G482">
            <v>1</v>
          </cell>
          <cell r="H482">
            <v>0</v>
          </cell>
          <cell r="I482">
            <v>46327</v>
          </cell>
          <cell r="J482">
            <v>46327</v>
          </cell>
          <cell r="K482">
            <v>1</v>
          </cell>
          <cell r="L482">
            <v>8755000</v>
          </cell>
          <cell r="M482">
            <v>1751</v>
          </cell>
          <cell r="N482">
            <v>41214</v>
          </cell>
          <cell r="O482">
            <v>41206</v>
          </cell>
          <cell r="P482">
            <v>41214</v>
          </cell>
          <cell r="Q482">
            <v>41395</v>
          </cell>
          <cell r="R482">
            <v>0.05</v>
          </cell>
          <cell r="S482">
            <v>2.7099999999999999E-2</v>
          </cell>
          <cell r="T482">
            <v>119.941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44866</v>
          </cell>
          <cell r="Z482">
            <v>45231</v>
          </cell>
          <cell r="AA482">
            <v>45597</v>
          </cell>
          <cell r="AB482">
            <v>45962</v>
          </cell>
          <cell r="AC482">
            <v>46327</v>
          </cell>
          <cell r="AD482">
            <v>46327</v>
          </cell>
          <cell r="AE482">
            <v>46327</v>
          </cell>
          <cell r="AF482">
            <v>46327</v>
          </cell>
          <cell r="AG482">
            <v>46327</v>
          </cell>
          <cell r="AH482">
            <v>0</v>
          </cell>
          <cell r="AI482">
            <v>100</v>
          </cell>
          <cell r="AJ482">
            <v>0</v>
          </cell>
          <cell r="AK482">
            <v>100</v>
          </cell>
          <cell r="AL482">
            <v>100</v>
          </cell>
          <cell r="AM482">
            <v>100</v>
          </cell>
          <cell r="AN482">
            <v>100</v>
          </cell>
          <cell r="AO482">
            <v>100</v>
          </cell>
          <cell r="AP482">
            <v>100</v>
          </cell>
          <cell r="AQ482">
            <v>100</v>
          </cell>
          <cell r="AR482">
            <v>100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8755000</v>
          </cell>
          <cell r="BA482" t="str">
            <v>Series 2017B</v>
          </cell>
          <cell r="BB482">
            <v>0</v>
          </cell>
          <cell r="BC482">
            <v>44866</v>
          </cell>
          <cell r="BD482" t="str">
            <v>Refunded</v>
          </cell>
          <cell r="BE482">
            <v>4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1</v>
          </cell>
          <cell r="CH482" t="str">
            <v>Fixed Rate Bonds</v>
          </cell>
          <cell r="CI482">
            <v>-1</v>
          </cell>
          <cell r="CJ482">
            <v>0</v>
          </cell>
          <cell r="CK482">
            <v>1</v>
          </cell>
          <cell r="CL482">
            <v>0</v>
          </cell>
          <cell r="CM482">
            <v>0</v>
          </cell>
          <cell r="CN482">
            <v>0</v>
          </cell>
        </row>
        <row r="483">
          <cell r="A483" t="str">
            <v xml:space="preserve">Water and Wastewater Revenue </v>
          </cell>
          <cell r="B483" t="str">
            <v>Series 2012</v>
          </cell>
          <cell r="C483">
            <v>1</v>
          </cell>
          <cell r="D483">
            <v>203010000</v>
          </cell>
          <cell r="E483" t="str">
            <v>Serial</v>
          </cell>
          <cell r="F483">
            <v>5000</v>
          </cell>
          <cell r="G483">
            <v>1</v>
          </cell>
          <cell r="H483">
            <v>0</v>
          </cell>
          <cell r="I483">
            <v>46327</v>
          </cell>
          <cell r="J483">
            <v>46327</v>
          </cell>
          <cell r="K483">
            <v>2</v>
          </cell>
          <cell r="L483">
            <v>1465000</v>
          </cell>
          <cell r="M483">
            <v>293</v>
          </cell>
          <cell r="N483">
            <v>41214</v>
          </cell>
          <cell r="O483">
            <v>41206</v>
          </cell>
          <cell r="P483">
            <v>41214</v>
          </cell>
          <cell r="Q483">
            <v>41395</v>
          </cell>
          <cell r="R483">
            <v>0.05</v>
          </cell>
          <cell r="S483">
            <v>2.7099999999999999E-2</v>
          </cell>
          <cell r="T483">
            <v>119.941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44866</v>
          </cell>
          <cell r="Z483">
            <v>45231</v>
          </cell>
          <cell r="AA483">
            <v>45597</v>
          </cell>
          <cell r="AB483">
            <v>45962</v>
          </cell>
          <cell r="AC483">
            <v>46327</v>
          </cell>
          <cell r="AD483">
            <v>46327</v>
          </cell>
          <cell r="AE483">
            <v>46327</v>
          </cell>
          <cell r="AF483">
            <v>46327</v>
          </cell>
          <cell r="AG483">
            <v>46327</v>
          </cell>
          <cell r="AH483">
            <v>0</v>
          </cell>
          <cell r="AI483">
            <v>100</v>
          </cell>
          <cell r="AJ483">
            <v>0</v>
          </cell>
          <cell r="AK483">
            <v>100</v>
          </cell>
          <cell r="AL483">
            <v>100</v>
          </cell>
          <cell r="AM483">
            <v>100</v>
          </cell>
          <cell r="AN483">
            <v>100</v>
          </cell>
          <cell r="AO483">
            <v>100</v>
          </cell>
          <cell r="AP483">
            <v>100</v>
          </cell>
          <cell r="AQ483">
            <v>100</v>
          </cell>
          <cell r="AR483">
            <v>100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1465000</v>
          </cell>
          <cell r="BA483" t="str">
            <v>Series 2019A</v>
          </cell>
          <cell r="BB483">
            <v>0</v>
          </cell>
          <cell r="BC483">
            <v>44866</v>
          </cell>
          <cell r="BD483" t="str">
            <v>Refunded</v>
          </cell>
          <cell r="BE483">
            <v>4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1</v>
          </cell>
          <cell r="CH483" t="str">
            <v>Fixed Rate Bonds</v>
          </cell>
          <cell r="CI483">
            <v>-1</v>
          </cell>
          <cell r="CJ483">
            <v>0</v>
          </cell>
          <cell r="CK483">
            <v>1</v>
          </cell>
          <cell r="CL483">
            <v>0</v>
          </cell>
          <cell r="CM483">
            <v>0</v>
          </cell>
          <cell r="CN483">
            <v>0</v>
          </cell>
        </row>
        <row r="484">
          <cell r="A484" t="str">
            <v xml:space="preserve">Water and Wastewater Revenue </v>
          </cell>
          <cell r="B484" t="str">
            <v>Series 2012</v>
          </cell>
          <cell r="C484">
            <v>1</v>
          </cell>
          <cell r="D484">
            <v>203010000</v>
          </cell>
          <cell r="E484" t="str">
            <v>Serial</v>
          </cell>
          <cell r="F484">
            <v>5000</v>
          </cell>
          <cell r="G484">
            <v>1</v>
          </cell>
          <cell r="H484">
            <v>0</v>
          </cell>
          <cell r="I484">
            <v>46692</v>
          </cell>
          <cell r="J484">
            <v>46692</v>
          </cell>
          <cell r="K484">
            <v>1</v>
          </cell>
          <cell r="L484">
            <v>9165000</v>
          </cell>
          <cell r="M484">
            <v>1833</v>
          </cell>
          <cell r="N484">
            <v>41214</v>
          </cell>
          <cell r="O484">
            <v>41206</v>
          </cell>
          <cell r="P484">
            <v>41214</v>
          </cell>
          <cell r="Q484">
            <v>41395</v>
          </cell>
          <cell r="R484">
            <v>0.05</v>
          </cell>
          <cell r="S484">
            <v>2.7699999999999999E-2</v>
          </cell>
          <cell r="T484">
            <v>119.361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44866</v>
          </cell>
          <cell r="Z484">
            <v>45231</v>
          </cell>
          <cell r="AA484">
            <v>45597</v>
          </cell>
          <cell r="AB484">
            <v>45962</v>
          </cell>
          <cell r="AC484">
            <v>46327</v>
          </cell>
          <cell r="AD484">
            <v>46692</v>
          </cell>
          <cell r="AE484">
            <v>46692</v>
          </cell>
          <cell r="AF484">
            <v>46692</v>
          </cell>
          <cell r="AG484">
            <v>46692</v>
          </cell>
          <cell r="AH484">
            <v>0</v>
          </cell>
          <cell r="AI484">
            <v>100</v>
          </cell>
          <cell r="AJ484">
            <v>0</v>
          </cell>
          <cell r="AK484">
            <v>100</v>
          </cell>
          <cell r="AL484">
            <v>100</v>
          </cell>
          <cell r="AM484">
            <v>100</v>
          </cell>
          <cell r="AN484">
            <v>100</v>
          </cell>
          <cell r="AO484">
            <v>100</v>
          </cell>
          <cell r="AP484">
            <v>100</v>
          </cell>
          <cell r="AQ484">
            <v>100</v>
          </cell>
          <cell r="AR484">
            <v>100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9165000</v>
          </cell>
          <cell r="BA484" t="str">
            <v>Series 2017B</v>
          </cell>
          <cell r="BB484">
            <v>0</v>
          </cell>
          <cell r="BC484">
            <v>44866</v>
          </cell>
          <cell r="BD484" t="str">
            <v>Refunded</v>
          </cell>
          <cell r="BE484">
            <v>4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1</v>
          </cell>
          <cell r="CH484" t="str">
            <v>Fixed Rate Bonds</v>
          </cell>
          <cell r="CI484">
            <v>-1</v>
          </cell>
          <cell r="CJ484">
            <v>0</v>
          </cell>
          <cell r="CK484">
            <v>1</v>
          </cell>
          <cell r="CL484">
            <v>0</v>
          </cell>
          <cell r="CM484">
            <v>0</v>
          </cell>
          <cell r="CN484">
            <v>0</v>
          </cell>
        </row>
        <row r="485">
          <cell r="A485" t="str">
            <v xml:space="preserve">Water and Wastewater Revenue </v>
          </cell>
          <cell r="B485" t="str">
            <v>Series 2012</v>
          </cell>
          <cell r="C485">
            <v>1</v>
          </cell>
          <cell r="D485">
            <v>203010000</v>
          </cell>
          <cell r="E485" t="str">
            <v>Serial</v>
          </cell>
          <cell r="F485">
            <v>5000</v>
          </cell>
          <cell r="G485">
            <v>1</v>
          </cell>
          <cell r="H485">
            <v>0</v>
          </cell>
          <cell r="I485">
            <v>46692</v>
          </cell>
          <cell r="J485">
            <v>46692</v>
          </cell>
          <cell r="K485">
            <v>2</v>
          </cell>
          <cell r="L485">
            <v>1530000</v>
          </cell>
          <cell r="M485">
            <v>306</v>
          </cell>
          <cell r="N485">
            <v>41214</v>
          </cell>
          <cell r="O485">
            <v>41206</v>
          </cell>
          <cell r="P485">
            <v>41214</v>
          </cell>
          <cell r="Q485">
            <v>41395</v>
          </cell>
          <cell r="R485">
            <v>0.05</v>
          </cell>
          <cell r="S485">
            <v>2.7699999999999999E-2</v>
          </cell>
          <cell r="T485">
            <v>119.361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44866</v>
          </cell>
          <cell r="Z485">
            <v>45231</v>
          </cell>
          <cell r="AA485">
            <v>45597</v>
          </cell>
          <cell r="AB485">
            <v>45962</v>
          </cell>
          <cell r="AC485">
            <v>46327</v>
          </cell>
          <cell r="AD485">
            <v>46692</v>
          </cell>
          <cell r="AE485">
            <v>46692</v>
          </cell>
          <cell r="AF485">
            <v>46692</v>
          </cell>
          <cell r="AG485">
            <v>46692</v>
          </cell>
          <cell r="AH485">
            <v>0</v>
          </cell>
          <cell r="AI485">
            <v>100</v>
          </cell>
          <cell r="AJ485">
            <v>0</v>
          </cell>
          <cell r="AK485">
            <v>100</v>
          </cell>
          <cell r="AL485">
            <v>100</v>
          </cell>
          <cell r="AM485">
            <v>100</v>
          </cell>
          <cell r="AN485">
            <v>100</v>
          </cell>
          <cell r="AO485">
            <v>100</v>
          </cell>
          <cell r="AP485">
            <v>100</v>
          </cell>
          <cell r="AQ485">
            <v>100</v>
          </cell>
          <cell r="AR485">
            <v>100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1530000</v>
          </cell>
          <cell r="BA485" t="str">
            <v>Series 2019A</v>
          </cell>
          <cell r="BB485">
            <v>0</v>
          </cell>
          <cell r="BC485">
            <v>44866</v>
          </cell>
          <cell r="BD485" t="str">
            <v>Refunded</v>
          </cell>
          <cell r="BE485">
            <v>4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1</v>
          </cell>
          <cell r="CH485" t="str">
            <v>Fixed Rate Bonds</v>
          </cell>
          <cell r="CI485">
            <v>-1</v>
          </cell>
          <cell r="CJ485">
            <v>0</v>
          </cell>
          <cell r="CK485">
            <v>1</v>
          </cell>
          <cell r="CL485">
            <v>0</v>
          </cell>
          <cell r="CM485">
            <v>0</v>
          </cell>
          <cell r="CN485">
            <v>0</v>
          </cell>
        </row>
        <row r="486">
          <cell r="A486" t="str">
            <v xml:space="preserve">Water and Wastewater Revenue </v>
          </cell>
          <cell r="B486" t="str">
            <v>Series 2012</v>
          </cell>
          <cell r="C486">
            <v>1</v>
          </cell>
          <cell r="D486">
            <v>203010000</v>
          </cell>
          <cell r="E486" t="str">
            <v>Serial</v>
          </cell>
          <cell r="F486">
            <v>5000</v>
          </cell>
          <cell r="G486">
            <v>1</v>
          </cell>
          <cell r="H486">
            <v>0</v>
          </cell>
          <cell r="I486">
            <v>47058</v>
          </cell>
          <cell r="J486">
            <v>47058</v>
          </cell>
          <cell r="K486">
            <v>1</v>
          </cell>
          <cell r="L486">
            <v>34400000</v>
          </cell>
          <cell r="M486">
            <v>6880</v>
          </cell>
          <cell r="N486">
            <v>41214</v>
          </cell>
          <cell r="O486">
            <v>41206</v>
          </cell>
          <cell r="P486">
            <v>41214</v>
          </cell>
          <cell r="Q486">
            <v>41395</v>
          </cell>
          <cell r="R486">
            <v>0.05</v>
          </cell>
          <cell r="S486">
            <v>2.8299999999999999E-2</v>
          </cell>
          <cell r="T486">
            <v>118.78400000000001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44866</v>
          </cell>
          <cell r="Z486">
            <v>45231</v>
          </cell>
          <cell r="AA486">
            <v>45597</v>
          </cell>
          <cell r="AB486">
            <v>45962</v>
          </cell>
          <cell r="AC486">
            <v>46327</v>
          </cell>
          <cell r="AD486">
            <v>46692</v>
          </cell>
          <cell r="AE486">
            <v>47058</v>
          </cell>
          <cell r="AF486">
            <v>47058</v>
          </cell>
          <cell r="AG486">
            <v>47058</v>
          </cell>
          <cell r="AH486">
            <v>0</v>
          </cell>
          <cell r="AI486">
            <v>100</v>
          </cell>
          <cell r="AJ486">
            <v>0</v>
          </cell>
          <cell r="AK486">
            <v>100</v>
          </cell>
          <cell r="AL486">
            <v>100</v>
          </cell>
          <cell r="AM486">
            <v>100</v>
          </cell>
          <cell r="AN486">
            <v>100</v>
          </cell>
          <cell r="AO486">
            <v>100</v>
          </cell>
          <cell r="AP486">
            <v>100</v>
          </cell>
          <cell r="AQ486">
            <v>100</v>
          </cell>
          <cell r="AR486">
            <v>100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34400000</v>
          </cell>
          <cell r="BA486" t="str">
            <v>Series 2020B</v>
          </cell>
          <cell r="BB486">
            <v>0</v>
          </cell>
          <cell r="BC486">
            <v>44866</v>
          </cell>
          <cell r="BD486" t="str">
            <v>Refunded</v>
          </cell>
          <cell r="BE486">
            <v>4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1</v>
          </cell>
          <cell r="CH486" t="str">
            <v>Fixed Rate Bonds</v>
          </cell>
          <cell r="CI486">
            <v>-1</v>
          </cell>
          <cell r="CJ486">
            <v>0</v>
          </cell>
          <cell r="CK486">
            <v>1</v>
          </cell>
          <cell r="CL486">
            <v>0</v>
          </cell>
          <cell r="CM486">
            <v>0</v>
          </cell>
          <cell r="CN486">
            <v>0</v>
          </cell>
        </row>
        <row r="487">
          <cell r="A487" t="str">
            <v xml:space="preserve">Water and Wastewater Revenue </v>
          </cell>
          <cell r="B487" t="str">
            <v>Series 2012_Advance Refundable</v>
          </cell>
          <cell r="C487">
            <v>0</v>
          </cell>
          <cell r="D487">
            <v>203010000</v>
          </cell>
          <cell r="E487" t="str">
            <v>Serial</v>
          </cell>
          <cell r="F487">
            <v>5000</v>
          </cell>
          <cell r="G487">
            <v>1</v>
          </cell>
          <cell r="H487">
            <v>0</v>
          </cell>
          <cell r="I487">
            <v>41579</v>
          </cell>
          <cell r="J487">
            <v>41579</v>
          </cell>
          <cell r="K487">
            <v>1</v>
          </cell>
          <cell r="L487">
            <v>2266765</v>
          </cell>
          <cell r="M487">
            <v>453.35300000000001</v>
          </cell>
          <cell r="N487">
            <v>41214</v>
          </cell>
          <cell r="O487">
            <v>41206</v>
          </cell>
          <cell r="P487">
            <v>41214</v>
          </cell>
          <cell r="Q487">
            <v>41395</v>
          </cell>
          <cell r="R487">
            <v>0.01</v>
          </cell>
          <cell r="S487">
            <v>2.8999999999999998E-3</v>
          </cell>
          <cell r="T487">
            <v>100.708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41579</v>
          </cell>
          <cell r="Z487">
            <v>41579</v>
          </cell>
          <cell r="AA487">
            <v>41579</v>
          </cell>
          <cell r="AB487">
            <v>41579</v>
          </cell>
          <cell r="AC487">
            <v>41579</v>
          </cell>
          <cell r="AD487">
            <v>41579</v>
          </cell>
          <cell r="AE487">
            <v>41579</v>
          </cell>
          <cell r="AF487">
            <v>41579</v>
          </cell>
          <cell r="AG487">
            <v>41579</v>
          </cell>
          <cell r="AH487">
            <v>0</v>
          </cell>
          <cell r="AI487">
            <v>100</v>
          </cell>
          <cell r="AJ487">
            <v>0</v>
          </cell>
          <cell r="AK487">
            <v>100</v>
          </cell>
          <cell r="AL487">
            <v>100</v>
          </cell>
          <cell r="AM487">
            <v>100</v>
          </cell>
          <cell r="AN487">
            <v>100</v>
          </cell>
          <cell r="AO487">
            <v>100</v>
          </cell>
          <cell r="AP487">
            <v>100</v>
          </cell>
          <cell r="AQ487">
            <v>100</v>
          </cell>
          <cell r="AR487">
            <v>100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 t="str">
            <v>Matured</v>
          </cell>
          <cell r="BE487">
            <v>3</v>
          </cell>
          <cell r="BF487">
            <v>1</v>
          </cell>
          <cell r="BG487">
            <v>0</v>
          </cell>
          <cell r="BH487">
            <v>0</v>
          </cell>
          <cell r="BI487">
            <v>0</v>
          </cell>
          <cell r="BJ487">
            <v>2</v>
          </cell>
          <cell r="BK487" t="str">
            <v>Currently refund all outstanding Series 2001A and 2001B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82415000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388645.22</v>
          </cell>
          <cell r="BW487">
            <v>362445.13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 t="str">
            <v>Siebert Brandford Shank &amp; Co.</v>
          </cell>
          <cell r="CD487" t="str">
            <v>Ballard Spahr and The Smyler Firm</v>
          </cell>
          <cell r="CE487" t="str">
            <v>PFM and Phoenix</v>
          </cell>
          <cell r="CF487">
            <v>0</v>
          </cell>
          <cell r="CG487">
            <v>1</v>
          </cell>
          <cell r="CH487" t="str">
            <v>Fixed Rate Bonds</v>
          </cell>
          <cell r="CI487">
            <v>-1</v>
          </cell>
          <cell r="CJ487">
            <v>0</v>
          </cell>
          <cell r="CK487">
            <v>1</v>
          </cell>
          <cell r="CL487">
            <v>0</v>
          </cell>
          <cell r="CM487">
            <v>0</v>
          </cell>
          <cell r="CN487">
            <v>0</v>
          </cell>
        </row>
        <row r="488">
          <cell r="A488" t="str">
            <v xml:space="preserve">Water and Wastewater Revenue </v>
          </cell>
          <cell r="B488" t="str">
            <v>Series 2012_Advance Refundable</v>
          </cell>
          <cell r="C488">
            <v>0</v>
          </cell>
          <cell r="D488">
            <v>203010000</v>
          </cell>
          <cell r="E488" t="str">
            <v>Serial</v>
          </cell>
          <cell r="F488">
            <v>5000</v>
          </cell>
          <cell r="G488">
            <v>1</v>
          </cell>
          <cell r="H488">
            <v>0</v>
          </cell>
          <cell r="I488">
            <v>41944</v>
          </cell>
          <cell r="J488">
            <v>41944</v>
          </cell>
          <cell r="K488">
            <v>1</v>
          </cell>
          <cell r="L488">
            <v>2331040</v>
          </cell>
          <cell r="M488">
            <v>466.20800000000003</v>
          </cell>
          <cell r="N488">
            <v>41214</v>
          </cell>
          <cell r="O488">
            <v>41206</v>
          </cell>
          <cell r="P488">
            <v>41214</v>
          </cell>
          <cell r="Q488">
            <v>41395</v>
          </cell>
          <cell r="R488">
            <v>0.04</v>
          </cell>
          <cell r="S488">
            <v>4.8999999999999998E-3</v>
          </cell>
          <cell r="T488">
            <v>106.977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41944</v>
          </cell>
          <cell r="Z488">
            <v>41944</v>
          </cell>
          <cell r="AA488">
            <v>41944</v>
          </cell>
          <cell r="AB488">
            <v>41944</v>
          </cell>
          <cell r="AC488">
            <v>41944</v>
          </cell>
          <cell r="AD488">
            <v>41944</v>
          </cell>
          <cell r="AE488">
            <v>41944</v>
          </cell>
          <cell r="AF488">
            <v>41944</v>
          </cell>
          <cell r="AG488">
            <v>41944</v>
          </cell>
          <cell r="AH488">
            <v>0</v>
          </cell>
          <cell r="AI488">
            <v>100</v>
          </cell>
          <cell r="AJ488">
            <v>0</v>
          </cell>
          <cell r="AK488">
            <v>100</v>
          </cell>
          <cell r="AL488">
            <v>100</v>
          </cell>
          <cell r="AM488">
            <v>100</v>
          </cell>
          <cell r="AN488">
            <v>100</v>
          </cell>
          <cell r="AO488">
            <v>100</v>
          </cell>
          <cell r="AP488">
            <v>100</v>
          </cell>
          <cell r="AQ488">
            <v>100</v>
          </cell>
          <cell r="AR488">
            <v>100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 t="str">
            <v>Matured</v>
          </cell>
          <cell r="BE488">
            <v>3</v>
          </cell>
          <cell r="BF488">
            <v>1</v>
          </cell>
          <cell r="BG488">
            <v>0</v>
          </cell>
          <cell r="BH488">
            <v>0</v>
          </cell>
          <cell r="BI488">
            <v>0</v>
          </cell>
          <cell r="BJ488">
            <v>2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1</v>
          </cell>
          <cell r="CH488" t="str">
            <v>Fixed Rate Bonds</v>
          </cell>
          <cell r="CI488">
            <v>-1</v>
          </cell>
          <cell r="CJ488">
            <v>0</v>
          </cell>
          <cell r="CK488">
            <v>1</v>
          </cell>
          <cell r="CL488">
            <v>0</v>
          </cell>
          <cell r="CM488">
            <v>0</v>
          </cell>
          <cell r="CN488">
            <v>0</v>
          </cell>
        </row>
        <row r="489">
          <cell r="A489" t="str">
            <v xml:space="preserve">Water and Wastewater Revenue </v>
          </cell>
          <cell r="B489" t="str">
            <v>Series 2012_Advance Refundable</v>
          </cell>
          <cell r="C489">
            <v>0</v>
          </cell>
          <cell r="D489">
            <v>203010000</v>
          </cell>
          <cell r="E489" t="str">
            <v>Serial</v>
          </cell>
          <cell r="F489">
            <v>5000</v>
          </cell>
          <cell r="G489">
            <v>1</v>
          </cell>
          <cell r="H489">
            <v>0</v>
          </cell>
          <cell r="I489">
            <v>45962</v>
          </cell>
          <cell r="J489">
            <v>45962</v>
          </cell>
          <cell r="K489">
            <v>1</v>
          </cell>
          <cell r="L489">
            <v>8300000</v>
          </cell>
          <cell r="M489">
            <v>1660</v>
          </cell>
          <cell r="N489">
            <v>41214</v>
          </cell>
          <cell r="O489">
            <v>41206</v>
          </cell>
          <cell r="P489">
            <v>41214</v>
          </cell>
          <cell r="Q489">
            <v>41395</v>
          </cell>
          <cell r="R489">
            <v>0.05</v>
          </cell>
          <cell r="S489">
            <v>2.6200000000000001E-2</v>
          </cell>
          <cell r="T489">
            <v>120.818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44866</v>
          </cell>
          <cell r="Z489">
            <v>45231</v>
          </cell>
          <cell r="AA489">
            <v>45597</v>
          </cell>
          <cell r="AB489">
            <v>45962</v>
          </cell>
          <cell r="AC489">
            <v>45962</v>
          </cell>
          <cell r="AD489">
            <v>45962</v>
          </cell>
          <cell r="AE489">
            <v>45962</v>
          </cell>
          <cell r="AF489">
            <v>45962</v>
          </cell>
          <cell r="AG489">
            <v>45962</v>
          </cell>
          <cell r="AH489">
            <v>0</v>
          </cell>
          <cell r="AI489">
            <v>100</v>
          </cell>
          <cell r="AJ489">
            <v>0</v>
          </cell>
          <cell r="AK489">
            <v>100</v>
          </cell>
          <cell r="AL489">
            <v>100</v>
          </cell>
          <cell r="AM489">
            <v>100</v>
          </cell>
          <cell r="AN489">
            <v>100</v>
          </cell>
          <cell r="AO489">
            <v>100</v>
          </cell>
          <cell r="AP489">
            <v>100</v>
          </cell>
          <cell r="AQ489">
            <v>100</v>
          </cell>
          <cell r="AR489">
            <v>100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8300000</v>
          </cell>
          <cell r="BA489" t="str">
            <v>Series 2017B</v>
          </cell>
          <cell r="BB489">
            <v>0</v>
          </cell>
          <cell r="BC489">
            <v>44866</v>
          </cell>
          <cell r="BD489" t="str">
            <v>Refunded</v>
          </cell>
          <cell r="BE489">
            <v>4</v>
          </cell>
          <cell r="BF489">
            <v>1</v>
          </cell>
          <cell r="BG489">
            <v>0</v>
          </cell>
          <cell r="BH489">
            <v>0</v>
          </cell>
          <cell r="BI489">
            <v>0</v>
          </cell>
          <cell r="BJ489">
            <v>-1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1</v>
          </cell>
          <cell r="CH489" t="str">
            <v>Fixed Rate Bonds</v>
          </cell>
          <cell r="CI489">
            <v>-1</v>
          </cell>
          <cell r="CJ489">
            <v>0</v>
          </cell>
          <cell r="CK489">
            <v>1</v>
          </cell>
          <cell r="CL489">
            <v>0</v>
          </cell>
          <cell r="CM489">
            <v>0</v>
          </cell>
          <cell r="CN489">
            <v>0</v>
          </cell>
        </row>
        <row r="490">
          <cell r="A490" t="str">
            <v xml:space="preserve">Water and Wastewater Revenue </v>
          </cell>
          <cell r="B490" t="str">
            <v>Series 2012_Advance Refundable</v>
          </cell>
          <cell r="C490">
            <v>0</v>
          </cell>
          <cell r="D490">
            <v>203010000</v>
          </cell>
          <cell r="E490" t="str">
            <v>Serial</v>
          </cell>
          <cell r="F490">
            <v>5000</v>
          </cell>
          <cell r="G490">
            <v>1</v>
          </cell>
          <cell r="H490">
            <v>0</v>
          </cell>
          <cell r="I490">
            <v>46327</v>
          </cell>
          <cell r="J490">
            <v>46327</v>
          </cell>
          <cell r="K490">
            <v>1</v>
          </cell>
          <cell r="L490">
            <v>8755000</v>
          </cell>
          <cell r="M490">
            <v>1751</v>
          </cell>
          <cell r="N490">
            <v>41214</v>
          </cell>
          <cell r="O490">
            <v>41206</v>
          </cell>
          <cell r="P490">
            <v>41214</v>
          </cell>
          <cell r="Q490">
            <v>41395</v>
          </cell>
          <cell r="R490">
            <v>0.05</v>
          </cell>
          <cell r="S490">
            <v>2.7099999999999999E-2</v>
          </cell>
          <cell r="T490">
            <v>119.941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44866</v>
          </cell>
          <cell r="Z490">
            <v>45231</v>
          </cell>
          <cell r="AA490">
            <v>45597</v>
          </cell>
          <cell r="AB490">
            <v>45962</v>
          </cell>
          <cell r="AC490">
            <v>46327</v>
          </cell>
          <cell r="AD490">
            <v>46327</v>
          </cell>
          <cell r="AE490">
            <v>46327</v>
          </cell>
          <cell r="AF490">
            <v>46327</v>
          </cell>
          <cell r="AG490">
            <v>46327</v>
          </cell>
          <cell r="AH490">
            <v>0</v>
          </cell>
          <cell r="AI490">
            <v>100</v>
          </cell>
          <cell r="AJ490">
            <v>0</v>
          </cell>
          <cell r="AK490">
            <v>100</v>
          </cell>
          <cell r="AL490">
            <v>100</v>
          </cell>
          <cell r="AM490">
            <v>100</v>
          </cell>
          <cell r="AN490">
            <v>100</v>
          </cell>
          <cell r="AO490">
            <v>100</v>
          </cell>
          <cell r="AP490">
            <v>100</v>
          </cell>
          <cell r="AQ490">
            <v>100</v>
          </cell>
          <cell r="AR490">
            <v>100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8755000</v>
          </cell>
          <cell r="BA490" t="str">
            <v>Series 2017B</v>
          </cell>
          <cell r="BB490">
            <v>0</v>
          </cell>
          <cell r="BC490">
            <v>44866</v>
          </cell>
          <cell r="BD490" t="str">
            <v>Refunded</v>
          </cell>
          <cell r="BE490">
            <v>4</v>
          </cell>
          <cell r="BF490">
            <v>1</v>
          </cell>
          <cell r="BG490">
            <v>0</v>
          </cell>
          <cell r="BH490">
            <v>0</v>
          </cell>
          <cell r="BI490">
            <v>0</v>
          </cell>
          <cell r="BJ490">
            <v>-1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1</v>
          </cell>
          <cell r="CH490" t="str">
            <v>Fixed Rate Bonds</v>
          </cell>
          <cell r="CI490">
            <v>-1</v>
          </cell>
          <cell r="CJ490">
            <v>0</v>
          </cell>
          <cell r="CK490">
            <v>1</v>
          </cell>
          <cell r="CL490">
            <v>0</v>
          </cell>
          <cell r="CM490">
            <v>0</v>
          </cell>
          <cell r="CN490">
            <v>0</v>
          </cell>
        </row>
        <row r="491">
          <cell r="A491" t="str">
            <v xml:space="preserve">Water and Wastewater Revenue </v>
          </cell>
          <cell r="B491" t="str">
            <v>Series 2012_Advance Refundable</v>
          </cell>
          <cell r="C491">
            <v>0</v>
          </cell>
          <cell r="D491">
            <v>203010000</v>
          </cell>
          <cell r="E491" t="str">
            <v>Serial</v>
          </cell>
          <cell r="F491">
            <v>5000</v>
          </cell>
          <cell r="G491">
            <v>1</v>
          </cell>
          <cell r="H491">
            <v>0</v>
          </cell>
          <cell r="I491">
            <v>46692</v>
          </cell>
          <cell r="J491">
            <v>46692</v>
          </cell>
          <cell r="K491">
            <v>1</v>
          </cell>
          <cell r="L491">
            <v>9165000</v>
          </cell>
          <cell r="M491">
            <v>1833</v>
          </cell>
          <cell r="N491">
            <v>41214</v>
          </cell>
          <cell r="O491">
            <v>41206</v>
          </cell>
          <cell r="P491">
            <v>41214</v>
          </cell>
          <cell r="Q491">
            <v>41395</v>
          </cell>
          <cell r="R491">
            <v>0.05</v>
          </cell>
          <cell r="S491">
            <v>2.7699999999999999E-2</v>
          </cell>
          <cell r="T491">
            <v>119.361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44866</v>
          </cell>
          <cell r="Z491">
            <v>45231</v>
          </cell>
          <cell r="AA491">
            <v>45597</v>
          </cell>
          <cell r="AB491">
            <v>45962</v>
          </cell>
          <cell r="AC491">
            <v>46327</v>
          </cell>
          <cell r="AD491">
            <v>46692</v>
          </cell>
          <cell r="AE491">
            <v>46692</v>
          </cell>
          <cell r="AF491">
            <v>46692</v>
          </cell>
          <cell r="AG491">
            <v>46692</v>
          </cell>
          <cell r="AH491">
            <v>0</v>
          </cell>
          <cell r="AI491">
            <v>100</v>
          </cell>
          <cell r="AJ491">
            <v>0</v>
          </cell>
          <cell r="AK491">
            <v>100</v>
          </cell>
          <cell r="AL491">
            <v>100</v>
          </cell>
          <cell r="AM491">
            <v>100</v>
          </cell>
          <cell r="AN491">
            <v>100</v>
          </cell>
          <cell r="AO491">
            <v>100</v>
          </cell>
          <cell r="AP491">
            <v>100</v>
          </cell>
          <cell r="AQ491">
            <v>100</v>
          </cell>
          <cell r="AR491">
            <v>100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9165000</v>
          </cell>
          <cell r="BA491" t="str">
            <v>Series 2017B</v>
          </cell>
          <cell r="BB491">
            <v>0</v>
          </cell>
          <cell r="BC491">
            <v>44866</v>
          </cell>
          <cell r="BD491" t="str">
            <v>Refunded</v>
          </cell>
          <cell r="BE491">
            <v>4</v>
          </cell>
          <cell r="BF491">
            <v>1</v>
          </cell>
          <cell r="BG491">
            <v>0</v>
          </cell>
          <cell r="BH491">
            <v>0</v>
          </cell>
          <cell r="BI491">
            <v>0</v>
          </cell>
          <cell r="BJ491">
            <v>-1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1</v>
          </cell>
          <cell r="CH491" t="str">
            <v>Fixed Rate Bonds</v>
          </cell>
          <cell r="CI491">
            <v>-1</v>
          </cell>
          <cell r="CJ491">
            <v>0</v>
          </cell>
          <cell r="CK491">
            <v>1</v>
          </cell>
          <cell r="CL491">
            <v>0</v>
          </cell>
          <cell r="CM491">
            <v>0</v>
          </cell>
          <cell r="CN491">
            <v>0</v>
          </cell>
        </row>
        <row r="492">
          <cell r="A492" t="str">
            <v xml:space="preserve">Water and Wastewater Revenue </v>
          </cell>
          <cell r="B492" t="str">
            <v>Series 2012_Advance Refundable</v>
          </cell>
          <cell r="C492">
            <v>0</v>
          </cell>
          <cell r="D492">
            <v>203010000</v>
          </cell>
          <cell r="E492" t="str">
            <v>Serial</v>
          </cell>
          <cell r="F492">
            <v>5000</v>
          </cell>
          <cell r="G492">
            <v>1</v>
          </cell>
          <cell r="H492">
            <v>0</v>
          </cell>
          <cell r="I492">
            <v>47058</v>
          </cell>
          <cell r="J492">
            <v>47058</v>
          </cell>
          <cell r="K492">
            <v>1</v>
          </cell>
          <cell r="L492">
            <v>29475000</v>
          </cell>
          <cell r="M492">
            <v>5895</v>
          </cell>
          <cell r="N492">
            <v>41214</v>
          </cell>
          <cell r="O492">
            <v>41206</v>
          </cell>
          <cell r="P492">
            <v>41214</v>
          </cell>
          <cell r="Q492">
            <v>41395</v>
          </cell>
          <cell r="R492">
            <v>0.05</v>
          </cell>
          <cell r="S492">
            <v>2.8299999999999999E-2</v>
          </cell>
          <cell r="T492">
            <v>118.78400000000001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44866</v>
          </cell>
          <cell r="Z492">
            <v>45231</v>
          </cell>
          <cell r="AA492">
            <v>45597</v>
          </cell>
          <cell r="AB492">
            <v>45962</v>
          </cell>
          <cell r="AC492">
            <v>46327</v>
          </cell>
          <cell r="AD492">
            <v>46692</v>
          </cell>
          <cell r="AE492">
            <v>47058</v>
          </cell>
          <cell r="AF492">
            <v>47058</v>
          </cell>
          <cell r="AG492">
            <v>47058</v>
          </cell>
          <cell r="AH492">
            <v>0</v>
          </cell>
          <cell r="AI492">
            <v>100</v>
          </cell>
          <cell r="AJ492">
            <v>0</v>
          </cell>
          <cell r="AK492">
            <v>100</v>
          </cell>
          <cell r="AL492">
            <v>100</v>
          </cell>
          <cell r="AM492">
            <v>100</v>
          </cell>
          <cell r="AN492">
            <v>100</v>
          </cell>
          <cell r="AO492">
            <v>100</v>
          </cell>
          <cell r="AP492">
            <v>100</v>
          </cell>
          <cell r="AQ492">
            <v>100</v>
          </cell>
          <cell r="AR492">
            <v>100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29475000</v>
          </cell>
          <cell r="BA492" t="str">
            <v>Series 2020B</v>
          </cell>
          <cell r="BB492">
            <v>0</v>
          </cell>
          <cell r="BC492">
            <v>44866</v>
          </cell>
          <cell r="BD492" t="str">
            <v>Refunded</v>
          </cell>
          <cell r="BE492">
            <v>4</v>
          </cell>
          <cell r="BF492">
            <v>1</v>
          </cell>
          <cell r="BG492">
            <v>0</v>
          </cell>
          <cell r="BH492">
            <v>0</v>
          </cell>
          <cell r="BI492">
            <v>0</v>
          </cell>
          <cell r="BJ492">
            <v>-1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0</v>
          </cell>
          <cell r="CF492">
            <v>0</v>
          </cell>
          <cell r="CG492">
            <v>1</v>
          </cell>
          <cell r="CH492" t="str">
            <v>Fixed Rate Bonds</v>
          </cell>
          <cell r="CI492">
            <v>-1</v>
          </cell>
          <cell r="CJ492">
            <v>0</v>
          </cell>
          <cell r="CK492">
            <v>1</v>
          </cell>
          <cell r="CL492">
            <v>0</v>
          </cell>
          <cell r="CM492">
            <v>0</v>
          </cell>
          <cell r="CN492">
            <v>0</v>
          </cell>
        </row>
        <row r="493">
          <cell r="A493" t="str">
            <v xml:space="preserve">Water and Wastewater Revenue </v>
          </cell>
          <cell r="B493" t="str">
            <v>Series 2012_Non Advance Refundable</v>
          </cell>
          <cell r="C493">
            <v>0</v>
          </cell>
          <cell r="D493">
            <v>203010000</v>
          </cell>
          <cell r="E493" t="str">
            <v>Serial</v>
          </cell>
          <cell r="F493">
            <v>5000</v>
          </cell>
          <cell r="G493">
            <v>1</v>
          </cell>
          <cell r="H493">
            <v>0</v>
          </cell>
          <cell r="I493">
            <v>41579</v>
          </cell>
          <cell r="J493">
            <v>41579</v>
          </cell>
          <cell r="K493">
            <v>1</v>
          </cell>
          <cell r="L493">
            <v>378235</v>
          </cell>
          <cell r="M493">
            <v>75.647000000000006</v>
          </cell>
          <cell r="N493">
            <v>41214</v>
          </cell>
          <cell r="O493">
            <v>41206</v>
          </cell>
          <cell r="P493">
            <v>41214</v>
          </cell>
          <cell r="Q493">
            <v>41395</v>
          </cell>
          <cell r="R493">
            <v>0.01</v>
          </cell>
          <cell r="S493">
            <v>2.8999999999999998E-3</v>
          </cell>
          <cell r="T493">
            <v>100.708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41579</v>
          </cell>
          <cell r="Z493">
            <v>41579</v>
          </cell>
          <cell r="AA493">
            <v>41579</v>
          </cell>
          <cell r="AB493">
            <v>41579</v>
          </cell>
          <cell r="AC493">
            <v>41579</v>
          </cell>
          <cell r="AD493">
            <v>41579</v>
          </cell>
          <cell r="AE493">
            <v>41579</v>
          </cell>
          <cell r="AF493">
            <v>41579</v>
          </cell>
          <cell r="AG493">
            <v>41579</v>
          </cell>
          <cell r="AH493">
            <v>0</v>
          </cell>
          <cell r="AI493">
            <v>100</v>
          </cell>
          <cell r="AJ493">
            <v>0</v>
          </cell>
          <cell r="AK493">
            <v>100</v>
          </cell>
          <cell r="AL493">
            <v>100</v>
          </cell>
          <cell r="AM493">
            <v>100</v>
          </cell>
          <cell r="AN493">
            <v>100</v>
          </cell>
          <cell r="AO493">
            <v>100</v>
          </cell>
          <cell r="AP493">
            <v>100</v>
          </cell>
          <cell r="AQ493">
            <v>100</v>
          </cell>
          <cell r="AR493">
            <v>100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 t="str">
            <v>Matured</v>
          </cell>
          <cell r="BE493">
            <v>3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2</v>
          </cell>
          <cell r="BK493" t="str">
            <v>Currently refund all outstanding Series 2001A and 2001B</v>
          </cell>
          <cell r="BL493">
            <v>0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82415000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388645.22</v>
          </cell>
          <cell r="BW493">
            <v>362445.13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 t="str">
            <v>Siebert Brandford Shank &amp; Co.</v>
          </cell>
          <cell r="CD493" t="str">
            <v>Ballard Spahr and The Smyler Firm</v>
          </cell>
          <cell r="CE493" t="str">
            <v>PFM and Phoenix</v>
          </cell>
          <cell r="CF493">
            <v>0</v>
          </cell>
          <cell r="CG493">
            <v>1</v>
          </cell>
          <cell r="CH493" t="str">
            <v>Fixed Rate Bonds</v>
          </cell>
          <cell r="CI493">
            <v>-1</v>
          </cell>
          <cell r="CJ493">
            <v>0</v>
          </cell>
          <cell r="CK493">
            <v>1</v>
          </cell>
          <cell r="CL493">
            <v>0</v>
          </cell>
          <cell r="CM493">
            <v>0</v>
          </cell>
          <cell r="CN493">
            <v>0</v>
          </cell>
        </row>
        <row r="494">
          <cell r="A494" t="str">
            <v xml:space="preserve">Water and Wastewater Revenue </v>
          </cell>
          <cell r="B494" t="str">
            <v>Series 2012_Non Advance Refundable</v>
          </cell>
          <cell r="C494">
            <v>0</v>
          </cell>
          <cell r="D494">
            <v>203010000</v>
          </cell>
          <cell r="E494" t="str">
            <v>Serial</v>
          </cell>
          <cell r="F494">
            <v>5000</v>
          </cell>
          <cell r="G494">
            <v>1</v>
          </cell>
          <cell r="H494">
            <v>0</v>
          </cell>
          <cell r="I494">
            <v>41944</v>
          </cell>
          <cell r="J494">
            <v>41944</v>
          </cell>
          <cell r="K494">
            <v>1</v>
          </cell>
          <cell r="L494">
            <v>388960</v>
          </cell>
          <cell r="M494">
            <v>77.792000000000002</v>
          </cell>
          <cell r="N494">
            <v>41214</v>
          </cell>
          <cell r="O494">
            <v>41206</v>
          </cell>
          <cell r="P494">
            <v>41214</v>
          </cell>
          <cell r="Q494">
            <v>41395</v>
          </cell>
          <cell r="R494">
            <v>0.04</v>
          </cell>
          <cell r="S494">
            <v>4.8999999999999998E-3</v>
          </cell>
          <cell r="T494">
            <v>106.977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41944</v>
          </cell>
          <cell r="Z494">
            <v>41944</v>
          </cell>
          <cell r="AA494">
            <v>41944</v>
          </cell>
          <cell r="AB494">
            <v>41944</v>
          </cell>
          <cell r="AC494">
            <v>41944</v>
          </cell>
          <cell r="AD494">
            <v>41944</v>
          </cell>
          <cell r="AE494">
            <v>41944</v>
          </cell>
          <cell r="AF494">
            <v>41944</v>
          </cell>
          <cell r="AG494">
            <v>41944</v>
          </cell>
          <cell r="AH494">
            <v>0</v>
          </cell>
          <cell r="AI494">
            <v>100</v>
          </cell>
          <cell r="AJ494">
            <v>0</v>
          </cell>
          <cell r="AK494">
            <v>100</v>
          </cell>
          <cell r="AL494">
            <v>100</v>
          </cell>
          <cell r="AM494">
            <v>100</v>
          </cell>
          <cell r="AN494">
            <v>100</v>
          </cell>
          <cell r="AO494">
            <v>100</v>
          </cell>
          <cell r="AP494">
            <v>100</v>
          </cell>
          <cell r="AQ494">
            <v>100</v>
          </cell>
          <cell r="AR494">
            <v>100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 t="str">
            <v>Matured</v>
          </cell>
          <cell r="BE494">
            <v>3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2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1</v>
          </cell>
          <cell r="CH494" t="str">
            <v>Fixed Rate Bonds</v>
          </cell>
          <cell r="CI494">
            <v>-1</v>
          </cell>
          <cell r="CJ494">
            <v>0</v>
          </cell>
          <cell r="CK494">
            <v>1</v>
          </cell>
          <cell r="CL494">
            <v>0</v>
          </cell>
          <cell r="CM494">
            <v>0</v>
          </cell>
          <cell r="CN494">
            <v>0</v>
          </cell>
        </row>
        <row r="495">
          <cell r="A495" t="str">
            <v xml:space="preserve">Water and Wastewater Revenue </v>
          </cell>
          <cell r="B495" t="str">
            <v>Series 2012_Non Advance Refundable</v>
          </cell>
          <cell r="C495">
            <v>0</v>
          </cell>
          <cell r="D495">
            <v>203010000</v>
          </cell>
          <cell r="E495" t="str">
            <v>Serial</v>
          </cell>
          <cell r="F495">
            <v>5000</v>
          </cell>
          <cell r="G495">
            <v>1</v>
          </cell>
          <cell r="H495">
            <v>0</v>
          </cell>
          <cell r="I495">
            <v>45962</v>
          </cell>
          <cell r="J495">
            <v>45962</v>
          </cell>
          <cell r="K495">
            <v>1</v>
          </cell>
          <cell r="L495">
            <v>1390000</v>
          </cell>
          <cell r="M495">
            <v>278</v>
          </cell>
          <cell r="N495">
            <v>41214</v>
          </cell>
          <cell r="O495">
            <v>41206</v>
          </cell>
          <cell r="P495">
            <v>41214</v>
          </cell>
          <cell r="Q495">
            <v>41395</v>
          </cell>
          <cell r="R495">
            <v>0.05</v>
          </cell>
          <cell r="S495">
            <v>2.6200000000000001E-2</v>
          </cell>
          <cell r="T495">
            <v>120.818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44866</v>
          </cell>
          <cell r="Z495">
            <v>45231</v>
          </cell>
          <cell r="AA495">
            <v>45597</v>
          </cell>
          <cell r="AB495">
            <v>45962</v>
          </cell>
          <cell r="AC495">
            <v>45962</v>
          </cell>
          <cell r="AD495">
            <v>45962</v>
          </cell>
          <cell r="AE495">
            <v>45962</v>
          </cell>
          <cell r="AF495">
            <v>45962</v>
          </cell>
          <cell r="AG495">
            <v>45962</v>
          </cell>
          <cell r="AH495">
            <v>0</v>
          </cell>
          <cell r="AI495">
            <v>100</v>
          </cell>
          <cell r="AJ495">
            <v>0</v>
          </cell>
          <cell r="AK495">
            <v>100</v>
          </cell>
          <cell r="AL495">
            <v>100</v>
          </cell>
          <cell r="AM495">
            <v>100</v>
          </cell>
          <cell r="AN495">
            <v>100</v>
          </cell>
          <cell r="AO495">
            <v>100</v>
          </cell>
          <cell r="AP495">
            <v>100</v>
          </cell>
          <cell r="AQ495">
            <v>100</v>
          </cell>
          <cell r="AR495">
            <v>100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1390000</v>
          </cell>
          <cell r="BA495" t="str">
            <v>Series 2019A</v>
          </cell>
          <cell r="BB495">
            <v>0</v>
          </cell>
          <cell r="BC495">
            <v>44866</v>
          </cell>
          <cell r="BD495" t="str">
            <v>Refunded</v>
          </cell>
          <cell r="BE495">
            <v>4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1</v>
          </cell>
          <cell r="CH495" t="str">
            <v>Fixed Rate Bonds</v>
          </cell>
          <cell r="CI495">
            <v>-1</v>
          </cell>
          <cell r="CJ495">
            <v>0</v>
          </cell>
          <cell r="CK495">
            <v>1</v>
          </cell>
          <cell r="CL495">
            <v>0</v>
          </cell>
          <cell r="CM495">
            <v>0</v>
          </cell>
          <cell r="CN495">
            <v>0</v>
          </cell>
        </row>
        <row r="496">
          <cell r="A496" t="str">
            <v xml:space="preserve">Water and Wastewater Revenue </v>
          </cell>
          <cell r="B496" t="str">
            <v>Series 2012_Non Advance Refundable</v>
          </cell>
          <cell r="C496">
            <v>0</v>
          </cell>
          <cell r="D496">
            <v>203010000</v>
          </cell>
          <cell r="E496" t="str">
            <v>Serial</v>
          </cell>
          <cell r="F496">
            <v>5000</v>
          </cell>
          <cell r="G496">
            <v>1</v>
          </cell>
          <cell r="H496">
            <v>0</v>
          </cell>
          <cell r="I496">
            <v>46327</v>
          </cell>
          <cell r="J496">
            <v>46327</v>
          </cell>
          <cell r="K496">
            <v>1</v>
          </cell>
          <cell r="L496">
            <v>1465000</v>
          </cell>
          <cell r="M496">
            <v>293</v>
          </cell>
          <cell r="N496">
            <v>41214</v>
          </cell>
          <cell r="O496">
            <v>41206</v>
          </cell>
          <cell r="P496">
            <v>41214</v>
          </cell>
          <cell r="Q496">
            <v>41395</v>
          </cell>
          <cell r="R496">
            <v>0.05</v>
          </cell>
          <cell r="S496">
            <v>2.7099999999999999E-2</v>
          </cell>
          <cell r="T496">
            <v>119.941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44866</v>
          </cell>
          <cell r="Z496">
            <v>45231</v>
          </cell>
          <cell r="AA496">
            <v>45597</v>
          </cell>
          <cell r="AB496">
            <v>45962</v>
          </cell>
          <cell r="AC496">
            <v>46327</v>
          </cell>
          <cell r="AD496">
            <v>46327</v>
          </cell>
          <cell r="AE496">
            <v>46327</v>
          </cell>
          <cell r="AF496">
            <v>46327</v>
          </cell>
          <cell r="AG496">
            <v>46327</v>
          </cell>
          <cell r="AH496">
            <v>0</v>
          </cell>
          <cell r="AI496">
            <v>100</v>
          </cell>
          <cell r="AJ496">
            <v>0</v>
          </cell>
          <cell r="AK496">
            <v>100</v>
          </cell>
          <cell r="AL496">
            <v>100</v>
          </cell>
          <cell r="AM496">
            <v>100</v>
          </cell>
          <cell r="AN496">
            <v>100</v>
          </cell>
          <cell r="AO496">
            <v>100</v>
          </cell>
          <cell r="AP496">
            <v>100</v>
          </cell>
          <cell r="AQ496">
            <v>100</v>
          </cell>
          <cell r="AR496">
            <v>100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1465000</v>
          </cell>
          <cell r="BA496" t="str">
            <v>Series 2019A</v>
          </cell>
          <cell r="BB496">
            <v>0</v>
          </cell>
          <cell r="BC496">
            <v>44866</v>
          </cell>
          <cell r="BD496" t="str">
            <v>Refunded</v>
          </cell>
          <cell r="BE496">
            <v>4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1</v>
          </cell>
          <cell r="CH496" t="str">
            <v>Fixed Rate Bonds</v>
          </cell>
          <cell r="CI496">
            <v>-1</v>
          </cell>
          <cell r="CJ496">
            <v>0</v>
          </cell>
          <cell r="CK496">
            <v>1</v>
          </cell>
          <cell r="CL496">
            <v>0</v>
          </cell>
          <cell r="CM496">
            <v>0</v>
          </cell>
          <cell r="CN496">
            <v>0</v>
          </cell>
        </row>
        <row r="497">
          <cell r="A497" t="str">
            <v xml:space="preserve">Water and Wastewater Revenue </v>
          </cell>
          <cell r="B497" t="str">
            <v>Series 2012_Non Advance Refundable</v>
          </cell>
          <cell r="C497">
            <v>0</v>
          </cell>
          <cell r="D497">
            <v>203010000</v>
          </cell>
          <cell r="E497" t="str">
            <v>Serial</v>
          </cell>
          <cell r="F497">
            <v>5000</v>
          </cell>
          <cell r="G497">
            <v>1</v>
          </cell>
          <cell r="H497">
            <v>0</v>
          </cell>
          <cell r="I497">
            <v>46692</v>
          </cell>
          <cell r="J497">
            <v>46692</v>
          </cell>
          <cell r="K497">
            <v>1</v>
          </cell>
          <cell r="L497">
            <v>1530000</v>
          </cell>
          <cell r="M497">
            <v>306</v>
          </cell>
          <cell r="N497">
            <v>41214</v>
          </cell>
          <cell r="O497">
            <v>41206</v>
          </cell>
          <cell r="P497">
            <v>41214</v>
          </cell>
          <cell r="Q497">
            <v>41395</v>
          </cell>
          <cell r="R497">
            <v>0.05</v>
          </cell>
          <cell r="S497">
            <v>2.7699999999999999E-2</v>
          </cell>
          <cell r="T497">
            <v>119.361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44866</v>
          </cell>
          <cell r="Z497">
            <v>45231</v>
          </cell>
          <cell r="AA497">
            <v>45597</v>
          </cell>
          <cell r="AB497">
            <v>45962</v>
          </cell>
          <cell r="AC497">
            <v>46327</v>
          </cell>
          <cell r="AD497">
            <v>46692</v>
          </cell>
          <cell r="AE497">
            <v>46692</v>
          </cell>
          <cell r="AF497">
            <v>46692</v>
          </cell>
          <cell r="AG497">
            <v>46692</v>
          </cell>
          <cell r="AH497">
            <v>0</v>
          </cell>
          <cell r="AI497">
            <v>100</v>
          </cell>
          <cell r="AJ497">
            <v>0</v>
          </cell>
          <cell r="AK497">
            <v>100</v>
          </cell>
          <cell r="AL497">
            <v>100</v>
          </cell>
          <cell r="AM497">
            <v>100</v>
          </cell>
          <cell r="AN497">
            <v>100</v>
          </cell>
          <cell r="AO497">
            <v>100</v>
          </cell>
          <cell r="AP497">
            <v>100</v>
          </cell>
          <cell r="AQ497">
            <v>100</v>
          </cell>
          <cell r="AR497">
            <v>100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1530000</v>
          </cell>
          <cell r="BA497" t="str">
            <v>Series 2019A</v>
          </cell>
          <cell r="BB497">
            <v>0</v>
          </cell>
          <cell r="BC497">
            <v>44866</v>
          </cell>
          <cell r="BD497" t="str">
            <v>Refunded</v>
          </cell>
          <cell r="BE497">
            <v>4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1</v>
          </cell>
          <cell r="CH497" t="str">
            <v>Fixed Rate Bonds</v>
          </cell>
          <cell r="CI497">
            <v>-1</v>
          </cell>
          <cell r="CJ497">
            <v>0</v>
          </cell>
          <cell r="CK497">
            <v>1</v>
          </cell>
          <cell r="CL497">
            <v>0</v>
          </cell>
          <cell r="CM497">
            <v>0</v>
          </cell>
          <cell r="CN497">
            <v>0</v>
          </cell>
        </row>
        <row r="498">
          <cell r="A498" t="str">
            <v xml:space="preserve">Water and Wastewater Revenue </v>
          </cell>
          <cell r="B498" t="str">
            <v>Series 2012_Non Advance Refundable</v>
          </cell>
          <cell r="C498">
            <v>0</v>
          </cell>
          <cell r="D498">
            <v>203010000</v>
          </cell>
          <cell r="E498" t="str">
            <v>Serial</v>
          </cell>
          <cell r="F498">
            <v>5000</v>
          </cell>
          <cell r="G498">
            <v>1</v>
          </cell>
          <cell r="H498">
            <v>0</v>
          </cell>
          <cell r="I498">
            <v>47058</v>
          </cell>
          <cell r="J498">
            <v>47058</v>
          </cell>
          <cell r="K498">
            <v>1</v>
          </cell>
          <cell r="L498">
            <v>4925000</v>
          </cell>
          <cell r="M498">
            <v>985</v>
          </cell>
          <cell r="N498">
            <v>41214</v>
          </cell>
          <cell r="O498">
            <v>41206</v>
          </cell>
          <cell r="P498">
            <v>41214</v>
          </cell>
          <cell r="Q498">
            <v>41395</v>
          </cell>
          <cell r="R498">
            <v>0.05</v>
          </cell>
          <cell r="S498">
            <v>2.8299999999999999E-2</v>
          </cell>
          <cell r="T498">
            <v>118.78400000000001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44866</v>
          </cell>
          <cell r="Z498">
            <v>45231</v>
          </cell>
          <cell r="AA498">
            <v>45597</v>
          </cell>
          <cell r="AB498">
            <v>45962</v>
          </cell>
          <cell r="AC498">
            <v>46327</v>
          </cell>
          <cell r="AD498">
            <v>46692</v>
          </cell>
          <cell r="AE498">
            <v>47058</v>
          </cell>
          <cell r="AF498">
            <v>47058</v>
          </cell>
          <cell r="AG498">
            <v>47058</v>
          </cell>
          <cell r="AH498">
            <v>0</v>
          </cell>
          <cell r="AI498">
            <v>100</v>
          </cell>
          <cell r="AJ498">
            <v>0</v>
          </cell>
          <cell r="AK498">
            <v>100</v>
          </cell>
          <cell r="AL498">
            <v>100</v>
          </cell>
          <cell r="AM498">
            <v>100</v>
          </cell>
          <cell r="AN498">
            <v>100</v>
          </cell>
          <cell r="AO498">
            <v>100</v>
          </cell>
          <cell r="AP498">
            <v>100</v>
          </cell>
          <cell r="AQ498">
            <v>100</v>
          </cell>
          <cell r="AR498">
            <v>100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4925000</v>
          </cell>
          <cell r="BA498" t="str">
            <v>Series 2020B</v>
          </cell>
          <cell r="BB498">
            <v>0</v>
          </cell>
          <cell r="BC498">
            <v>44866</v>
          </cell>
          <cell r="BD498" t="str">
            <v>Refunded</v>
          </cell>
          <cell r="BE498">
            <v>4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1</v>
          </cell>
          <cell r="CH498" t="str">
            <v>Fixed Rate Bonds</v>
          </cell>
          <cell r="CI498">
            <v>-1</v>
          </cell>
          <cell r="CJ498">
            <v>0</v>
          </cell>
          <cell r="CK498">
            <v>1</v>
          </cell>
          <cell r="CL498">
            <v>0</v>
          </cell>
          <cell r="CM498">
            <v>0</v>
          </cell>
          <cell r="CN498">
            <v>0</v>
          </cell>
        </row>
        <row r="499">
          <cell r="A499" t="str">
            <v xml:space="preserve">Water and Wastewater Revenue </v>
          </cell>
          <cell r="B499" t="str">
            <v>Series 2013A</v>
          </cell>
          <cell r="C499">
            <v>1</v>
          </cell>
          <cell r="D499">
            <v>203010000</v>
          </cell>
          <cell r="E499" t="str">
            <v>Serial</v>
          </cell>
          <cell r="F499">
            <v>5000</v>
          </cell>
          <cell r="G499">
            <v>1</v>
          </cell>
          <cell r="H499">
            <v>1</v>
          </cell>
          <cell r="I499">
            <v>42736</v>
          </cell>
          <cell r="J499">
            <v>42736</v>
          </cell>
          <cell r="K499">
            <v>1</v>
          </cell>
          <cell r="L499">
            <v>3425000</v>
          </cell>
          <cell r="M499">
            <v>685</v>
          </cell>
          <cell r="N499">
            <v>41508</v>
          </cell>
          <cell r="O499">
            <v>41500</v>
          </cell>
          <cell r="P499">
            <v>41508</v>
          </cell>
          <cell r="Q499">
            <v>41640</v>
          </cell>
          <cell r="R499">
            <v>0.04</v>
          </cell>
          <cell r="S499">
            <v>1.26E-2</v>
          </cell>
          <cell r="T499">
            <v>108.98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42736</v>
          </cell>
          <cell r="Z499">
            <v>42736</v>
          </cell>
          <cell r="AA499">
            <v>42736</v>
          </cell>
          <cell r="AB499">
            <v>42736</v>
          </cell>
          <cell r="AC499">
            <v>42736</v>
          </cell>
          <cell r="AD499">
            <v>42736</v>
          </cell>
          <cell r="AE499">
            <v>42736</v>
          </cell>
          <cell r="AF499">
            <v>42736</v>
          </cell>
          <cell r="AG499">
            <v>42736</v>
          </cell>
          <cell r="AH499">
            <v>0</v>
          </cell>
          <cell r="AI499">
            <v>100</v>
          </cell>
          <cell r="AJ499">
            <v>0</v>
          </cell>
          <cell r="AK499">
            <v>100</v>
          </cell>
          <cell r="AL499">
            <v>100</v>
          </cell>
          <cell r="AM499">
            <v>100</v>
          </cell>
          <cell r="AN499">
            <v>100</v>
          </cell>
          <cell r="AO499">
            <v>100</v>
          </cell>
          <cell r="AP499">
            <v>100</v>
          </cell>
          <cell r="AQ499">
            <v>100</v>
          </cell>
          <cell r="AR499">
            <v>100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 t="str">
            <v>Matured</v>
          </cell>
          <cell r="BE499">
            <v>3</v>
          </cell>
          <cell r="BF499">
            <v>1</v>
          </cell>
          <cell r="BG499">
            <v>0</v>
          </cell>
          <cell r="BH499">
            <v>0</v>
          </cell>
          <cell r="BI499">
            <v>0</v>
          </cell>
          <cell r="BJ499">
            <v>2</v>
          </cell>
          <cell r="BK499" t="str">
            <v>Capital Improvements to Philadelphia's Water and Wastewater Systems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175320158.86000001</v>
          </cell>
          <cell r="BU499">
            <v>0</v>
          </cell>
          <cell r="BV499">
            <v>585539.89</v>
          </cell>
          <cell r="BW499">
            <v>466500</v>
          </cell>
          <cell r="BX499">
            <v>0</v>
          </cell>
          <cell r="BY499">
            <v>8471700</v>
          </cell>
          <cell r="BZ499">
            <v>0</v>
          </cell>
          <cell r="CA499">
            <v>0</v>
          </cell>
          <cell r="CB499">
            <v>0</v>
          </cell>
          <cell r="CC499" t="str">
            <v>Morgan Stanley</v>
          </cell>
          <cell r="CD499" t="str">
            <v>Saul Ewing, LLP and Smyler Firm</v>
          </cell>
          <cell r="CE499" t="str">
            <v>PFM</v>
          </cell>
          <cell r="CF499">
            <v>0</v>
          </cell>
          <cell r="CG499">
            <v>1</v>
          </cell>
          <cell r="CH499" t="str">
            <v>Fixed Rate Bonds</v>
          </cell>
          <cell r="CI499">
            <v>-1</v>
          </cell>
          <cell r="CJ499">
            <v>0</v>
          </cell>
          <cell r="CK499">
            <v>1</v>
          </cell>
          <cell r="CL499">
            <v>0</v>
          </cell>
          <cell r="CM499">
            <v>0</v>
          </cell>
          <cell r="CN499">
            <v>0</v>
          </cell>
        </row>
        <row r="500">
          <cell r="A500" t="str">
            <v xml:space="preserve">Water and Wastewater Revenue </v>
          </cell>
          <cell r="B500" t="str">
            <v>Series 2013A</v>
          </cell>
          <cell r="C500">
            <v>1</v>
          </cell>
          <cell r="D500">
            <v>203010000</v>
          </cell>
          <cell r="E500" t="str">
            <v>Serial</v>
          </cell>
          <cell r="F500">
            <v>5000</v>
          </cell>
          <cell r="G500">
            <v>1</v>
          </cell>
          <cell r="H500">
            <v>1</v>
          </cell>
          <cell r="I500">
            <v>43101</v>
          </cell>
          <cell r="J500">
            <v>43101</v>
          </cell>
          <cell r="K500">
            <v>1</v>
          </cell>
          <cell r="L500">
            <v>3425000</v>
          </cell>
          <cell r="M500">
            <v>685</v>
          </cell>
          <cell r="N500">
            <v>41508</v>
          </cell>
          <cell r="O500">
            <v>41500</v>
          </cell>
          <cell r="P500">
            <v>41508</v>
          </cell>
          <cell r="Q500">
            <v>41640</v>
          </cell>
          <cell r="R500">
            <v>0.05</v>
          </cell>
          <cell r="S500">
            <v>1.6299999999999999E-2</v>
          </cell>
          <cell r="T500">
            <v>114.12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43101</v>
          </cell>
          <cell r="Z500">
            <v>43101</v>
          </cell>
          <cell r="AA500">
            <v>43101</v>
          </cell>
          <cell r="AB500">
            <v>43101</v>
          </cell>
          <cell r="AC500">
            <v>43101</v>
          </cell>
          <cell r="AD500">
            <v>43101</v>
          </cell>
          <cell r="AE500">
            <v>43101</v>
          </cell>
          <cell r="AF500">
            <v>43101</v>
          </cell>
          <cell r="AG500">
            <v>43101</v>
          </cell>
          <cell r="AH500">
            <v>0</v>
          </cell>
          <cell r="AI500">
            <v>100</v>
          </cell>
          <cell r="AJ500">
            <v>0</v>
          </cell>
          <cell r="AK500">
            <v>100</v>
          </cell>
          <cell r="AL500">
            <v>100</v>
          </cell>
          <cell r="AM500">
            <v>100</v>
          </cell>
          <cell r="AN500">
            <v>100</v>
          </cell>
          <cell r="AO500">
            <v>100</v>
          </cell>
          <cell r="AP500">
            <v>100</v>
          </cell>
          <cell r="AQ500">
            <v>100</v>
          </cell>
          <cell r="AR500">
            <v>100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 t="str">
            <v>Matured</v>
          </cell>
          <cell r="BE500">
            <v>3</v>
          </cell>
          <cell r="BF500">
            <v>1</v>
          </cell>
          <cell r="BG500">
            <v>0</v>
          </cell>
          <cell r="BH500">
            <v>0</v>
          </cell>
          <cell r="BI500">
            <v>0</v>
          </cell>
          <cell r="BJ500">
            <v>2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 t="str">
            <v>Phoenix Capital</v>
          </cell>
          <cell r="CF500">
            <v>0</v>
          </cell>
          <cell r="CG500">
            <v>1</v>
          </cell>
          <cell r="CH500" t="str">
            <v>Fixed Rate Bonds</v>
          </cell>
          <cell r="CI500">
            <v>-1</v>
          </cell>
          <cell r="CJ500">
            <v>0</v>
          </cell>
          <cell r="CK500">
            <v>1</v>
          </cell>
          <cell r="CL500">
            <v>0</v>
          </cell>
          <cell r="CM500">
            <v>0</v>
          </cell>
          <cell r="CN500">
            <v>0</v>
          </cell>
        </row>
        <row r="501">
          <cell r="A501" t="str">
            <v xml:space="preserve">Water and Wastewater Revenue </v>
          </cell>
          <cell r="B501" t="str">
            <v>Series 2013A</v>
          </cell>
          <cell r="C501">
            <v>1</v>
          </cell>
          <cell r="D501">
            <v>203010000</v>
          </cell>
          <cell r="E501" t="str">
            <v>Serial</v>
          </cell>
          <cell r="F501">
            <v>5000</v>
          </cell>
          <cell r="G501">
            <v>1</v>
          </cell>
          <cell r="H501">
            <v>1</v>
          </cell>
          <cell r="I501">
            <v>43466</v>
          </cell>
          <cell r="J501">
            <v>43466</v>
          </cell>
          <cell r="K501">
            <v>1</v>
          </cell>
          <cell r="L501">
            <v>3425000</v>
          </cell>
          <cell r="M501">
            <v>685</v>
          </cell>
          <cell r="N501">
            <v>41508</v>
          </cell>
          <cell r="O501">
            <v>41500</v>
          </cell>
          <cell r="P501">
            <v>41508</v>
          </cell>
          <cell r="Q501">
            <v>41640</v>
          </cell>
          <cell r="R501">
            <v>0.05</v>
          </cell>
          <cell r="S501">
            <v>2.0500000000000001E-2</v>
          </cell>
          <cell r="T501">
            <v>114.89500000000001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43466</v>
          </cell>
          <cell r="Z501">
            <v>43466</v>
          </cell>
          <cell r="AA501">
            <v>43466</v>
          </cell>
          <cell r="AB501">
            <v>43466</v>
          </cell>
          <cell r="AC501">
            <v>43466</v>
          </cell>
          <cell r="AD501">
            <v>43466</v>
          </cell>
          <cell r="AE501">
            <v>43466</v>
          </cell>
          <cell r="AF501">
            <v>43466</v>
          </cell>
          <cell r="AG501">
            <v>43466</v>
          </cell>
          <cell r="AH501">
            <v>0</v>
          </cell>
          <cell r="AI501">
            <v>100</v>
          </cell>
          <cell r="AJ501">
            <v>0</v>
          </cell>
          <cell r="AK501">
            <v>100</v>
          </cell>
          <cell r="AL501">
            <v>100</v>
          </cell>
          <cell r="AM501">
            <v>100</v>
          </cell>
          <cell r="AN501">
            <v>100</v>
          </cell>
          <cell r="AO501">
            <v>100</v>
          </cell>
          <cell r="AP501">
            <v>100</v>
          </cell>
          <cell r="AQ501">
            <v>100</v>
          </cell>
          <cell r="AR501">
            <v>100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 t="str">
            <v>Matured</v>
          </cell>
          <cell r="BE501">
            <v>3</v>
          </cell>
          <cell r="BF501">
            <v>1</v>
          </cell>
          <cell r="BG501">
            <v>0</v>
          </cell>
          <cell r="BH501">
            <v>0</v>
          </cell>
          <cell r="BI501">
            <v>0</v>
          </cell>
          <cell r="BJ501">
            <v>2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1</v>
          </cell>
          <cell r="CH501" t="str">
            <v>Fixed Rate Bonds</v>
          </cell>
          <cell r="CI501">
            <v>-1</v>
          </cell>
          <cell r="CJ501">
            <v>0</v>
          </cell>
          <cell r="CK501">
            <v>1</v>
          </cell>
          <cell r="CL501">
            <v>0</v>
          </cell>
          <cell r="CM501">
            <v>0</v>
          </cell>
          <cell r="CN501">
            <v>0</v>
          </cell>
        </row>
        <row r="502">
          <cell r="A502" t="str">
            <v xml:space="preserve">Water and Wastewater Revenue </v>
          </cell>
          <cell r="B502" t="str">
            <v>Series 2013A</v>
          </cell>
          <cell r="C502">
            <v>1</v>
          </cell>
          <cell r="D502">
            <v>203010000</v>
          </cell>
          <cell r="E502" t="str">
            <v>Serial</v>
          </cell>
          <cell r="F502">
            <v>5000</v>
          </cell>
          <cell r="G502">
            <v>1</v>
          </cell>
          <cell r="H502">
            <v>1</v>
          </cell>
          <cell r="I502">
            <v>43831</v>
          </cell>
          <cell r="J502">
            <v>43831</v>
          </cell>
          <cell r="K502">
            <v>1</v>
          </cell>
          <cell r="L502">
            <v>210000</v>
          </cell>
          <cell r="M502">
            <v>42</v>
          </cell>
          <cell r="N502">
            <v>41508</v>
          </cell>
          <cell r="O502">
            <v>41500</v>
          </cell>
          <cell r="P502">
            <v>41508</v>
          </cell>
          <cell r="Q502">
            <v>41640</v>
          </cell>
          <cell r="R502">
            <v>0.03</v>
          </cell>
          <cell r="S502">
            <v>2.4899999999999999E-2</v>
          </cell>
          <cell r="T502">
            <v>102.98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43831</v>
          </cell>
          <cell r="Z502">
            <v>43831</v>
          </cell>
          <cell r="AA502">
            <v>43831</v>
          </cell>
          <cell r="AB502">
            <v>43831</v>
          </cell>
          <cell r="AC502">
            <v>43831</v>
          </cell>
          <cell r="AD502">
            <v>43831</v>
          </cell>
          <cell r="AE502">
            <v>43831</v>
          </cell>
          <cell r="AF502">
            <v>43831</v>
          </cell>
          <cell r="AG502">
            <v>43831</v>
          </cell>
          <cell r="AH502">
            <v>0</v>
          </cell>
          <cell r="AI502">
            <v>100</v>
          </cell>
          <cell r="AJ502">
            <v>0</v>
          </cell>
          <cell r="AK502">
            <v>100</v>
          </cell>
          <cell r="AL502">
            <v>100</v>
          </cell>
          <cell r="AM502">
            <v>100</v>
          </cell>
          <cell r="AN502">
            <v>100</v>
          </cell>
          <cell r="AO502">
            <v>100</v>
          </cell>
          <cell r="AP502">
            <v>100</v>
          </cell>
          <cell r="AQ502">
            <v>100</v>
          </cell>
          <cell r="AR502">
            <v>100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 t="str">
            <v>Matured</v>
          </cell>
          <cell r="BE502">
            <v>3</v>
          </cell>
          <cell r="BF502">
            <v>1</v>
          </cell>
          <cell r="BG502">
            <v>0</v>
          </cell>
          <cell r="BH502">
            <v>0</v>
          </cell>
          <cell r="BI502">
            <v>0</v>
          </cell>
          <cell r="BJ502">
            <v>2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1</v>
          </cell>
          <cell r="CH502" t="str">
            <v>Fixed Rate Bonds</v>
          </cell>
          <cell r="CI502">
            <v>-1</v>
          </cell>
          <cell r="CJ502">
            <v>0</v>
          </cell>
          <cell r="CK502">
            <v>1</v>
          </cell>
          <cell r="CL502">
            <v>0</v>
          </cell>
          <cell r="CM502">
            <v>0</v>
          </cell>
          <cell r="CN502">
            <v>0</v>
          </cell>
        </row>
        <row r="503">
          <cell r="A503" t="str">
            <v xml:space="preserve">Water and Wastewater Revenue </v>
          </cell>
          <cell r="B503" t="str">
            <v>Series 2013A</v>
          </cell>
          <cell r="C503">
            <v>1</v>
          </cell>
          <cell r="D503">
            <v>203010000</v>
          </cell>
          <cell r="E503" t="str">
            <v>Serial</v>
          </cell>
          <cell r="F503">
            <v>5000</v>
          </cell>
          <cell r="G503">
            <v>1</v>
          </cell>
          <cell r="H503">
            <v>1</v>
          </cell>
          <cell r="I503">
            <v>43831</v>
          </cell>
          <cell r="J503">
            <v>43831</v>
          </cell>
          <cell r="K503">
            <v>2</v>
          </cell>
          <cell r="L503">
            <v>30635000</v>
          </cell>
          <cell r="M503">
            <v>6127</v>
          </cell>
          <cell r="N503">
            <v>41508</v>
          </cell>
          <cell r="O503">
            <v>41500</v>
          </cell>
          <cell r="P503">
            <v>41508</v>
          </cell>
          <cell r="Q503">
            <v>41640</v>
          </cell>
          <cell r="R503">
            <v>0.05</v>
          </cell>
          <cell r="S503">
            <v>2.4899999999999999E-2</v>
          </cell>
          <cell r="T503">
            <v>114.67200000000003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43831</v>
          </cell>
          <cell r="Z503">
            <v>43831</v>
          </cell>
          <cell r="AA503">
            <v>43831</v>
          </cell>
          <cell r="AB503">
            <v>43831</v>
          </cell>
          <cell r="AC503">
            <v>43831</v>
          </cell>
          <cell r="AD503">
            <v>43831</v>
          </cell>
          <cell r="AE503">
            <v>43831</v>
          </cell>
          <cell r="AF503">
            <v>43831</v>
          </cell>
          <cell r="AG503">
            <v>43831</v>
          </cell>
          <cell r="AH503">
            <v>0</v>
          </cell>
          <cell r="AI503">
            <v>100</v>
          </cell>
          <cell r="AJ503">
            <v>0</v>
          </cell>
          <cell r="AK503">
            <v>100</v>
          </cell>
          <cell r="AL503">
            <v>100</v>
          </cell>
          <cell r="AM503">
            <v>100</v>
          </cell>
          <cell r="AN503">
            <v>100</v>
          </cell>
          <cell r="AO503">
            <v>100</v>
          </cell>
          <cell r="AP503">
            <v>100</v>
          </cell>
          <cell r="AQ503">
            <v>100</v>
          </cell>
          <cell r="AR503">
            <v>100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 t="str">
            <v>Matured</v>
          </cell>
          <cell r="BE503">
            <v>3</v>
          </cell>
          <cell r="BF503">
            <v>1</v>
          </cell>
          <cell r="BG503">
            <v>0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1</v>
          </cell>
          <cell r="CH503" t="str">
            <v>Fixed Rate Bonds</v>
          </cell>
          <cell r="CI503">
            <v>-1</v>
          </cell>
          <cell r="CJ503">
            <v>0</v>
          </cell>
          <cell r="CK503">
            <v>1</v>
          </cell>
          <cell r="CL503">
            <v>0</v>
          </cell>
          <cell r="CM503">
            <v>0</v>
          </cell>
          <cell r="CN503">
            <v>0</v>
          </cell>
        </row>
        <row r="504">
          <cell r="A504" t="str">
            <v xml:space="preserve">Water and Wastewater Revenue </v>
          </cell>
          <cell r="B504" t="str">
            <v>Series 2013A</v>
          </cell>
          <cell r="C504">
            <v>1</v>
          </cell>
          <cell r="D504">
            <v>203010000</v>
          </cell>
          <cell r="E504" t="str">
            <v>Serial</v>
          </cell>
          <cell r="F504">
            <v>5000</v>
          </cell>
          <cell r="G504">
            <v>1</v>
          </cell>
          <cell r="H504">
            <v>1</v>
          </cell>
          <cell r="I504">
            <v>44197</v>
          </cell>
          <cell r="J504">
            <v>44197</v>
          </cell>
          <cell r="K504">
            <v>1</v>
          </cell>
          <cell r="L504">
            <v>5025000</v>
          </cell>
          <cell r="M504">
            <v>1005</v>
          </cell>
          <cell r="N504">
            <v>41508</v>
          </cell>
          <cell r="O504">
            <v>41500</v>
          </cell>
          <cell r="P504">
            <v>41508</v>
          </cell>
          <cell r="Q504">
            <v>41640</v>
          </cell>
          <cell r="R504">
            <v>0.04</v>
          </cell>
          <cell r="S504">
            <v>2.9100000000000001E-2</v>
          </cell>
          <cell r="T504">
            <v>107.17000000000002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44197</v>
          </cell>
          <cell r="Z504">
            <v>44197</v>
          </cell>
          <cell r="AA504">
            <v>44197</v>
          </cell>
          <cell r="AB504">
            <v>44197</v>
          </cell>
          <cell r="AC504">
            <v>44197</v>
          </cell>
          <cell r="AD504">
            <v>44197</v>
          </cell>
          <cell r="AE504">
            <v>44197</v>
          </cell>
          <cell r="AF504">
            <v>44197</v>
          </cell>
          <cell r="AG504">
            <v>44197</v>
          </cell>
          <cell r="AH504">
            <v>0</v>
          </cell>
          <cell r="AI504">
            <v>100</v>
          </cell>
          <cell r="AJ504">
            <v>0</v>
          </cell>
          <cell r="AK504">
            <v>100</v>
          </cell>
          <cell r="AL504">
            <v>100</v>
          </cell>
          <cell r="AM504">
            <v>100</v>
          </cell>
          <cell r="AN504">
            <v>100</v>
          </cell>
          <cell r="AO504">
            <v>100</v>
          </cell>
          <cell r="AP504">
            <v>100</v>
          </cell>
          <cell r="AQ504">
            <v>100</v>
          </cell>
          <cell r="AR504">
            <v>100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 t="str">
            <v>Non-Callable</v>
          </cell>
          <cell r="BE504">
            <v>2</v>
          </cell>
          <cell r="BF504">
            <v>1</v>
          </cell>
          <cell r="BG504">
            <v>0</v>
          </cell>
          <cell r="BH504">
            <v>5025000</v>
          </cell>
          <cell r="BI504">
            <v>1005</v>
          </cell>
          <cell r="BJ504">
            <v>2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1</v>
          </cell>
          <cell r="CH504" t="str">
            <v>Fixed Rate Bonds</v>
          </cell>
          <cell r="CI504">
            <v>-1</v>
          </cell>
          <cell r="CJ504">
            <v>0</v>
          </cell>
          <cell r="CK504">
            <v>1</v>
          </cell>
          <cell r="CL504">
            <v>0</v>
          </cell>
          <cell r="CM504">
            <v>0</v>
          </cell>
          <cell r="CN504">
            <v>0</v>
          </cell>
        </row>
        <row r="505">
          <cell r="A505" t="str">
            <v xml:space="preserve">Water and Wastewater Revenue </v>
          </cell>
          <cell r="B505" t="str">
            <v>Series 2013A</v>
          </cell>
          <cell r="C505">
            <v>1</v>
          </cell>
          <cell r="D505">
            <v>203010000</v>
          </cell>
          <cell r="E505" t="str">
            <v>Serial</v>
          </cell>
          <cell r="F505">
            <v>5000</v>
          </cell>
          <cell r="G505">
            <v>1</v>
          </cell>
          <cell r="H505">
            <v>1</v>
          </cell>
          <cell r="I505">
            <v>44197</v>
          </cell>
          <cell r="J505">
            <v>44197</v>
          </cell>
          <cell r="K505">
            <v>2</v>
          </cell>
          <cell r="L505">
            <v>26855000</v>
          </cell>
          <cell r="M505">
            <v>5371</v>
          </cell>
          <cell r="N505">
            <v>41508</v>
          </cell>
          <cell r="O505">
            <v>41500</v>
          </cell>
          <cell r="P505">
            <v>41508</v>
          </cell>
          <cell r="Q505">
            <v>41640</v>
          </cell>
          <cell r="R505">
            <v>0.05</v>
          </cell>
          <cell r="S505">
            <v>2.9100000000000001E-2</v>
          </cell>
          <cell r="T505">
            <v>113.75000000000001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44197</v>
          </cell>
          <cell r="Z505">
            <v>44197</v>
          </cell>
          <cell r="AA505">
            <v>44197</v>
          </cell>
          <cell r="AB505">
            <v>44197</v>
          </cell>
          <cell r="AC505">
            <v>44197</v>
          </cell>
          <cell r="AD505">
            <v>44197</v>
          </cell>
          <cell r="AE505">
            <v>44197</v>
          </cell>
          <cell r="AF505">
            <v>44197</v>
          </cell>
          <cell r="AG505">
            <v>44197</v>
          </cell>
          <cell r="AH505">
            <v>0</v>
          </cell>
          <cell r="AI505">
            <v>100</v>
          </cell>
          <cell r="AJ505">
            <v>0</v>
          </cell>
          <cell r="AK505">
            <v>100</v>
          </cell>
          <cell r="AL505">
            <v>100</v>
          </cell>
          <cell r="AM505">
            <v>100</v>
          </cell>
          <cell r="AN505">
            <v>100</v>
          </cell>
          <cell r="AO505">
            <v>100</v>
          </cell>
          <cell r="AP505">
            <v>100</v>
          </cell>
          <cell r="AQ505">
            <v>100</v>
          </cell>
          <cell r="AR505">
            <v>100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 t="str">
            <v>Non-Callable</v>
          </cell>
          <cell r="BE505">
            <v>2</v>
          </cell>
          <cell r="BF505">
            <v>1</v>
          </cell>
          <cell r="BG505">
            <v>0</v>
          </cell>
          <cell r="BH505">
            <v>26855000</v>
          </cell>
          <cell r="BI505">
            <v>5371</v>
          </cell>
          <cell r="BJ505">
            <v>2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1</v>
          </cell>
          <cell r="CH505" t="str">
            <v>Fixed Rate Bonds</v>
          </cell>
          <cell r="CI505">
            <v>-1</v>
          </cell>
          <cell r="CJ505">
            <v>0</v>
          </cell>
          <cell r="CK505">
            <v>1</v>
          </cell>
          <cell r="CL505">
            <v>0</v>
          </cell>
          <cell r="CM505">
            <v>0</v>
          </cell>
          <cell r="CN505">
            <v>0</v>
          </cell>
        </row>
        <row r="506">
          <cell r="A506" t="str">
            <v xml:space="preserve">Water and Wastewater Revenue </v>
          </cell>
          <cell r="B506" t="str">
            <v>Series 2013A</v>
          </cell>
          <cell r="C506">
            <v>1</v>
          </cell>
          <cell r="D506">
            <v>203010000</v>
          </cell>
          <cell r="E506" t="str">
            <v>Serial</v>
          </cell>
          <cell r="F506">
            <v>5000</v>
          </cell>
          <cell r="G506">
            <v>1</v>
          </cell>
          <cell r="H506">
            <v>1</v>
          </cell>
          <cell r="I506">
            <v>44562</v>
          </cell>
          <cell r="J506">
            <v>44562</v>
          </cell>
          <cell r="K506">
            <v>1</v>
          </cell>
          <cell r="L506">
            <v>22925000</v>
          </cell>
          <cell r="M506">
            <v>4585</v>
          </cell>
          <cell r="N506">
            <v>41508</v>
          </cell>
          <cell r="O506">
            <v>41500</v>
          </cell>
          <cell r="P506">
            <v>41508</v>
          </cell>
          <cell r="Q506">
            <v>41640</v>
          </cell>
          <cell r="R506">
            <v>0.05</v>
          </cell>
          <cell r="S506">
            <v>3.27E-2</v>
          </cell>
          <cell r="T506">
            <v>112.55900000000001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44562</v>
          </cell>
          <cell r="Z506">
            <v>44562</v>
          </cell>
          <cell r="AA506">
            <v>44562</v>
          </cell>
          <cell r="AB506">
            <v>44562</v>
          </cell>
          <cell r="AC506">
            <v>44562</v>
          </cell>
          <cell r="AD506">
            <v>44562</v>
          </cell>
          <cell r="AE506">
            <v>44562</v>
          </cell>
          <cell r="AF506">
            <v>44562</v>
          </cell>
          <cell r="AG506">
            <v>44562</v>
          </cell>
          <cell r="AH506">
            <v>0</v>
          </cell>
          <cell r="AI506">
            <v>100</v>
          </cell>
          <cell r="AJ506">
            <v>0</v>
          </cell>
          <cell r="AK506">
            <v>100</v>
          </cell>
          <cell r="AL506">
            <v>100</v>
          </cell>
          <cell r="AM506">
            <v>100</v>
          </cell>
          <cell r="AN506">
            <v>100</v>
          </cell>
          <cell r="AO506">
            <v>100</v>
          </cell>
          <cell r="AP506">
            <v>100</v>
          </cell>
          <cell r="AQ506">
            <v>100</v>
          </cell>
          <cell r="AR506">
            <v>100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 t="str">
            <v>Non-Callable</v>
          </cell>
          <cell r="BE506">
            <v>2</v>
          </cell>
          <cell r="BF506">
            <v>1</v>
          </cell>
          <cell r="BG506">
            <v>0</v>
          </cell>
          <cell r="BH506">
            <v>22925000</v>
          </cell>
          <cell r="BI506">
            <v>4585</v>
          </cell>
          <cell r="BJ506">
            <v>2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1</v>
          </cell>
          <cell r="CH506" t="str">
            <v>Fixed Rate Bonds</v>
          </cell>
          <cell r="CI506">
            <v>-1</v>
          </cell>
          <cell r="CJ506">
            <v>0</v>
          </cell>
          <cell r="CK506">
            <v>1</v>
          </cell>
          <cell r="CL506">
            <v>0</v>
          </cell>
          <cell r="CM506">
            <v>0</v>
          </cell>
          <cell r="CN506">
            <v>0</v>
          </cell>
        </row>
        <row r="507">
          <cell r="A507" t="str">
            <v xml:space="preserve">Water and Wastewater Revenue </v>
          </cell>
          <cell r="B507" t="str">
            <v>Series 2013A</v>
          </cell>
          <cell r="C507">
            <v>1</v>
          </cell>
          <cell r="D507">
            <v>203010000</v>
          </cell>
          <cell r="E507" t="str">
            <v>Serial</v>
          </cell>
          <cell r="F507">
            <v>5000</v>
          </cell>
          <cell r="G507">
            <v>1</v>
          </cell>
          <cell r="H507">
            <v>1</v>
          </cell>
          <cell r="I507">
            <v>44927</v>
          </cell>
          <cell r="J507">
            <v>44927</v>
          </cell>
          <cell r="K507">
            <v>1</v>
          </cell>
          <cell r="L507">
            <v>210000</v>
          </cell>
          <cell r="M507">
            <v>42</v>
          </cell>
          <cell r="N507">
            <v>41508</v>
          </cell>
          <cell r="O507">
            <v>41500</v>
          </cell>
          <cell r="P507">
            <v>41508</v>
          </cell>
          <cell r="Q507">
            <v>41640</v>
          </cell>
          <cell r="R507">
            <v>0.04</v>
          </cell>
          <cell r="S507">
            <v>3.5099999999999999E-2</v>
          </cell>
          <cell r="T507">
            <v>103.87600000000002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44927</v>
          </cell>
          <cell r="Z507">
            <v>44927</v>
          </cell>
          <cell r="AA507">
            <v>44927</v>
          </cell>
          <cell r="AB507">
            <v>44927</v>
          </cell>
          <cell r="AC507">
            <v>44927</v>
          </cell>
          <cell r="AD507">
            <v>44927</v>
          </cell>
          <cell r="AE507">
            <v>44927</v>
          </cell>
          <cell r="AF507">
            <v>44927</v>
          </cell>
          <cell r="AG507">
            <v>44927</v>
          </cell>
          <cell r="AH507">
            <v>0</v>
          </cell>
          <cell r="AI507">
            <v>100</v>
          </cell>
          <cell r="AJ507">
            <v>0</v>
          </cell>
          <cell r="AK507">
            <v>100</v>
          </cell>
          <cell r="AL507">
            <v>100</v>
          </cell>
          <cell r="AM507">
            <v>100</v>
          </cell>
          <cell r="AN507">
            <v>100</v>
          </cell>
          <cell r="AO507">
            <v>100</v>
          </cell>
          <cell r="AP507">
            <v>100</v>
          </cell>
          <cell r="AQ507">
            <v>100</v>
          </cell>
          <cell r="AR507">
            <v>100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 t="str">
            <v>Non-Callable</v>
          </cell>
          <cell r="BE507">
            <v>2</v>
          </cell>
          <cell r="BF507">
            <v>1</v>
          </cell>
          <cell r="BG507">
            <v>0</v>
          </cell>
          <cell r="BH507">
            <v>210000</v>
          </cell>
          <cell r="BI507">
            <v>42</v>
          </cell>
          <cell r="BJ507">
            <v>2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1</v>
          </cell>
          <cell r="CH507" t="str">
            <v>Fixed Rate Bonds</v>
          </cell>
          <cell r="CI507">
            <v>-1</v>
          </cell>
          <cell r="CJ507">
            <v>0</v>
          </cell>
          <cell r="CK507">
            <v>1</v>
          </cell>
          <cell r="CL507">
            <v>0</v>
          </cell>
          <cell r="CM507">
            <v>0</v>
          </cell>
          <cell r="CN507">
            <v>0</v>
          </cell>
        </row>
        <row r="508">
          <cell r="A508" t="str">
            <v xml:space="preserve">Water and Wastewater Revenue </v>
          </cell>
          <cell r="B508" t="str">
            <v>Series 2013A</v>
          </cell>
          <cell r="C508">
            <v>1</v>
          </cell>
          <cell r="D508">
            <v>203010000</v>
          </cell>
          <cell r="E508" t="str">
            <v>Serial</v>
          </cell>
          <cell r="F508">
            <v>5000</v>
          </cell>
          <cell r="G508">
            <v>1</v>
          </cell>
          <cell r="H508">
            <v>1</v>
          </cell>
          <cell r="I508">
            <v>44927</v>
          </cell>
          <cell r="J508">
            <v>44927</v>
          </cell>
          <cell r="K508">
            <v>2</v>
          </cell>
          <cell r="L508">
            <v>23865000</v>
          </cell>
          <cell r="M508">
            <v>4773</v>
          </cell>
          <cell r="N508">
            <v>41508</v>
          </cell>
          <cell r="O508">
            <v>41500</v>
          </cell>
          <cell r="P508">
            <v>41508</v>
          </cell>
          <cell r="Q508">
            <v>41640</v>
          </cell>
          <cell r="R508">
            <v>0.05</v>
          </cell>
          <cell r="S508">
            <v>3.5099999999999999E-2</v>
          </cell>
          <cell r="T508">
            <v>111.79300000000001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44927</v>
          </cell>
          <cell r="Z508">
            <v>44927</v>
          </cell>
          <cell r="AA508">
            <v>44927</v>
          </cell>
          <cell r="AB508">
            <v>44927</v>
          </cell>
          <cell r="AC508">
            <v>44927</v>
          </cell>
          <cell r="AD508">
            <v>44927</v>
          </cell>
          <cell r="AE508">
            <v>44927</v>
          </cell>
          <cell r="AF508">
            <v>44927</v>
          </cell>
          <cell r="AG508">
            <v>44927</v>
          </cell>
          <cell r="AH508">
            <v>0</v>
          </cell>
          <cell r="AI508">
            <v>100</v>
          </cell>
          <cell r="AJ508">
            <v>0</v>
          </cell>
          <cell r="AK508">
            <v>100</v>
          </cell>
          <cell r="AL508">
            <v>100</v>
          </cell>
          <cell r="AM508">
            <v>100</v>
          </cell>
          <cell r="AN508">
            <v>100</v>
          </cell>
          <cell r="AO508">
            <v>100</v>
          </cell>
          <cell r="AP508">
            <v>100</v>
          </cell>
          <cell r="AQ508">
            <v>100</v>
          </cell>
          <cell r="AR508">
            <v>100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 t="str">
            <v>Non-Callable</v>
          </cell>
          <cell r="BE508">
            <v>2</v>
          </cell>
          <cell r="BF508">
            <v>1</v>
          </cell>
          <cell r="BG508">
            <v>0</v>
          </cell>
          <cell r="BH508">
            <v>23865000</v>
          </cell>
          <cell r="BI508">
            <v>4773</v>
          </cell>
          <cell r="BJ508">
            <v>2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1</v>
          </cell>
          <cell r="CH508" t="str">
            <v>Fixed Rate Bonds</v>
          </cell>
          <cell r="CI508">
            <v>-1</v>
          </cell>
          <cell r="CJ508">
            <v>0</v>
          </cell>
          <cell r="CK508">
            <v>1</v>
          </cell>
          <cell r="CL508">
            <v>0</v>
          </cell>
          <cell r="CM508">
            <v>0</v>
          </cell>
          <cell r="CN508">
            <v>0</v>
          </cell>
        </row>
        <row r="509">
          <cell r="A509" t="str">
            <v xml:space="preserve">Water and Wastewater Revenue </v>
          </cell>
          <cell r="B509" t="str">
            <v>Series 2013A</v>
          </cell>
          <cell r="C509">
            <v>1</v>
          </cell>
          <cell r="D509">
            <v>203010000</v>
          </cell>
          <cell r="E509" t="str">
            <v>Term-2043</v>
          </cell>
          <cell r="F509">
            <v>5000</v>
          </cell>
          <cell r="G509">
            <v>1</v>
          </cell>
          <cell r="H509">
            <v>1</v>
          </cell>
          <cell r="I509">
            <v>51502</v>
          </cell>
          <cell r="J509">
            <v>52232</v>
          </cell>
          <cell r="K509">
            <v>1</v>
          </cell>
          <cell r="L509">
            <v>15840000</v>
          </cell>
          <cell r="M509">
            <v>3168</v>
          </cell>
          <cell r="N509">
            <v>41508</v>
          </cell>
          <cell r="O509">
            <v>41500</v>
          </cell>
          <cell r="P509">
            <v>41508</v>
          </cell>
          <cell r="Q509">
            <v>41640</v>
          </cell>
          <cell r="R509">
            <v>5.1249999999999997E-2</v>
          </cell>
          <cell r="S509">
            <v>5.2200000000000003E-2</v>
          </cell>
          <cell r="T509">
            <v>98.574000000000012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44562</v>
          </cell>
          <cell r="Z509">
            <v>44927</v>
          </cell>
          <cell r="AA509">
            <v>45292</v>
          </cell>
          <cell r="AB509">
            <v>45658</v>
          </cell>
          <cell r="AC509">
            <v>46023</v>
          </cell>
          <cell r="AD509">
            <v>46388</v>
          </cell>
          <cell r="AE509">
            <v>46753</v>
          </cell>
          <cell r="AF509">
            <v>47119</v>
          </cell>
          <cell r="AG509">
            <v>47484</v>
          </cell>
          <cell r="AH509">
            <v>0</v>
          </cell>
          <cell r="AI509">
            <v>100</v>
          </cell>
          <cell r="AJ509">
            <v>0</v>
          </cell>
          <cell r="AK509">
            <v>100</v>
          </cell>
          <cell r="AL509">
            <v>100</v>
          </cell>
          <cell r="AM509">
            <v>100</v>
          </cell>
          <cell r="AN509">
            <v>100</v>
          </cell>
          <cell r="AO509">
            <v>100</v>
          </cell>
          <cell r="AP509">
            <v>100</v>
          </cell>
          <cell r="AQ509">
            <v>100</v>
          </cell>
          <cell r="AR509">
            <v>100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15840000</v>
          </cell>
          <cell r="BA509" t="str">
            <v>Series 2020B</v>
          </cell>
          <cell r="BB509">
            <v>0</v>
          </cell>
          <cell r="BC509">
            <v>44562</v>
          </cell>
          <cell r="BD509" t="str">
            <v>Refunded</v>
          </cell>
          <cell r="BE509">
            <v>4</v>
          </cell>
          <cell r="BF509">
            <v>1</v>
          </cell>
          <cell r="BG509">
            <v>0</v>
          </cell>
          <cell r="BH509">
            <v>0</v>
          </cell>
          <cell r="BI509">
            <v>0</v>
          </cell>
          <cell r="BJ509">
            <v>-1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1</v>
          </cell>
          <cell r="CH509" t="str">
            <v>Fixed Rate Bonds</v>
          </cell>
          <cell r="CI509">
            <v>-1</v>
          </cell>
          <cell r="CJ509">
            <v>0</v>
          </cell>
          <cell r="CK509">
            <v>1</v>
          </cell>
          <cell r="CL509">
            <v>0</v>
          </cell>
          <cell r="CM509">
            <v>0</v>
          </cell>
          <cell r="CN509">
            <v>0</v>
          </cell>
        </row>
        <row r="510">
          <cell r="A510" t="str">
            <v xml:space="preserve">Water and Wastewater Revenue </v>
          </cell>
          <cell r="B510" t="str">
            <v>Series 2013A</v>
          </cell>
          <cell r="C510">
            <v>1</v>
          </cell>
          <cell r="D510">
            <v>203010000</v>
          </cell>
          <cell r="E510" t="str">
            <v>Term-2043</v>
          </cell>
          <cell r="F510">
            <v>5000</v>
          </cell>
          <cell r="G510">
            <v>1</v>
          </cell>
          <cell r="H510">
            <v>1</v>
          </cell>
          <cell r="I510">
            <v>51867</v>
          </cell>
          <cell r="J510">
            <v>52232</v>
          </cell>
          <cell r="K510">
            <v>1</v>
          </cell>
          <cell r="L510">
            <v>16655000</v>
          </cell>
          <cell r="M510">
            <v>3331</v>
          </cell>
          <cell r="N510">
            <v>41508</v>
          </cell>
          <cell r="O510">
            <v>41500</v>
          </cell>
          <cell r="P510">
            <v>41508</v>
          </cell>
          <cell r="Q510">
            <v>41640</v>
          </cell>
          <cell r="R510">
            <v>5.1249999999999997E-2</v>
          </cell>
          <cell r="S510">
            <v>5.2200000000000003E-2</v>
          </cell>
          <cell r="T510">
            <v>98.574000000000012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44562</v>
          </cell>
          <cell r="Z510">
            <v>44927</v>
          </cell>
          <cell r="AA510">
            <v>45292</v>
          </cell>
          <cell r="AB510">
            <v>45658</v>
          </cell>
          <cell r="AC510">
            <v>46023</v>
          </cell>
          <cell r="AD510">
            <v>46388</v>
          </cell>
          <cell r="AE510">
            <v>46753</v>
          </cell>
          <cell r="AF510">
            <v>47119</v>
          </cell>
          <cell r="AG510">
            <v>47484</v>
          </cell>
          <cell r="AH510">
            <v>0</v>
          </cell>
          <cell r="AI510">
            <v>100</v>
          </cell>
          <cell r="AJ510">
            <v>0</v>
          </cell>
          <cell r="AK510">
            <v>100</v>
          </cell>
          <cell r="AL510">
            <v>100</v>
          </cell>
          <cell r="AM510">
            <v>100</v>
          </cell>
          <cell r="AN510">
            <v>100</v>
          </cell>
          <cell r="AO510">
            <v>100</v>
          </cell>
          <cell r="AP510">
            <v>100</v>
          </cell>
          <cell r="AQ510">
            <v>100</v>
          </cell>
          <cell r="AR510">
            <v>100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16655000</v>
          </cell>
          <cell r="BA510" t="str">
            <v>Series 2020B</v>
          </cell>
          <cell r="BB510">
            <v>0</v>
          </cell>
          <cell r="BC510">
            <v>44562</v>
          </cell>
          <cell r="BD510" t="str">
            <v>Refunded</v>
          </cell>
          <cell r="BE510">
            <v>4</v>
          </cell>
          <cell r="BF510">
            <v>1</v>
          </cell>
          <cell r="BG510">
            <v>0</v>
          </cell>
          <cell r="BH510">
            <v>0</v>
          </cell>
          <cell r="BI510">
            <v>0</v>
          </cell>
          <cell r="BJ510">
            <v>-1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1</v>
          </cell>
          <cell r="CH510" t="str">
            <v>Fixed Rate Bonds</v>
          </cell>
          <cell r="CI510">
            <v>-1</v>
          </cell>
          <cell r="CJ510">
            <v>0</v>
          </cell>
          <cell r="CK510">
            <v>1</v>
          </cell>
          <cell r="CL510">
            <v>0</v>
          </cell>
          <cell r="CM510">
            <v>0</v>
          </cell>
          <cell r="CN510">
            <v>0</v>
          </cell>
        </row>
        <row r="511">
          <cell r="A511" t="str">
            <v xml:space="preserve">Water and Wastewater Revenue </v>
          </cell>
          <cell r="B511" t="str">
            <v>Series 2013A</v>
          </cell>
          <cell r="C511">
            <v>1</v>
          </cell>
          <cell r="D511">
            <v>203010000</v>
          </cell>
          <cell r="E511" t="str">
            <v>Term-2043</v>
          </cell>
          <cell r="F511">
            <v>5000</v>
          </cell>
          <cell r="G511">
            <v>1</v>
          </cell>
          <cell r="H511">
            <v>1</v>
          </cell>
          <cell r="I511">
            <v>52232</v>
          </cell>
          <cell r="J511">
            <v>52232</v>
          </cell>
          <cell r="K511">
            <v>1</v>
          </cell>
          <cell r="L511">
            <v>17505000</v>
          </cell>
          <cell r="M511">
            <v>3501</v>
          </cell>
          <cell r="N511">
            <v>41508</v>
          </cell>
          <cell r="O511">
            <v>41500</v>
          </cell>
          <cell r="P511">
            <v>41508</v>
          </cell>
          <cell r="Q511">
            <v>41640</v>
          </cell>
          <cell r="R511">
            <v>5.1249999999999997E-2</v>
          </cell>
          <cell r="S511">
            <v>5.2200000000000003E-2</v>
          </cell>
          <cell r="T511">
            <v>98.574000000000012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44562</v>
          </cell>
          <cell r="Z511">
            <v>44927</v>
          </cell>
          <cell r="AA511">
            <v>45292</v>
          </cell>
          <cell r="AB511">
            <v>45658</v>
          </cell>
          <cell r="AC511">
            <v>46023</v>
          </cell>
          <cell r="AD511">
            <v>46388</v>
          </cell>
          <cell r="AE511">
            <v>46753</v>
          </cell>
          <cell r="AF511">
            <v>47119</v>
          </cell>
          <cell r="AG511">
            <v>47484</v>
          </cell>
          <cell r="AH511">
            <v>0</v>
          </cell>
          <cell r="AI511">
            <v>100</v>
          </cell>
          <cell r="AJ511">
            <v>0</v>
          </cell>
          <cell r="AK511">
            <v>100</v>
          </cell>
          <cell r="AL511">
            <v>100</v>
          </cell>
          <cell r="AM511">
            <v>100</v>
          </cell>
          <cell r="AN511">
            <v>100</v>
          </cell>
          <cell r="AO511">
            <v>100</v>
          </cell>
          <cell r="AP511">
            <v>100</v>
          </cell>
          <cell r="AQ511">
            <v>100</v>
          </cell>
          <cell r="AR511">
            <v>100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17505000</v>
          </cell>
          <cell r="BA511" t="str">
            <v>Series 2020B</v>
          </cell>
          <cell r="BB511">
            <v>0</v>
          </cell>
          <cell r="BC511">
            <v>44562</v>
          </cell>
          <cell r="BD511" t="str">
            <v>Refunded</v>
          </cell>
          <cell r="BE511">
            <v>4</v>
          </cell>
          <cell r="BF511">
            <v>1</v>
          </cell>
          <cell r="BG511">
            <v>0</v>
          </cell>
          <cell r="BH511">
            <v>0</v>
          </cell>
          <cell r="BI511">
            <v>0</v>
          </cell>
          <cell r="BJ511">
            <v>-1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1</v>
          </cell>
          <cell r="CH511" t="str">
            <v>Fixed Rate Bonds</v>
          </cell>
          <cell r="CI511">
            <v>-1</v>
          </cell>
          <cell r="CJ511">
            <v>0</v>
          </cell>
          <cell r="CK511">
            <v>1</v>
          </cell>
          <cell r="CL511">
            <v>0</v>
          </cell>
          <cell r="CM511">
            <v>0</v>
          </cell>
          <cell r="CN511">
            <v>0</v>
          </cell>
        </row>
        <row r="512">
          <cell r="A512" t="str">
            <v xml:space="preserve">Water and Wastewater Revenue </v>
          </cell>
          <cell r="B512" t="str">
            <v>Series 2014A</v>
          </cell>
          <cell r="C512">
            <v>1</v>
          </cell>
          <cell r="D512">
            <v>203010000</v>
          </cell>
          <cell r="E512" t="str">
            <v>Serial</v>
          </cell>
          <cell r="F512">
            <v>5000</v>
          </cell>
          <cell r="G512">
            <v>1</v>
          </cell>
          <cell r="H512">
            <v>0</v>
          </cell>
          <cell r="I512">
            <v>42552</v>
          </cell>
          <cell r="J512">
            <v>42552</v>
          </cell>
          <cell r="K512">
            <v>1</v>
          </cell>
          <cell r="L512">
            <v>2000000</v>
          </cell>
          <cell r="M512">
            <v>400</v>
          </cell>
          <cell r="N512">
            <v>41662</v>
          </cell>
          <cell r="O512">
            <v>41653</v>
          </cell>
          <cell r="P512">
            <v>41662</v>
          </cell>
          <cell r="Q512">
            <v>41821</v>
          </cell>
          <cell r="R512">
            <v>0.03</v>
          </cell>
          <cell r="S512">
            <v>5.4999999999999997E-3</v>
          </cell>
          <cell r="T512">
            <v>105.92700000000002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42552</v>
          </cell>
          <cell r="Z512">
            <v>42552</v>
          </cell>
          <cell r="AA512">
            <v>42552</v>
          </cell>
          <cell r="AB512">
            <v>42552</v>
          </cell>
          <cell r="AC512">
            <v>42552</v>
          </cell>
          <cell r="AD512">
            <v>42552</v>
          </cell>
          <cell r="AE512">
            <v>42552</v>
          </cell>
          <cell r="AF512">
            <v>42552</v>
          </cell>
          <cell r="AG512">
            <v>42552</v>
          </cell>
          <cell r="AH512">
            <v>0</v>
          </cell>
          <cell r="AI512">
            <v>100</v>
          </cell>
          <cell r="AJ512">
            <v>0</v>
          </cell>
          <cell r="AK512">
            <v>100</v>
          </cell>
          <cell r="AL512">
            <v>100</v>
          </cell>
          <cell r="AM512">
            <v>100</v>
          </cell>
          <cell r="AN512">
            <v>100</v>
          </cell>
          <cell r="AO512">
            <v>100</v>
          </cell>
          <cell r="AP512">
            <v>100</v>
          </cell>
          <cell r="AQ512">
            <v>100</v>
          </cell>
          <cell r="AR512">
            <v>100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 t="str">
            <v>Matured</v>
          </cell>
          <cell r="BE512">
            <v>3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2</v>
          </cell>
          <cell r="BK512" t="str">
            <v>Advance refund outstanding Series 2005A bonds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105289616.44</v>
          </cell>
          <cell r="BR512">
            <v>0</v>
          </cell>
          <cell r="BS512">
            <v>0</v>
          </cell>
          <cell r="BT512">
            <v>30306396.350000001</v>
          </cell>
          <cell r="BU512">
            <v>0</v>
          </cell>
          <cell r="BV512">
            <v>474549.35</v>
          </cell>
          <cell r="BW512">
            <v>409096.89</v>
          </cell>
          <cell r="BX512">
            <v>0</v>
          </cell>
          <cell r="BY512">
            <v>195059.12</v>
          </cell>
          <cell r="BZ512">
            <v>0</v>
          </cell>
          <cell r="CA512">
            <v>0</v>
          </cell>
          <cell r="CB512">
            <v>0</v>
          </cell>
          <cell r="CC512" t="str">
            <v>Citi</v>
          </cell>
          <cell r="CD512" t="str">
            <v>Ballard Spahr and The Smyler Firm</v>
          </cell>
          <cell r="CE512" t="str">
            <v>PFM and Phoenix</v>
          </cell>
          <cell r="CF512">
            <v>0</v>
          </cell>
          <cell r="CG512">
            <v>1</v>
          </cell>
          <cell r="CH512" t="str">
            <v>Fixed Rate Bonds</v>
          </cell>
          <cell r="CI512">
            <v>-1</v>
          </cell>
          <cell r="CJ512">
            <v>0</v>
          </cell>
          <cell r="CK512">
            <v>1</v>
          </cell>
          <cell r="CL512">
            <v>0</v>
          </cell>
          <cell r="CM512">
            <v>0</v>
          </cell>
          <cell r="CN512">
            <v>0</v>
          </cell>
        </row>
        <row r="513">
          <cell r="A513" t="str">
            <v xml:space="preserve">Water and Wastewater Revenue </v>
          </cell>
          <cell r="B513" t="str">
            <v>Series 2014A</v>
          </cell>
          <cell r="C513">
            <v>1</v>
          </cell>
          <cell r="D513">
            <v>203010000</v>
          </cell>
          <cell r="E513" t="str">
            <v>Serial</v>
          </cell>
          <cell r="F513">
            <v>5000</v>
          </cell>
          <cell r="G513">
            <v>1</v>
          </cell>
          <cell r="H513">
            <v>0</v>
          </cell>
          <cell r="I513">
            <v>42552</v>
          </cell>
          <cell r="J513">
            <v>42552</v>
          </cell>
          <cell r="K513">
            <v>2</v>
          </cell>
          <cell r="L513">
            <v>3970000</v>
          </cell>
          <cell r="M513">
            <v>794</v>
          </cell>
          <cell r="N513">
            <v>41662</v>
          </cell>
          <cell r="O513">
            <v>41653</v>
          </cell>
          <cell r="P513">
            <v>41662</v>
          </cell>
          <cell r="Q513">
            <v>41821</v>
          </cell>
          <cell r="R513">
            <v>0.05</v>
          </cell>
          <cell r="S513">
            <v>5.4999999999999997E-3</v>
          </cell>
          <cell r="T513">
            <v>110.765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42552</v>
          </cell>
          <cell r="Z513">
            <v>42552</v>
          </cell>
          <cell r="AA513">
            <v>42552</v>
          </cell>
          <cell r="AB513">
            <v>42552</v>
          </cell>
          <cell r="AC513">
            <v>42552</v>
          </cell>
          <cell r="AD513">
            <v>42552</v>
          </cell>
          <cell r="AE513">
            <v>42552</v>
          </cell>
          <cell r="AF513">
            <v>42552</v>
          </cell>
          <cell r="AG513">
            <v>42552</v>
          </cell>
          <cell r="AH513">
            <v>0</v>
          </cell>
          <cell r="AI513">
            <v>100</v>
          </cell>
          <cell r="AJ513">
            <v>0</v>
          </cell>
          <cell r="AK513">
            <v>100</v>
          </cell>
          <cell r="AL513">
            <v>100</v>
          </cell>
          <cell r="AM513">
            <v>100</v>
          </cell>
          <cell r="AN513">
            <v>100</v>
          </cell>
          <cell r="AO513">
            <v>100</v>
          </cell>
          <cell r="AP513">
            <v>100</v>
          </cell>
          <cell r="AQ513">
            <v>100</v>
          </cell>
          <cell r="AR513">
            <v>100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 t="str">
            <v>Matured</v>
          </cell>
          <cell r="BE513">
            <v>3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2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1</v>
          </cell>
          <cell r="CH513" t="str">
            <v>Fixed Rate Bonds</v>
          </cell>
          <cell r="CI513">
            <v>-1</v>
          </cell>
          <cell r="CJ513">
            <v>0</v>
          </cell>
          <cell r="CK513">
            <v>1</v>
          </cell>
          <cell r="CL513">
            <v>0</v>
          </cell>
          <cell r="CM513">
            <v>0</v>
          </cell>
          <cell r="CN513">
            <v>0</v>
          </cell>
        </row>
        <row r="514">
          <cell r="A514" t="str">
            <v xml:space="preserve">Water and Wastewater Revenue </v>
          </cell>
          <cell r="B514" t="str">
            <v>Series 2014A</v>
          </cell>
          <cell r="C514">
            <v>1</v>
          </cell>
          <cell r="D514">
            <v>203010000</v>
          </cell>
          <cell r="E514" t="str">
            <v>Serial</v>
          </cell>
          <cell r="F514">
            <v>5000</v>
          </cell>
          <cell r="G514">
            <v>1</v>
          </cell>
          <cell r="H514">
            <v>0</v>
          </cell>
          <cell r="I514">
            <v>42917</v>
          </cell>
          <cell r="J514">
            <v>42917</v>
          </cell>
          <cell r="K514">
            <v>1</v>
          </cell>
          <cell r="L514">
            <v>2000000</v>
          </cell>
          <cell r="M514">
            <v>400</v>
          </cell>
          <cell r="N514">
            <v>41662</v>
          </cell>
          <cell r="O514">
            <v>41653</v>
          </cell>
          <cell r="P514">
            <v>41662</v>
          </cell>
          <cell r="Q514">
            <v>41821</v>
          </cell>
          <cell r="R514">
            <v>0.03</v>
          </cell>
          <cell r="S514">
            <v>8.0000000000000002E-3</v>
          </cell>
          <cell r="T514">
            <v>107.447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42917</v>
          </cell>
          <cell r="Z514">
            <v>42917</v>
          </cell>
          <cell r="AA514">
            <v>42917</v>
          </cell>
          <cell r="AB514">
            <v>42917</v>
          </cell>
          <cell r="AC514">
            <v>42917</v>
          </cell>
          <cell r="AD514">
            <v>42917</v>
          </cell>
          <cell r="AE514">
            <v>42917</v>
          </cell>
          <cell r="AF514">
            <v>42917</v>
          </cell>
          <cell r="AG514">
            <v>42917</v>
          </cell>
          <cell r="AH514">
            <v>0</v>
          </cell>
          <cell r="AI514">
            <v>100</v>
          </cell>
          <cell r="AJ514">
            <v>0</v>
          </cell>
          <cell r="AK514">
            <v>100</v>
          </cell>
          <cell r="AL514">
            <v>100</v>
          </cell>
          <cell r="AM514">
            <v>100</v>
          </cell>
          <cell r="AN514">
            <v>100</v>
          </cell>
          <cell r="AO514">
            <v>100</v>
          </cell>
          <cell r="AP514">
            <v>100</v>
          </cell>
          <cell r="AQ514">
            <v>100</v>
          </cell>
          <cell r="AR514">
            <v>100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 t="str">
            <v>Matured</v>
          </cell>
          <cell r="BE514">
            <v>3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2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</v>
          </cell>
          <cell r="CH514" t="str">
            <v>Fixed Rate Bonds</v>
          </cell>
          <cell r="CI514">
            <v>-1</v>
          </cell>
          <cell r="CJ514">
            <v>0</v>
          </cell>
          <cell r="CK514">
            <v>1</v>
          </cell>
          <cell r="CL514">
            <v>0</v>
          </cell>
          <cell r="CM514">
            <v>0</v>
          </cell>
          <cell r="CN514">
            <v>0</v>
          </cell>
        </row>
        <row r="515">
          <cell r="A515" t="str">
            <v xml:space="preserve">Water and Wastewater Revenue </v>
          </cell>
          <cell r="B515" t="str">
            <v>Series 2014A</v>
          </cell>
          <cell r="C515">
            <v>1</v>
          </cell>
          <cell r="D515">
            <v>203010000</v>
          </cell>
          <cell r="E515" t="str">
            <v>Serial</v>
          </cell>
          <cell r="F515">
            <v>5000</v>
          </cell>
          <cell r="G515">
            <v>1</v>
          </cell>
          <cell r="H515">
            <v>0</v>
          </cell>
          <cell r="I515">
            <v>42917</v>
          </cell>
          <cell r="J515">
            <v>42917</v>
          </cell>
          <cell r="K515">
            <v>2</v>
          </cell>
          <cell r="L515">
            <v>4225000</v>
          </cell>
          <cell r="M515">
            <v>845</v>
          </cell>
          <cell r="N515">
            <v>41662</v>
          </cell>
          <cell r="O515">
            <v>41653</v>
          </cell>
          <cell r="P515">
            <v>41662</v>
          </cell>
          <cell r="Q515">
            <v>41821</v>
          </cell>
          <cell r="R515">
            <v>0.05</v>
          </cell>
          <cell r="S515">
            <v>8.0000000000000002E-3</v>
          </cell>
          <cell r="T515">
            <v>114.21700000000001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42917</v>
          </cell>
          <cell r="Z515">
            <v>42917</v>
          </cell>
          <cell r="AA515">
            <v>42917</v>
          </cell>
          <cell r="AB515">
            <v>42917</v>
          </cell>
          <cell r="AC515">
            <v>42917</v>
          </cell>
          <cell r="AD515">
            <v>42917</v>
          </cell>
          <cell r="AE515">
            <v>42917</v>
          </cell>
          <cell r="AF515">
            <v>42917</v>
          </cell>
          <cell r="AG515">
            <v>42917</v>
          </cell>
          <cell r="AH515">
            <v>0</v>
          </cell>
          <cell r="AI515">
            <v>100</v>
          </cell>
          <cell r="AJ515">
            <v>0</v>
          </cell>
          <cell r="AK515">
            <v>100</v>
          </cell>
          <cell r="AL515">
            <v>100</v>
          </cell>
          <cell r="AM515">
            <v>100</v>
          </cell>
          <cell r="AN515">
            <v>100</v>
          </cell>
          <cell r="AO515">
            <v>100</v>
          </cell>
          <cell r="AP515">
            <v>100</v>
          </cell>
          <cell r="AQ515">
            <v>100</v>
          </cell>
          <cell r="AR515">
            <v>100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 t="str">
            <v>Matured</v>
          </cell>
          <cell r="BE515">
            <v>3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1</v>
          </cell>
          <cell r="CH515" t="str">
            <v>Fixed Rate Bonds</v>
          </cell>
          <cell r="CI515">
            <v>-1</v>
          </cell>
          <cell r="CJ515">
            <v>0</v>
          </cell>
          <cell r="CK515">
            <v>1</v>
          </cell>
          <cell r="CL515">
            <v>0</v>
          </cell>
          <cell r="CM515">
            <v>0</v>
          </cell>
          <cell r="CN515">
            <v>0</v>
          </cell>
        </row>
        <row r="516">
          <cell r="A516" t="str">
            <v xml:space="preserve">Water and Wastewater Revenue </v>
          </cell>
          <cell r="B516" t="str">
            <v>Series 2014A</v>
          </cell>
          <cell r="C516">
            <v>1</v>
          </cell>
          <cell r="D516">
            <v>203010000</v>
          </cell>
          <cell r="E516" t="str">
            <v>Serial</v>
          </cell>
          <cell r="F516">
            <v>5000</v>
          </cell>
          <cell r="G516">
            <v>1</v>
          </cell>
          <cell r="H516">
            <v>0</v>
          </cell>
          <cell r="I516">
            <v>43282</v>
          </cell>
          <cell r="J516">
            <v>43282</v>
          </cell>
          <cell r="K516">
            <v>1</v>
          </cell>
          <cell r="L516">
            <v>6475000</v>
          </cell>
          <cell r="M516">
            <v>1295</v>
          </cell>
          <cell r="N516">
            <v>41662</v>
          </cell>
          <cell r="O516">
            <v>41653</v>
          </cell>
          <cell r="P516">
            <v>41662</v>
          </cell>
          <cell r="Q516">
            <v>41821</v>
          </cell>
          <cell r="R516">
            <v>0.05</v>
          </cell>
          <cell r="S516">
            <v>1.21E-2</v>
          </cell>
          <cell r="T516">
            <v>116.33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43282</v>
          </cell>
          <cell r="Z516">
            <v>43282</v>
          </cell>
          <cell r="AA516">
            <v>43282</v>
          </cell>
          <cell r="AB516">
            <v>43282</v>
          </cell>
          <cell r="AC516">
            <v>43282</v>
          </cell>
          <cell r="AD516">
            <v>43282</v>
          </cell>
          <cell r="AE516">
            <v>43282</v>
          </cell>
          <cell r="AF516">
            <v>43282</v>
          </cell>
          <cell r="AG516">
            <v>43282</v>
          </cell>
          <cell r="AH516">
            <v>0</v>
          </cell>
          <cell r="AI516">
            <v>100</v>
          </cell>
          <cell r="AJ516">
            <v>0</v>
          </cell>
          <cell r="AK516">
            <v>100</v>
          </cell>
          <cell r="AL516">
            <v>100</v>
          </cell>
          <cell r="AM516">
            <v>100</v>
          </cell>
          <cell r="AN516">
            <v>100</v>
          </cell>
          <cell r="AO516">
            <v>100</v>
          </cell>
          <cell r="AP516">
            <v>100</v>
          </cell>
          <cell r="AQ516">
            <v>100</v>
          </cell>
          <cell r="AR516">
            <v>100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 t="str">
            <v>Matured</v>
          </cell>
          <cell r="BE516">
            <v>3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2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1</v>
          </cell>
          <cell r="CH516" t="str">
            <v>Fixed Rate Bonds</v>
          </cell>
          <cell r="CI516">
            <v>-1</v>
          </cell>
          <cell r="CJ516">
            <v>0</v>
          </cell>
          <cell r="CK516">
            <v>1</v>
          </cell>
          <cell r="CL516">
            <v>0</v>
          </cell>
          <cell r="CM516">
            <v>0</v>
          </cell>
          <cell r="CN516">
            <v>0</v>
          </cell>
        </row>
        <row r="517">
          <cell r="A517" t="str">
            <v xml:space="preserve">Water and Wastewater Revenue </v>
          </cell>
          <cell r="B517" t="str">
            <v>Series 2014A</v>
          </cell>
          <cell r="C517">
            <v>1</v>
          </cell>
          <cell r="D517">
            <v>203010000</v>
          </cell>
          <cell r="E517" t="str">
            <v>Serial</v>
          </cell>
          <cell r="F517">
            <v>5000</v>
          </cell>
          <cell r="G517">
            <v>1</v>
          </cell>
          <cell r="H517">
            <v>0</v>
          </cell>
          <cell r="I517">
            <v>43647</v>
          </cell>
          <cell r="J517">
            <v>43647</v>
          </cell>
          <cell r="K517">
            <v>1</v>
          </cell>
          <cell r="L517">
            <v>6800000</v>
          </cell>
          <cell r="M517">
            <v>1360</v>
          </cell>
          <cell r="N517">
            <v>41662</v>
          </cell>
          <cell r="O517">
            <v>41653</v>
          </cell>
          <cell r="P517">
            <v>41662</v>
          </cell>
          <cell r="Q517">
            <v>41821</v>
          </cell>
          <cell r="R517">
            <v>0.05</v>
          </cell>
          <cell r="S517">
            <v>1.5900000000000001E-2</v>
          </cell>
          <cell r="T517">
            <v>117.69800000000001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43647</v>
          </cell>
          <cell r="Z517">
            <v>43647</v>
          </cell>
          <cell r="AA517">
            <v>43647</v>
          </cell>
          <cell r="AB517">
            <v>43647</v>
          </cell>
          <cell r="AC517">
            <v>43647</v>
          </cell>
          <cell r="AD517">
            <v>43647</v>
          </cell>
          <cell r="AE517">
            <v>43647</v>
          </cell>
          <cell r="AF517">
            <v>43647</v>
          </cell>
          <cell r="AG517">
            <v>43647</v>
          </cell>
          <cell r="AH517">
            <v>0</v>
          </cell>
          <cell r="AI517">
            <v>100</v>
          </cell>
          <cell r="AJ517">
            <v>0</v>
          </cell>
          <cell r="AK517">
            <v>100</v>
          </cell>
          <cell r="AL517">
            <v>100</v>
          </cell>
          <cell r="AM517">
            <v>100</v>
          </cell>
          <cell r="AN517">
            <v>100</v>
          </cell>
          <cell r="AO517">
            <v>100</v>
          </cell>
          <cell r="AP517">
            <v>100</v>
          </cell>
          <cell r="AQ517">
            <v>100</v>
          </cell>
          <cell r="AR517">
            <v>100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 t="str">
            <v>Matured</v>
          </cell>
          <cell r="BE517">
            <v>3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2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1</v>
          </cell>
          <cell r="CH517" t="str">
            <v>Fixed Rate Bonds</v>
          </cell>
          <cell r="CI517">
            <v>-1</v>
          </cell>
          <cell r="CJ517">
            <v>0</v>
          </cell>
          <cell r="CK517">
            <v>1</v>
          </cell>
          <cell r="CL517">
            <v>0</v>
          </cell>
          <cell r="CM517">
            <v>0</v>
          </cell>
          <cell r="CN517">
            <v>0</v>
          </cell>
        </row>
        <row r="518">
          <cell r="A518" t="str">
            <v xml:space="preserve">Water and Wastewater Revenue </v>
          </cell>
          <cell r="B518" t="str">
            <v>Series 2014A</v>
          </cell>
          <cell r="C518">
            <v>1</v>
          </cell>
          <cell r="D518">
            <v>203010000</v>
          </cell>
          <cell r="E518" t="str">
            <v>Serial</v>
          </cell>
          <cell r="F518">
            <v>5000</v>
          </cell>
          <cell r="G518">
            <v>1</v>
          </cell>
          <cell r="H518">
            <v>0</v>
          </cell>
          <cell r="I518">
            <v>44013</v>
          </cell>
          <cell r="J518">
            <v>44013</v>
          </cell>
          <cell r="K518">
            <v>1</v>
          </cell>
          <cell r="L518">
            <v>7140000</v>
          </cell>
          <cell r="M518">
            <v>1428</v>
          </cell>
          <cell r="N518">
            <v>41662</v>
          </cell>
          <cell r="O518">
            <v>41653</v>
          </cell>
          <cell r="P518">
            <v>41662</v>
          </cell>
          <cell r="Q518">
            <v>41821</v>
          </cell>
          <cell r="R518">
            <v>0.05</v>
          </cell>
          <cell r="S518">
            <v>2.06E-2</v>
          </cell>
          <cell r="T518">
            <v>117.642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44013</v>
          </cell>
          <cell r="Z518">
            <v>44013</v>
          </cell>
          <cell r="AA518">
            <v>44013</v>
          </cell>
          <cell r="AB518">
            <v>44013</v>
          </cell>
          <cell r="AC518">
            <v>44013</v>
          </cell>
          <cell r="AD518">
            <v>44013</v>
          </cell>
          <cell r="AE518">
            <v>44013</v>
          </cell>
          <cell r="AF518">
            <v>44013</v>
          </cell>
          <cell r="AG518">
            <v>44013</v>
          </cell>
          <cell r="AH518">
            <v>0</v>
          </cell>
          <cell r="AI518">
            <v>100</v>
          </cell>
          <cell r="AJ518">
            <v>0</v>
          </cell>
          <cell r="AK518">
            <v>100</v>
          </cell>
          <cell r="AL518">
            <v>100</v>
          </cell>
          <cell r="AM518">
            <v>100</v>
          </cell>
          <cell r="AN518">
            <v>100</v>
          </cell>
          <cell r="AO518">
            <v>100</v>
          </cell>
          <cell r="AP518">
            <v>100</v>
          </cell>
          <cell r="AQ518">
            <v>100</v>
          </cell>
          <cell r="AR518">
            <v>100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 t="str">
            <v>Matured</v>
          </cell>
          <cell r="BE518">
            <v>3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2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1</v>
          </cell>
          <cell r="CH518" t="str">
            <v>Fixed Rate Bonds</v>
          </cell>
          <cell r="CI518">
            <v>-1</v>
          </cell>
          <cell r="CJ518">
            <v>0</v>
          </cell>
          <cell r="CK518">
            <v>1</v>
          </cell>
          <cell r="CL518">
            <v>0</v>
          </cell>
          <cell r="CM518">
            <v>0</v>
          </cell>
          <cell r="CN518">
            <v>0</v>
          </cell>
        </row>
        <row r="519">
          <cell r="A519" t="str">
            <v xml:space="preserve">Water and Wastewater Revenue </v>
          </cell>
          <cell r="B519" t="str">
            <v>Series 2014A</v>
          </cell>
          <cell r="C519">
            <v>1</v>
          </cell>
          <cell r="D519">
            <v>203010000</v>
          </cell>
          <cell r="E519" t="str">
            <v>Serial</v>
          </cell>
          <cell r="F519">
            <v>5000</v>
          </cell>
          <cell r="G519">
            <v>1</v>
          </cell>
          <cell r="H519">
            <v>0</v>
          </cell>
          <cell r="I519">
            <v>44378</v>
          </cell>
          <cell r="J519">
            <v>44378</v>
          </cell>
          <cell r="K519">
            <v>1</v>
          </cell>
          <cell r="L519">
            <v>2445000</v>
          </cell>
          <cell r="M519">
            <v>489</v>
          </cell>
          <cell r="N519">
            <v>41662</v>
          </cell>
          <cell r="O519">
            <v>41653</v>
          </cell>
          <cell r="P519">
            <v>41662</v>
          </cell>
          <cell r="Q519">
            <v>41821</v>
          </cell>
          <cell r="R519">
            <v>0.04</v>
          </cell>
          <cell r="S519">
            <v>2.47E-2</v>
          </cell>
          <cell r="T519">
            <v>110.33700000000002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44378</v>
          </cell>
          <cell r="Z519">
            <v>44378</v>
          </cell>
          <cell r="AA519">
            <v>44378</v>
          </cell>
          <cell r="AB519">
            <v>44378</v>
          </cell>
          <cell r="AC519">
            <v>44378</v>
          </cell>
          <cell r="AD519">
            <v>44378</v>
          </cell>
          <cell r="AE519">
            <v>44378</v>
          </cell>
          <cell r="AF519">
            <v>44378</v>
          </cell>
          <cell r="AG519">
            <v>44378</v>
          </cell>
          <cell r="AH519">
            <v>0</v>
          </cell>
          <cell r="AI519">
            <v>100</v>
          </cell>
          <cell r="AJ519">
            <v>0</v>
          </cell>
          <cell r="AK519">
            <v>100</v>
          </cell>
          <cell r="AL519">
            <v>100</v>
          </cell>
          <cell r="AM519">
            <v>100</v>
          </cell>
          <cell r="AN519">
            <v>100</v>
          </cell>
          <cell r="AO519">
            <v>100</v>
          </cell>
          <cell r="AP519">
            <v>100</v>
          </cell>
          <cell r="AQ519">
            <v>100</v>
          </cell>
          <cell r="AR519">
            <v>100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 t="str">
            <v>Non-Callable</v>
          </cell>
          <cell r="BE519">
            <v>2</v>
          </cell>
          <cell r="BF519">
            <v>0</v>
          </cell>
          <cell r="BG519">
            <v>0</v>
          </cell>
          <cell r="BH519">
            <v>2445000</v>
          </cell>
          <cell r="BI519">
            <v>489</v>
          </cell>
          <cell r="BJ519">
            <v>2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1</v>
          </cell>
          <cell r="CH519" t="str">
            <v>Fixed Rate Bonds</v>
          </cell>
          <cell r="CI519">
            <v>-1</v>
          </cell>
          <cell r="CJ519">
            <v>0</v>
          </cell>
          <cell r="CK519">
            <v>1</v>
          </cell>
          <cell r="CL519">
            <v>0</v>
          </cell>
          <cell r="CM519">
            <v>0</v>
          </cell>
          <cell r="CN519">
            <v>0</v>
          </cell>
        </row>
        <row r="520">
          <cell r="A520" t="str">
            <v xml:space="preserve">Water and Wastewater Revenue </v>
          </cell>
          <cell r="B520" t="str">
            <v>Series 2014A</v>
          </cell>
          <cell r="C520">
            <v>1</v>
          </cell>
          <cell r="D520">
            <v>203010000</v>
          </cell>
          <cell r="E520" t="str">
            <v>Serial</v>
          </cell>
          <cell r="F520">
            <v>5000</v>
          </cell>
          <cell r="G520">
            <v>1</v>
          </cell>
          <cell r="H520">
            <v>0</v>
          </cell>
          <cell r="I520">
            <v>44378</v>
          </cell>
          <cell r="J520">
            <v>44378</v>
          </cell>
          <cell r="K520">
            <v>2</v>
          </cell>
          <cell r="L520">
            <v>5045000</v>
          </cell>
          <cell r="M520">
            <v>1009</v>
          </cell>
          <cell r="N520">
            <v>41662</v>
          </cell>
          <cell r="O520">
            <v>41653</v>
          </cell>
          <cell r="P520">
            <v>41662</v>
          </cell>
          <cell r="Q520">
            <v>41821</v>
          </cell>
          <cell r="R520">
            <v>0.05</v>
          </cell>
          <cell r="S520">
            <v>2.47E-2</v>
          </cell>
          <cell r="T520">
            <v>117.09400000000001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44378</v>
          </cell>
          <cell r="Z520">
            <v>44378</v>
          </cell>
          <cell r="AA520">
            <v>44378</v>
          </cell>
          <cell r="AB520">
            <v>44378</v>
          </cell>
          <cell r="AC520">
            <v>44378</v>
          </cell>
          <cell r="AD520">
            <v>44378</v>
          </cell>
          <cell r="AE520">
            <v>44378</v>
          </cell>
          <cell r="AF520">
            <v>44378</v>
          </cell>
          <cell r="AG520">
            <v>44378</v>
          </cell>
          <cell r="AH520">
            <v>0</v>
          </cell>
          <cell r="AI520">
            <v>100</v>
          </cell>
          <cell r="AJ520">
            <v>0</v>
          </cell>
          <cell r="AK520">
            <v>100</v>
          </cell>
          <cell r="AL520">
            <v>100</v>
          </cell>
          <cell r="AM520">
            <v>100</v>
          </cell>
          <cell r="AN520">
            <v>100</v>
          </cell>
          <cell r="AO520">
            <v>100</v>
          </cell>
          <cell r="AP520">
            <v>100</v>
          </cell>
          <cell r="AQ520">
            <v>100</v>
          </cell>
          <cell r="AR520">
            <v>100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 t="str">
            <v>Non-Callable</v>
          </cell>
          <cell r="BE520">
            <v>2</v>
          </cell>
          <cell r="BF520">
            <v>0</v>
          </cell>
          <cell r="BG520">
            <v>0</v>
          </cell>
          <cell r="BH520">
            <v>5045000</v>
          </cell>
          <cell r="BI520">
            <v>1009</v>
          </cell>
          <cell r="BJ520">
            <v>2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1</v>
          </cell>
          <cell r="CH520" t="str">
            <v>Fixed Rate Bonds</v>
          </cell>
          <cell r="CI520">
            <v>-1</v>
          </cell>
          <cell r="CJ520">
            <v>0</v>
          </cell>
          <cell r="CK520">
            <v>1</v>
          </cell>
          <cell r="CL520">
            <v>0</v>
          </cell>
          <cell r="CM520">
            <v>0</v>
          </cell>
          <cell r="CN520">
            <v>0</v>
          </cell>
        </row>
        <row r="521">
          <cell r="A521" t="str">
            <v xml:space="preserve">Water and Wastewater Revenue </v>
          </cell>
          <cell r="B521" t="str">
            <v>Series 2014A</v>
          </cell>
          <cell r="C521">
            <v>1</v>
          </cell>
          <cell r="D521">
            <v>203010000</v>
          </cell>
          <cell r="E521" t="str">
            <v>Serial</v>
          </cell>
          <cell r="F521">
            <v>5000</v>
          </cell>
          <cell r="G521">
            <v>1</v>
          </cell>
          <cell r="H521">
            <v>0</v>
          </cell>
          <cell r="I521">
            <v>44743</v>
          </cell>
          <cell r="J521">
            <v>44743</v>
          </cell>
          <cell r="K521">
            <v>1</v>
          </cell>
          <cell r="L521">
            <v>2820000</v>
          </cell>
          <cell r="M521">
            <v>564</v>
          </cell>
          <cell r="N521">
            <v>41662</v>
          </cell>
          <cell r="O521">
            <v>41653</v>
          </cell>
          <cell r="P521">
            <v>41662</v>
          </cell>
          <cell r="Q521">
            <v>41821</v>
          </cell>
          <cell r="R521">
            <v>0.04</v>
          </cell>
          <cell r="S521">
            <v>2.8199999999999999E-2</v>
          </cell>
          <cell r="T521">
            <v>108.80500000000002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44743</v>
          </cell>
          <cell r="Z521">
            <v>44743</v>
          </cell>
          <cell r="AA521">
            <v>44743</v>
          </cell>
          <cell r="AB521">
            <v>44743</v>
          </cell>
          <cell r="AC521">
            <v>44743</v>
          </cell>
          <cell r="AD521">
            <v>44743</v>
          </cell>
          <cell r="AE521">
            <v>44743</v>
          </cell>
          <cell r="AF521">
            <v>44743</v>
          </cell>
          <cell r="AG521">
            <v>44743</v>
          </cell>
          <cell r="AH521">
            <v>0</v>
          </cell>
          <cell r="AI521">
            <v>100</v>
          </cell>
          <cell r="AJ521">
            <v>0</v>
          </cell>
          <cell r="AK521">
            <v>100</v>
          </cell>
          <cell r="AL521">
            <v>100</v>
          </cell>
          <cell r="AM521">
            <v>100</v>
          </cell>
          <cell r="AN521">
            <v>100</v>
          </cell>
          <cell r="AO521">
            <v>100</v>
          </cell>
          <cell r="AP521">
            <v>100</v>
          </cell>
          <cell r="AQ521">
            <v>100</v>
          </cell>
          <cell r="AR521">
            <v>100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 t="str">
            <v>Non-Callable</v>
          </cell>
          <cell r="BE521">
            <v>2</v>
          </cell>
          <cell r="BF521">
            <v>0</v>
          </cell>
          <cell r="BG521">
            <v>0</v>
          </cell>
          <cell r="BH521">
            <v>2820000</v>
          </cell>
          <cell r="BI521">
            <v>564</v>
          </cell>
          <cell r="BJ521">
            <v>2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1</v>
          </cell>
          <cell r="CH521" t="str">
            <v>Fixed Rate Bonds</v>
          </cell>
          <cell r="CI521">
            <v>-1</v>
          </cell>
          <cell r="CJ521">
            <v>0</v>
          </cell>
          <cell r="CK521">
            <v>1</v>
          </cell>
          <cell r="CL521">
            <v>0</v>
          </cell>
          <cell r="CM521">
            <v>0</v>
          </cell>
          <cell r="CN521">
            <v>0</v>
          </cell>
        </row>
        <row r="522">
          <cell r="A522" t="str">
            <v xml:space="preserve">Water and Wastewater Revenue </v>
          </cell>
          <cell r="B522" t="str">
            <v>Series 2014A</v>
          </cell>
          <cell r="C522">
            <v>1</v>
          </cell>
          <cell r="D522">
            <v>203010000</v>
          </cell>
          <cell r="E522" t="str">
            <v>Serial</v>
          </cell>
          <cell r="F522">
            <v>5000</v>
          </cell>
          <cell r="G522">
            <v>1</v>
          </cell>
          <cell r="H522">
            <v>0</v>
          </cell>
          <cell r="I522">
            <v>44743</v>
          </cell>
          <cell r="J522">
            <v>44743</v>
          </cell>
          <cell r="K522">
            <v>2</v>
          </cell>
          <cell r="L522">
            <v>5020000</v>
          </cell>
          <cell r="M522">
            <v>1004</v>
          </cell>
          <cell r="N522">
            <v>41662</v>
          </cell>
          <cell r="O522">
            <v>41653</v>
          </cell>
          <cell r="P522">
            <v>41662</v>
          </cell>
          <cell r="Q522">
            <v>41821</v>
          </cell>
          <cell r="R522">
            <v>0.05</v>
          </cell>
          <cell r="S522">
            <v>2.8199999999999999E-2</v>
          </cell>
          <cell r="T522">
            <v>116.26800000000001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44743</v>
          </cell>
          <cell r="Z522">
            <v>44743</v>
          </cell>
          <cell r="AA522">
            <v>44743</v>
          </cell>
          <cell r="AB522">
            <v>44743</v>
          </cell>
          <cell r="AC522">
            <v>44743</v>
          </cell>
          <cell r="AD522">
            <v>44743</v>
          </cell>
          <cell r="AE522">
            <v>44743</v>
          </cell>
          <cell r="AF522">
            <v>44743</v>
          </cell>
          <cell r="AG522">
            <v>44743</v>
          </cell>
          <cell r="AH522">
            <v>0</v>
          </cell>
          <cell r="AI522">
            <v>100</v>
          </cell>
          <cell r="AJ522">
            <v>0</v>
          </cell>
          <cell r="AK522">
            <v>100</v>
          </cell>
          <cell r="AL522">
            <v>100</v>
          </cell>
          <cell r="AM522">
            <v>100</v>
          </cell>
          <cell r="AN522">
            <v>100</v>
          </cell>
          <cell r="AO522">
            <v>100</v>
          </cell>
          <cell r="AP522">
            <v>100</v>
          </cell>
          <cell r="AQ522">
            <v>100</v>
          </cell>
          <cell r="AR522">
            <v>100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 t="str">
            <v>Non-Callable</v>
          </cell>
          <cell r="BE522">
            <v>2</v>
          </cell>
          <cell r="BF522">
            <v>0</v>
          </cell>
          <cell r="BG522">
            <v>0</v>
          </cell>
          <cell r="BH522">
            <v>5020000</v>
          </cell>
          <cell r="BI522">
            <v>1004</v>
          </cell>
          <cell r="BJ522">
            <v>2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1</v>
          </cell>
          <cell r="CH522" t="str">
            <v>Fixed Rate Bonds</v>
          </cell>
          <cell r="CI522">
            <v>-1</v>
          </cell>
          <cell r="CJ522">
            <v>0</v>
          </cell>
          <cell r="CK522">
            <v>1</v>
          </cell>
          <cell r="CL522">
            <v>0</v>
          </cell>
          <cell r="CM522">
            <v>0</v>
          </cell>
          <cell r="CN522">
            <v>0</v>
          </cell>
        </row>
        <row r="523">
          <cell r="A523" t="str">
            <v xml:space="preserve">Water and Wastewater Revenue </v>
          </cell>
          <cell r="B523" t="str">
            <v>Series 2014A</v>
          </cell>
          <cell r="C523">
            <v>1</v>
          </cell>
          <cell r="D523">
            <v>203010000</v>
          </cell>
          <cell r="E523" t="str">
            <v>Serial</v>
          </cell>
          <cell r="F523">
            <v>5000</v>
          </cell>
          <cell r="G523">
            <v>1</v>
          </cell>
          <cell r="H523">
            <v>0</v>
          </cell>
          <cell r="I523">
            <v>45108</v>
          </cell>
          <cell r="J523">
            <v>45108</v>
          </cell>
          <cell r="K523">
            <v>1</v>
          </cell>
          <cell r="L523">
            <v>3210000</v>
          </cell>
          <cell r="M523">
            <v>642</v>
          </cell>
          <cell r="N523">
            <v>41662</v>
          </cell>
          <cell r="O523">
            <v>41653</v>
          </cell>
          <cell r="P523">
            <v>41662</v>
          </cell>
          <cell r="Q523">
            <v>41821</v>
          </cell>
          <cell r="R523">
            <v>0.04</v>
          </cell>
          <cell r="S523">
            <v>3.0599999999999999E-2</v>
          </cell>
          <cell r="T523">
            <v>107.65400000000001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45108</v>
          </cell>
          <cell r="Z523">
            <v>45108</v>
          </cell>
          <cell r="AA523">
            <v>45108</v>
          </cell>
          <cell r="AB523">
            <v>45108</v>
          </cell>
          <cell r="AC523">
            <v>45108</v>
          </cell>
          <cell r="AD523">
            <v>45108</v>
          </cell>
          <cell r="AE523">
            <v>45108</v>
          </cell>
          <cell r="AF523">
            <v>45108</v>
          </cell>
          <cell r="AG523">
            <v>45108</v>
          </cell>
          <cell r="AH523">
            <v>0</v>
          </cell>
          <cell r="AI523">
            <v>100</v>
          </cell>
          <cell r="AJ523">
            <v>0</v>
          </cell>
          <cell r="AK523">
            <v>100</v>
          </cell>
          <cell r="AL523">
            <v>100</v>
          </cell>
          <cell r="AM523">
            <v>100</v>
          </cell>
          <cell r="AN523">
            <v>100</v>
          </cell>
          <cell r="AO523">
            <v>100</v>
          </cell>
          <cell r="AP523">
            <v>100</v>
          </cell>
          <cell r="AQ523">
            <v>100</v>
          </cell>
          <cell r="AR523">
            <v>100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 t="str">
            <v>Non-Callable</v>
          </cell>
          <cell r="BE523">
            <v>2</v>
          </cell>
          <cell r="BF523">
            <v>0</v>
          </cell>
          <cell r="BG523">
            <v>0</v>
          </cell>
          <cell r="BH523">
            <v>3210000</v>
          </cell>
          <cell r="BI523">
            <v>642</v>
          </cell>
          <cell r="BJ523">
            <v>2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1</v>
          </cell>
          <cell r="CH523" t="str">
            <v>Fixed Rate Bonds</v>
          </cell>
          <cell r="CI523">
            <v>-1</v>
          </cell>
          <cell r="CJ523">
            <v>0</v>
          </cell>
          <cell r="CK523">
            <v>1</v>
          </cell>
          <cell r="CL523">
            <v>0</v>
          </cell>
          <cell r="CM523">
            <v>0</v>
          </cell>
          <cell r="CN523">
            <v>0</v>
          </cell>
        </row>
        <row r="524">
          <cell r="A524" t="str">
            <v xml:space="preserve">Water and Wastewater Revenue </v>
          </cell>
          <cell r="B524" t="str">
            <v>Series 2014A</v>
          </cell>
          <cell r="C524">
            <v>1</v>
          </cell>
          <cell r="D524">
            <v>203010000</v>
          </cell>
          <cell r="E524" t="str">
            <v>Serial</v>
          </cell>
          <cell r="F524">
            <v>5000</v>
          </cell>
          <cell r="G524">
            <v>1</v>
          </cell>
          <cell r="H524">
            <v>0</v>
          </cell>
          <cell r="I524">
            <v>45108</v>
          </cell>
          <cell r="J524">
            <v>45108</v>
          </cell>
          <cell r="K524">
            <v>2</v>
          </cell>
          <cell r="L524">
            <v>4990000</v>
          </cell>
          <cell r="M524">
            <v>998</v>
          </cell>
          <cell r="N524">
            <v>41662</v>
          </cell>
          <cell r="O524">
            <v>41653</v>
          </cell>
          <cell r="P524">
            <v>41662</v>
          </cell>
          <cell r="Q524">
            <v>41821</v>
          </cell>
          <cell r="R524">
            <v>0.05</v>
          </cell>
          <cell r="S524">
            <v>3.0599999999999999E-2</v>
          </cell>
          <cell r="T524">
            <v>115.798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45108</v>
          </cell>
          <cell r="Z524">
            <v>45108</v>
          </cell>
          <cell r="AA524">
            <v>45108</v>
          </cell>
          <cell r="AB524">
            <v>45108</v>
          </cell>
          <cell r="AC524">
            <v>45108</v>
          </cell>
          <cell r="AD524">
            <v>45108</v>
          </cell>
          <cell r="AE524">
            <v>45108</v>
          </cell>
          <cell r="AF524">
            <v>45108</v>
          </cell>
          <cell r="AG524">
            <v>45108</v>
          </cell>
          <cell r="AH524">
            <v>0</v>
          </cell>
          <cell r="AI524">
            <v>100</v>
          </cell>
          <cell r="AJ524">
            <v>0</v>
          </cell>
          <cell r="AK524">
            <v>100</v>
          </cell>
          <cell r="AL524">
            <v>100</v>
          </cell>
          <cell r="AM524">
            <v>100</v>
          </cell>
          <cell r="AN524">
            <v>100</v>
          </cell>
          <cell r="AO524">
            <v>100</v>
          </cell>
          <cell r="AP524">
            <v>100</v>
          </cell>
          <cell r="AQ524">
            <v>100</v>
          </cell>
          <cell r="AR524">
            <v>100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 t="str">
            <v>Non-Callable</v>
          </cell>
          <cell r="BE524">
            <v>2</v>
          </cell>
          <cell r="BF524">
            <v>0</v>
          </cell>
          <cell r="BG524">
            <v>0</v>
          </cell>
          <cell r="BH524">
            <v>4990000</v>
          </cell>
          <cell r="BI524">
            <v>998</v>
          </cell>
          <cell r="BJ524">
            <v>2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1</v>
          </cell>
          <cell r="CH524" t="str">
            <v>Fixed Rate Bonds</v>
          </cell>
          <cell r="CI524">
            <v>-1</v>
          </cell>
          <cell r="CJ524">
            <v>0</v>
          </cell>
          <cell r="CK524">
            <v>1</v>
          </cell>
          <cell r="CL524">
            <v>0</v>
          </cell>
          <cell r="CM524">
            <v>0</v>
          </cell>
          <cell r="CN524">
            <v>0</v>
          </cell>
        </row>
        <row r="525">
          <cell r="A525" t="str">
            <v xml:space="preserve">Water and Wastewater Revenue </v>
          </cell>
          <cell r="B525" t="str">
            <v>Series 2014A</v>
          </cell>
          <cell r="C525">
            <v>1</v>
          </cell>
          <cell r="D525">
            <v>203010000</v>
          </cell>
          <cell r="E525" t="str">
            <v>Serial</v>
          </cell>
          <cell r="F525">
            <v>5000</v>
          </cell>
          <cell r="G525">
            <v>1</v>
          </cell>
          <cell r="H525">
            <v>0</v>
          </cell>
          <cell r="I525">
            <v>45474</v>
          </cell>
          <cell r="J525">
            <v>45474</v>
          </cell>
          <cell r="K525">
            <v>1</v>
          </cell>
          <cell r="L525">
            <v>8595000</v>
          </cell>
          <cell r="M525">
            <v>1719</v>
          </cell>
          <cell r="N525">
            <v>41662</v>
          </cell>
          <cell r="O525">
            <v>41653</v>
          </cell>
          <cell r="P525">
            <v>41662</v>
          </cell>
          <cell r="Q525">
            <v>41821</v>
          </cell>
          <cell r="R525">
            <v>0.05</v>
          </cell>
          <cell r="S525">
            <v>3.2500000000000001E-2</v>
          </cell>
          <cell r="T525">
            <v>115.38400000000001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45474</v>
          </cell>
          <cell r="Z525">
            <v>45474</v>
          </cell>
          <cell r="AA525">
            <v>45474</v>
          </cell>
          <cell r="AB525">
            <v>45474</v>
          </cell>
          <cell r="AC525">
            <v>45474</v>
          </cell>
          <cell r="AD525">
            <v>45474</v>
          </cell>
          <cell r="AE525">
            <v>45474</v>
          </cell>
          <cell r="AF525">
            <v>45474</v>
          </cell>
          <cell r="AG525">
            <v>45474</v>
          </cell>
          <cell r="AH525">
            <v>0</v>
          </cell>
          <cell r="AI525">
            <v>100</v>
          </cell>
          <cell r="AJ525">
            <v>0</v>
          </cell>
          <cell r="AK525">
            <v>100</v>
          </cell>
          <cell r="AL525">
            <v>100</v>
          </cell>
          <cell r="AM525">
            <v>100</v>
          </cell>
          <cell r="AN525">
            <v>100</v>
          </cell>
          <cell r="AO525">
            <v>100</v>
          </cell>
          <cell r="AP525">
            <v>100</v>
          </cell>
          <cell r="AQ525">
            <v>100</v>
          </cell>
          <cell r="AR525">
            <v>100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 t="str">
            <v>Non-Callable</v>
          </cell>
          <cell r="BE525">
            <v>2</v>
          </cell>
          <cell r="BF525">
            <v>0</v>
          </cell>
          <cell r="BG525">
            <v>0</v>
          </cell>
          <cell r="BH525">
            <v>8595000</v>
          </cell>
          <cell r="BI525">
            <v>1719</v>
          </cell>
          <cell r="BJ525">
            <v>2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1</v>
          </cell>
          <cell r="CH525" t="str">
            <v>Fixed Rate Bonds</v>
          </cell>
          <cell r="CI525">
            <v>-1</v>
          </cell>
          <cell r="CJ525">
            <v>0</v>
          </cell>
          <cell r="CK525">
            <v>1</v>
          </cell>
          <cell r="CL525">
            <v>0</v>
          </cell>
          <cell r="CM525">
            <v>0</v>
          </cell>
          <cell r="CN525">
            <v>0</v>
          </cell>
        </row>
        <row r="526">
          <cell r="A526" t="str">
            <v xml:space="preserve">Water and Wastewater Revenue </v>
          </cell>
          <cell r="B526" t="str">
            <v>Series 2014A</v>
          </cell>
          <cell r="C526">
            <v>1</v>
          </cell>
          <cell r="D526">
            <v>203010000</v>
          </cell>
          <cell r="E526" t="str">
            <v>Serial</v>
          </cell>
          <cell r="F526">
            <v>5000</v>
          </cell>
          <cell r="G526">
            <v>1</v>
          </cell>
          <cell r="H526">
            <v>0</v>
          </cell>
          <cell r="I526">
            <v>45839</v>
          </cell>
          <cell r="J526">
            <v>45839</v>
          </cell>
          <cell r="K526">
            <v>1</v>
          </cell>
          <cell r="L526">
            <v>9020000</v>
          </cell>
          <cell r="M526">
            <v>1804</v>
          </cell>
          <cell r="N526">
            <v>41662</v>
          </cell>
          <cell r="O526">
            <v>41653</v>
          </cell>
          <cell r="P526">
            <v>41662</v>
          </cell>
          <cell r="Q526">
            <v>41821</v>
          </cell>
          <cell r="R526">
            <v>0.05</v>
          </cell>
          <cell r="S526">
            <v>3.4299999999999997E-2</v>
          </cell>
          <cell r="T526">
            <v>113.676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45474</v>
          </cell>
          <cell r="Z526">
            <v>45839</v>
          </cell>
          <cell r="AA526">
            <v>45839</v>
          </cell>
          <cell r="AB526">
            <v>45839</v>
          </cell>
          <cell r="AC526">
            <v>45839</v>
          </cell>
          <cell r="AD526">
            <v>45839</v>
          </cell>
          <cell r="AE526">
            <v>45839</v>
          </cell>
          <cell r="AF526">
            <v>45839</v>
          </cell>
          <cell r="AG526">
            <v>45839</v>
          </cell>
          <cell r="AH526">
            <v>45474</v>
          </cell>
          <cell r="AI526">
            <v>100</v>
          </cell>
          <cell r="AJ526">
            <v>0</v>
          </cell>
          <cell r="AK526">
            <v>100</v>
          </cell>
          <cell r="AL526">
            <v>100</v>
          </cell>
          <cell r="AM526">
            <v>100</v>
          </cell>
          <cell r="AN526">
            <v>100</v>
          </cell>
          <cell r="AO526">
            <v>100</v>
          </cell>
          <cell r="AP526">
            <v>100</v>
          </cell>
          <cell r="AQ526">
            <v>100</v>
          </cell>
          <cell r="AR526">
            <v>100</v>
          </cell>
          <cell r="AS526">
            <v>1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 t="str">
            <v>Forward Refundable</v>
          </cell>
          <cell r="BE526">
            <v>0</v>
          </cell>
          <cell r="BF526">
            <v>0</v>
          </cell>
          <cell r="BG526">
            <v>0</v>
          </cell>
          <cell r="BH526">
            <v>9020000</v>
          </cell>
          <cell r="BI526">
            <v>1804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1</v>
          </cell>
          <cell r="CH526" t="str">
            <v>Fixed Rate Bonds</v>
          </cell>
          <cell r="CI526">
            <v>-1</v>
          </cell>
          <cell r="CJ526">
            <v>0</v>
          </cell>
          <cell r="CK526">
            <v>1</v>
          </cell>
          <cell r="CL526">
            <v>0</v>
          </cell>
          <cell r="CM526">
            <v>0</v>
          </cell>
          <cell r="CN526">
            <v>0</v>
          </cell>
        </row>
        <row r="527">
          <cell r="A527" t="str">
            <v xml:space="preserve">Water and Wastewater Revenue </v>
          </cell>
          <cell r="B527" t="str">
            <v>Series 2014A</v>
          </cell>
          <cell r="C527">
            <v>1</v>
          </cell>
          <cell r="D527">
            <v>203010000</v>
          </cell>
          <cell r="E527" t="str">
            <v>Serial</v>
          </cell>
          <cell r="F527">
            <v>5000</v>
          </cell>
          <cell r="G527">
            <v>1</v>
          </cell>
          <cell r="H527">
            <v>0</v>
          </cell>
          <cell r="I527">
            <v>46204</v>
          </cell>
          <cell r="J527">
            <v>46204</v>
          </cell>
          <cell r="K527">
            <v>1</v>
          </cell>
          <cell r="L527">
            <v>9470000</v>
          </cell>
          <cell r="M527">
            <v>1894</v>
          </cell>
          <cell r="N527">
            <v>41662</v>
          </cell>
          <cell r="O527">
            <v>41653</v>
          </cell>
          <cell r="P527">
            <v>41662</v>
          </cell>
          <cell r="Q527">
            <v>41821</v>
          </cell>
          <cell r="R527">
            <v>0.05</v>
          </cell>
          <cell r="S527">
            <v>3.6299999999999999E-2</v>
          </cell>
          <cell r="T527">
            <v>111.813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45474</v>
          </cell>
          <cell r="Z527">
            <v>45839</v>
          </cell>
          <cell r="AA527">
            <v>46204</v>
          </cell>
          <cell r="AB527">
            <v>46204</v>
          </cell>
          <cell r="AC527">
            <v>46204</v>
          </cell>
          <cell r="AD527">
            <v>46204</v>
          </cell>
          <cell r="AE527">
            <v>46204</v>
          </cell>
          <cell r="AF527">
            <v>46204</v>
          </cell>
          <cell r="AG527">
            <v>46204</v>
          </cell>
          <cell r="AH527">
            <v>45474</v>
          </cell>
          <cell r="AI527">
            <v>100</v>
          </cell>
          <cell r="AJ527">
            <v>0</v>
          </cell>
          <cell r="AK527">
            <v>100</v>
          </cell>
          <cell r="AL527">
            <v>100</v>
          </cell>
          <cell r="AM527">
            <v>100</v>
          </cell>
          <cell r="AN527">
            <v>100</v>
          </cell>
          <cell r="AO527">
            <v>100</v>
          </cell>
          <cell r="AP527">
            <v>100</v>
          </cell>
          <cell r="AQ527">
            <v>100</v>
          </cell>
          <cell r="AR527">
            <v>100</v>
          </cell>
          <cell r="AS527">
            <v>1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 t="str">
            <v>Forward Refundable</v>
          </cell>
          <cell r="BE527">
            <v>0</v>
          </cell>
          <cell r="BF527">
            <v>0</v>
          </cell>
          <cell r="BG527">
            <v>0</v>
          </cell>
          <cell r="BH527">
            <v>9470000</v>
          </cell>
          <cell r="BI527">
            <v>1894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1</v>
          </cell>
          <cell r="CH527" t="str">
            <v>Fixed Rate Bonds</v>
          </cell>
          <cell r="CI527">
            <v>-1</v>
          </cell>
          <cell r="CJ527">
            <v>0</v>
          </cell>
          <cell r="CK527">
            <v>1</v>
          </cell>
          <cell r="CL527">
            <v>0</v>
          </cell>
          <cell r="CM527">
            <v>0</v>
          </cell>
          <cell r="CN527">
            <v>0</v>
          </cell>
        </row>
        <row r="528">
          <cell r="A528" t="str">
            <v xml:space="preserve">Water and Wastewater Revenue </v>
          </cell>
          <cell r="B528" t="str">
            <v>Series 2014A</v>
          </cell>
          <cell r="C528">
            <v>1</v>
          </cell>
          <cell r="D528">
            <v>203010000</v>
          </cell>
          <cell r="E528" t="str">
            <v>Serial</v>
          </cell>
          <cell r="F528">
            <v>5000</v>
          </cell>
          <cell r="G528">
            <v>1</v>
          </cell>
          <cell r="H528">
            <v>0</v>
          </cell>
          <cell r="I528">
            <v>46569</v>
          </cell>
          <cell r="J528">
            <v>46569</v>
          </cell>
          <cell r="K528">
            <v>1</v>
          </cell>
          <cell r="L528">
            <v>9945000</v>
          </cell>
          <cell r="M528">
            <v>1989</v>
          </cell>
          <cell r="N528">
            <v>41662</v>
          </cell>
          <cell r="O528">
            <v>41653</v>
          </cell>
          <cell r="P528">
            <v>41662</v>
          </cell>
          <cell r="Q528">
            <v>41821</v>
          </cell>
          <cell r="R528">
            <v>0.05</v>
          </cell>
          <cell r="S528">
            <v>3.7499999999999999E-2</v>
          </cell>
          <cell r="T528">
            <v>110.71300000000002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45474</v>
          </cell>
          <cell r="Z528">
            <v>45839</v>
          </cell>
          <cell r="AA528">
            <v>46204</v>
          </cell>
          <cell r="AB528">
            <v>46569</v>
          </cell>
          <cell r="AC528">
            <v>46569</v>
          </cell>
          <cell r="AD528">
            <v>46569</v>
          </cell>
          <cell r="AE528">
            <v>46569</v>
          </cell>
          <cell r="AF528">
            <v>46569</v>
          </cell>
          <cell r="AG528">
            <v>46569</v>
          </cell>
          <cell r="AH528">
            <v>45474</v>
          </cell>
          <cell r="AI528">
            <v>100</v>
          </cell>
          <cell r="AJ528">
            <v>0</v>
          </cell>
          <cell r="AK528">
            <v>100</v>
          </cell>
          <cell r="AL528">
            <v>100</v>
          </cell>
          <cell r="AM528">
            <v>100</v>
          </cell>
          <cell r="AN528">
            <v>100</v>
          </cell>
          <cell r="AO528">
            <v>100</v>
          </cell>
          <cell r="AP528">
            <v>100</v>
          </cell>
          <cell r="AQ528">
            <v>100</v>
          </cell>
          <cell r="AR528">
            <v>100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 t="str">
            <v>Forward Refundable</v>
          </cell>
          <cell r="BE528">
            <v>0</v>
          </cell>
          <cell r="BF528">
            <v>0</v>
          </cell>
          <cell r="BG528">
            <v>0</v>
          </cell>
          <cell r="BH528">
            <v>9945000</v>
          </cell>
          <cell r="BI528">
            <v>1989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1</v>
          </cell>
          <cell r="CH528" t="str">
            <v>Fixed Rate Bonds</v>
          </cell>
          <cell r="CI528">
            <v>-1</v>
          </cell>
          <cell r="CJ528">
            <v>0</v>
          </cell>
          <cell r="CK528">
            <v>1</v>
          </cell>
          <cell r="CL528">
            <v>0</v>
          </cell>
          <cell r="CM528">
            <v>0</v>
          </cell>
          <cell r="CN528">
            <v>0</v>
          </cell>
        </row>
        <row r="529">
          <cell r="A529" t="str">
            <v xml:space="preserve">Water and Wastewater Revenue </v>
          </cell>
          <cell r="B529" t="str">
            <v>Series 2014A</v>
          </cell>
          <cell r="C529">
            <v>1</v>
          </cell>
          <cell r="D529">
            <v>203010000</v>
          </cell>
          <cell r="E529" t="str">
            <v>Term</v>
          </cell>
          <cell r="F529">
            <v>5000</v>
          </cell>
          <cell r="G529">
            <v>1</v>
          </cell>
          <cell r="H529">
            <v>1</v>
          </cell>
          <cell r="I529">
            <v>51683</v>
          </cell>
          <cell r="J529">
            <v>52413</v>
          </cell>
          <cell r="K529">
            <v>1</v>
          </cell>
          <cell r="L529">
            <v>9505000</v>
          </cell>
          <cell r="M529">
            <v>1901</v>
          </cell>
          <cell r="N529">
            <v>41662</v>
          </cell>
          <cell r="O529">
            <v>41653</v>
          </cell>
          <cell r="P529">
            <v>41662</v>
          </cell>
          <cell r="Q529">
            <v>41821</v>
          </cell>
          <cell r="R529">
            <v>0.05</v>
          </cell>
          <cell r="S529">
            <v>4.7E-2</v>
          </cell>
          <cell r="T529">
            <v>102.44900000000001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45474</v>
          </cell>
          <cell r="Z529">
            <v>45839</v>
          </cell>
          <cell r="AA529">
            <v>46204</v>
          </cell>
          <cell r="AB529">
            <v>46569</v>
          </cell>
          <cell r="AC529">
            <v>46935</v>
          </cell>
          <cell r="AD529">
            <v>47300</v>
          </cell>
          <cell r="AE529">
            <v>47665</v>
          </cell>
          <cell r="AF529">
            <v>48030</v>
          </cell>
          <cell r="AG529">
            <v>48396</v>
          </cell>
          <cell r="AH529">
            <v>45474</v>
          </cell>
          <cell r="AI529">
            <v>100</v>
          </cell>
          <cell r="AJ529">
            <v>0</v>
          </cell>
          <cell r="AK529">
            <v>100</v>
          </cell>
          <cell r="AL529">
            <v>100</v>
          </cell>
          <cell r="AM529">
            <v>100</v>
          </cell>
          <cell r="AN529">
            <v>100</v>
          </cell>
          <cell r="AO529">
            <v>100</v>
          </cell>
          <cell r="AP529">
            <v>100</v>
          </cell>
          <cell r="AQ529">
            <v>100</v>
          </cell>
          <cell r="AR529">
            <v>100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 t="str">
            <v>Advance Refundable</v>
          </cell>
          <cell r="BE529">
            <v>-1</v>
          </cell>
          <cell r="BF529">
            <v>1</v>
          </cell>
          <cell r="BG529">
            <v>0</v>
          </cell>
          <cell r="BH529">
            <v>9505000</v>
          </cell>
          <cell r="BI529">
            <v>1901</v>
          </cell>
          <cell r="BJ529">
            <v>-1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1</v>
          </cell>
          <cell r="CH529" t="str">
            <v>Fixed Rate Bonds</v>
          </cell>
          <cell r="CI529">
            <v>-1</v>
          </cell>
          <cell r="CJ529">
            <v>0</v>
          </cell>
          <cell r="CK529">
            <v>1</v>
          </cell>
          <cell r="CL529">
            <v>0</v>
          </cell>
          <cell r="CM529">
            <v>0</v>
          </cell>
          <cell r="CN529">
            <v>0</v>
          </cell>
        </row>
        <row r="530">
          <cell r="A530" t="str">
            <v xml:space="preserve">Water and Wastewater Revenue </v>
          </cell>
          <cell r="B530" t="str">
            <v>Series 2014A</v>
          </cell>
          <cell r="C530">
            <v>1</v>
          </cell>
          <cell r="D530">
            <v>203010000</v>
          </cell>
          <cell r="E530" t="str">
            <v>Term</v>
          </cell>
          <cell r="F530">
            <v>5000</v>
          </cell>
          <cell r="G530">
            <v>1</v>
          </cell>
          <cell r="H530">
            <v>1</v>
          </cell>
          <cell r="I530">
            <v>52048</v>
          </cell>
          <cell r="J530">
            <v>52413</v>
          </cell>
          <cell r="K530">
            <v>1</v>
          </cell>
          <cell r="L530">
            <v>9990000</v>
          </cell>
          <cell r="M530">
            <v>1998</v>
          </cell>
          <cell r="N530">
            <v>41662</v>
          </cell>
          <cell r="O530">
            <v>41653</v>
          </cell>
          <cell r="P530">
            <v>41662</v>
          </cell>
          <cell r="Q530">
            <v>41821</v>
          </cell>
          <cell r="R530">
            <v>0.05</v>
          </cell>
          <cell r="S530">
            <v>4.7E-2</v>
          </cell>
          <cell r="T530">
            <v>102.44900000000001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45474</v>
          </cell>
          <cell r="Z530">
            <v>45839</v>
          </cell>
          <cell r="AA530">
            <v>46204</v>
          </cell>
          <cell r="AB530">
            <v>46569</v>
          </cell>
          <cell r="AC530">
            <v>46935</v>
          </cell>
          <cell r="AD530">
            <v>47300</v>
          </cell>
          <cell r="AE530">
            <v>47665</v>
          </cell>
          <cell r="AF530">
            <v>48030</v>
          </cell>
          <cell r="AG530">
            <v>48396</v>
          </cell>
          <cell r="AH530">
            <v>45474</v>
          </cell>
          <cell r="AI530">
            <v>100</v>
          </cell>
          <cell r="AJ530">
            <v>0</v>
          </cell>
          <cell r="AK530">
            <v>100</v>
          </cell>
          <cell r="AL530">
            <v>100</v>
          </cell>
          <cell r="AM530">
            <v>100</v>
          </cell>
          <cell r="AN530">
            <v>100</v>
          </cell>
          <cell r="AO530">
            <v>100</v>
          </cell>
          <cell r="AP530">
            <v>100</v>
          </cell>
          <cell r="AQ530">
            <v>100</v>
          </cell>
          <cell r="AR530">
            <v>100</v>
          </cell>
          <cell r="AS530">
            <v>1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 t="str">
            <v>Advance Refundable</v>
          </cell>
          <cell r="BE530">
            <v>-1</v>
          </cell>
          <cell r="BF530">
            <v>1</v>
          </cell>
          <cell r="BG530">
            <v>0</v>
          </cell>
          <cell r="BH530">
            <v>9990000</v>
          </cell>
          <cell r="BI530">
            <v>1998</v>
          </cell>
          <cell r="BJ530">
            <v>-1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1</v>
          </cell>
          <cell r="CH530" t="str">
            <v>Fixed Rate Bonds</v>
          </cell>
          <cell r="CI530">
            <v>-1</v>
          </cell>
          <cell r="CJ530">
            <v>0</v>
          </cell>
          <cell r="CK530">
            <v>1</v>
          </cell>
          <cell r="CL530">
            <v>0</v>
          </cell>
          <cell r="CM530">
            <v>0</v>
          </cell>
          <cell r="CN530">
            <v>0</v>
          </cell>
        </row>
        <row r="531">
          <cell r="A531" t="str">
            <v xml:space="preserve">Water and Wastewater Revenue </v>
          </cell>
          <cell r="B531" t="str">
            <v>Series 2014A</v>
          </cell>
          <cell r="C531">
            <v>1</v>
          </cell>
          <cell r="D531">
            <v>203010000</v>
          </cell>
          <cell r="E531" t="str">
            <v>Term</v>
          </cell>
          <cell r="F531">
            <v>5000</v>
          </cell>
          <cell r="G531">
            <v>1</v>
          </cell>
          <cell r="H531">
            <v>1</v>
          </cell>
          <cell r="I531">
            <v>52413</v>
          </cell>
          <cell r="J531">
            <v>52413</v>
          </cell>
          <cell r="K531">
            <v>1</v>
          </cell>
          <cell r="L531">
            <v>10505000</v>
          </cell>
          <cell r="M531">
            <v>2101</v>
          </cell>
          <cell r="N531">
            <v>41662</v>
          </cell>
          <cell r="O531">
            <v>41653</v>
          </cell>
          <cell r="P531">
            <v>41662</v>
          </cell>
          <cell r="Q531">
            <v>41821</v>
          </cell>
          <cell r="R531">
            <v>0.05</v>
          </cell>
          <cell r="S531">
            <v>4.7E-2</v>
          </cell>
          <cell r="T531">
            <v>102.44900000000001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45474</v>
          </cell>
          <cell r="Z531">
            <v>45839</v>
          </cell>
          <cell r="AA531">
            <v>46204</v>
          </cell>
          <cell r="AB531">
            <v>46569</v>
          </cell>
          <cell r="AC531">
            <v>46935</v>
          </cell>
          <cell r="AD531">
            <v>47300</v>
          </cell>
          <cell r="AE531">
            <v>47665</v>
          </cell>
          <cell r="AF531">
            <v>48030</v>
          </cell>
          <cell r="AG531">
            <v>48396</v>
          </cell>
          <cell r="AH531">
            <v>45474</v>
          </cell>
          <cell r="AI531">
            <v>100</v>
          </cell>
          <cell r="AJ531">
            <v>0</v>
          </cell>
          <cell r="AK531">
            <v>100</v>
          </cell>
          <cell r="AL531">
            <v>100</v>
          </cell>
          <cell r="AM531">
            <v>100</v>
          </cell>
          <cell r="AN531">
            <v>100</v>
          </cell>
          <cell r="AO531">
            <v>100</v>
          </cell>
          <cell r="AP531">
            <v>100</v>
          </cell>
          <cell r="AQ531">
            <v>100</v>
          </cell>
          <cell r="AR531">
            <v>100</v>
          </cell>
          <cell r="AS531">
            <v>1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 t="str">
            <v>Advance Refundable</v>
          </cell>
          <cell r="BE531">
            <v>-1</v>
          </cell>
          <cell r="BF531">
            <v>1</v>
          </cell>
          <cell r="BG531">
            <v>0</v>
          </cell>
          <cell r="BH531">
            <v>10505000</v>
          </cell>
          <cell r="BI531">
            <v>2101</v>
          </cell>
          <cell r="BJ531">
            <v>-1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1</v>
          </cell>
          <cell r="CH531" t="str">
            <v>Fixed Rate Bonds</v>
          </cell>
          <cell r="CI531">
            <v>-1</v>
          </cell>
          <cell r="CJ531">
            <v>0</v>
          </cell>
          <cell r="CK531">
            <v>1</v>
          </cell>
          <cell r="CL531">
            <v>0</v>
          </cell>
          <cell r="CM531">
            <v>0</v>
          </cell>
          <cell r="CN531">
            <v>0</v>
          </cell>
        </row>
        <row r="532">
          <cell r="A532" t="str">
            <v xml:space="preserve">Water and Wastewater Revenue </v>
          </cell>
          <cell r="B532" t="str">
            <v>Series 2015A</v>
          </cell>
          <cell r="C532">
            <v>1</v>
          </cell>
          <cell r="D532">
            <v>203010000</v>
          </cell>
          <cell r="E532" t="str">
            <v>Term2040</v>
          </cell>
          <cell r="F532">
            <v>5000</v>
          </cell>
          <cell r="G532">
            <v>1</v>
          </cell>
          <cell r="H532">
            <v>1</v>
          </cell>
          <cell r="I532">
            <v>49857</v>
          </cell>
          <cell r="J532">
            <v>51318</v>
          </cell>
          <cell r="K532">
            <v>1</v>
          </cell>
          <cell r="L532">
            <v>21800000</v>
          </cell>
          <cell r="M532">
            <v>4360</v>
          </cell>
          <cell r="N532">
            <v>42110</v>
          </cell>
          <cell r="O532">
            <v>42094</v>
          </cell>
          <cell r="P532">
            <v>42110</v>
          </cell>
          <cell r="Q532">
            <v>42370</v>
          </cell>
          <cell r="R532">
            <v>0.05</v>
          </cell>
          <cell r="S532">
            <v>3.4500000000000003E-2</v>
          </cell>
          <cell r="T532">
            <v>112.134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45474</v>
          </cell>
          <cell r="Z532">
            <v>45839</v>
          </cell>
          <cell r="AA532">
            <v>46204</v>
          </cell>
          <cell r="AB532">
            <v>46569</v>
          </cell>
          <cell r="AC532">
            <v>46935</v>
          </cell>
          <cell r="AD532">
            <v>47300</v>
          </cell>
          <cell r="AE532">
            <v>47665</v>
          </cell>
          <cell r="AF532">
            <v>48030</v>
          </cell>
          <cell r="AG532">
            <v>48396</v>
          </cell>
          <cell r="AH532">
            <v>45474</v>
          </cell>
          <cell r="AI532">
            <v>100</v>
          </cell>
          <cell r="AJ532">
            <v>0</v>
          </cell>
          <cell r="AK532">
            <v>100</v>
          </cell>
          <cell r="AL532">
            <v>100</v>
          </cell>
          <cell r="AM532">
            <v>100</v>
          </cell>
          <cell r="AN532">
            <v>100</v>
          </cell>
          <cell r="AO532">
            <v>100</v>
          </cell>
          <cell r="AP532">
            <v>100</v>
          </cell>
          <cell r="AQ532">
            <v>100</v>
          </cell>
          <cell r="AR532">
            <v>100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 t="str">
            <v>Advance Refundable</v>
          </cell>
          <cell r="BE532">
            <v>-1</v>
          </cell>
          <cell r="BF532">
            <v>1</v>
          </cell>
          <cell r="BG532">
            <v>0</v>
          </cell>
          <cell r="BH532">
            <v>21800000</v>
          </cell>
          <cell r="BI532">
            <v>4360</v>
          </cell>
          <cell r="BJ532">
            <v>-1</v>
          </cell>
          <cell r="BK532" t="str">
            <v>New Money Capital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300000000</v>
          </cell>
          <cell r="BU532">
            <v>0</v>
          </cell>
          <cell r="BV532">
            <v>1001447.13</v>
          </cell>
          <cell r="BW532">
            <v>585002.02999999991</v>
          </cell>
          <cell r="BX532">
            <v>0</v>
          </cell>
          <cell r="BY532">
            <v>7051848.2400000002</v>
          </cell>
          <cell r="BZ532">
            <v>0</v>
          </cell>
          <cell r="CA532">
            <v>0</v>
          </cell>
          <cell r="CB532">
            <v>0</v>
          </cell>
          <cell r="CC532" t="str">
            <v>Baml</v>
          </cell>
          <cell r="CD532" t="str">
            <v>Ballard and Ahmad Zaffarese</v>
          </cell>
          <cell r="CE532" t="str">
            <v>PFM and Phoenix</v>
          </cell>
          <cell r="CF532">
            <v>0</v>
          </cell>
          <cell r="CG532">
            <v>1</v>
          </cell>
          <cell r="CH532" t="str">
            <v>Fixed Rate Bonds</v>
          </cell>
          <cell r="CI532">
            <v>-1</v>
          </cell>
          <cell r="CJ532">
            <v>0</v>
          </cell>
          <cell r="CK532">
            <v>1</v>
          </cell>
          <cell r="CL532">
            <v>0</v>
          </cell>
          <cell r="CM532">
            <v>0</v>
          </cell>
          <cell r="CN532">
            <v>0</v>
          </cell>
        </row>
        <row r="533">
          <cell r="A533" t="str">
            <v xml:space="preserve">Water and Wastewater Revenue </v>
          </cell>
          <cell r="B533" t="str">
            <v>Series 2015A</v>
          </cell>
          <cell r="C533">
            <v>1</v>
          </cell>
          <cell r="D533">
            <v>203010000</v>
          </cell>
          <cell r="E533" t="str">
            <v>Term2040</v>
          </cell>
          <cell r="F533">
            <v>5000</v>
          </cell>
          <cell r="G533">
            <v>1</v>
          </cell>
          <cell r="H533">
            <v>1</v>
          </cell>
          <cell r="I533">
            <v>50222</v>
          </cell>
          <cell r="J533">
            <v>51318</v>
          </cell>
          <cell r="K533">
            <v>1</v>
          </cell>
          <cell r="L533">
            <v>22915000</v>
          </cell>
          <cell r="M533">
            <v>4583</v>
          </cell>
          <cell r="N533">
            <v>42110</v>
          </cell>
          <cell r="O533">
            <v>42094</v>
          </cell>
          <cell r="P533">
            <v>42110</v>
          </cell>
          <cell r="Q533">
            <v>42370</v>
          </cell>
          <cell r="R533">
            <v>0.05</v>
          </cell>
          <cell r="S533">
            <v>3.4500000000000003E-2</v>
          </cell>
          <cell r="T533">
            <v>112.134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45474</v>
          </cell>
          <cell r="Z533">
            <v>45839</v>
          </cell>
          <cell r="AA533">
            <v>46204</v>
          </cell>
          <cell r="AB533">
            <v>46569</v>
          </cell>
          <cell r="AC533">
            <v>46935</v>
          </cell>
          <cell r="AD533">
            <v>47300</v>
          </cell>
          <cell r="AE533">
            <v>47665</v>
          </cell>
          <cell r="AF533">
            <v>48030</v>
          </cell>
          <cell r="AG533">
            <v>48396</v>
          </cell>
          <cell r="AH533">
            <v>45474</v>
          </cell>
          <cell r="AI533">
            <v>100</v>
          </cell>
          <cell r="AJ533">
            <v>0</v>
          </cell>
          <cell r="AK533">
            <v>100</v>
          </cell>
          <cell r="AL533">
            <v>100</v>
          </cell>
          <cell r="AM533">
            <v>100</v>
          </cell>
          <cell r="AN533">
            <v>100</v>
          </cell>
          <cell r="AO533">
            <v>100</v>
          </cell>
          <cell r="AP533">
            <v>100</v>
          </cell>
          <cell r="AQ533">
            <v>100</v>
          </cell>
          <cell r="AR533">
            <v>100</v>
          </cell>
          <cell r="AS533">
            <v>1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 t="str">
            <v>Advance Refundable</v>
          </cell>
          <cell r="BE533">
            <v>-1</v>
          </cell>
          <cell r="BF533">
            <v>1</v>
          </cell>
          <cell r="BG533">
            <v>0</v>
          </cell>
          <cell r="BH533">
            <v>22915000</v>
          </cell>
          <cell r="BI533">
            <v>4583</v>
          </cell>
          <cell r="BJ533">
            <v>-1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1</v>
          </cell>
          <cell r="CH533" t="str">
            <v>Fixed Rate Bonds</v>
          </cell>
          <cell r="CI533">
            <v>-1</v>
          </cell>
          <cell r="CJ533">
            <v>0</v>
          </cell>
          <cell r="CK533">
            <v>1</v>
          </cell>
          <cell r="CL533">
            <v>0</v>
          </cell>
          <cell r="CM533">
            <v>0</v>
          </cell>
          <cell r="CN533">
            <v>0</v>
          </cell>
        </row>
        <row r="534">
          <cell r="A534" t="str">
            <v xml:space="preserve">Water and Wastewater Revenue </v>
          </cell>
          <cell r="B534" t="str">
            <v>Series 2015A</v>
          </cell>
          <cell r="C534">
            <v>1</v>
          </cell>
          <cell r="D534">
            <v>203010000</v>
          </cell>
          <cell r="E534" t="str">
            <v>Term2040</v>
          </cell>
          <cell r="F534">
            <v>5000</v>
          </cell>
          <cell r="G534">
            <v>1</v>
          </cell>
          <cell r="H534">
            <v>1</v>
          </cell>
          <cell r="I534">
            <v>50587</v>
          </cell>
          <cell r="J534">
            <v>51318</v>
          </cell>
          <cell r="K534">
            <v>1</v>
          </cell>
          <cell r="L534">
            <v>24090000</v>
          </cell>
          <cell r="M534">
            <v>4818</v>
          </cell>
          <cell r="N534">
            <v>42110</v>
          </cell>
          <cell r="O534">
            <v>42094</v>
          </cell>
          <cell r="P534">
            <v>42110</v>
          </cell>
          <cell r="Q534">
            <v>42370</v>
          </cell>
          <cell r="R534">
            <v>0.05</v>
          </cell>
          <cell r="S534">
            <v>3.4500000000000003E-2</v>
          </cell>
          <cell r="T534">
            <v>112.134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45474</v>
          </cell>
          <cell r="Z534">
            <v>45839</v>
          </cell>
          <cell r="AA534">
            <v>46204</v>
          </cell>
          <cell r="AB534">
            <v>46569</v>
          </cell>
          <cell r="AC534">
            <v>46935</v>
          </cell>
          <cell r="AD534">
            <v>47300</v>
          </cell>
          <cell r="AE534">
            <v>47665</v>
          </cell>
          <cell r="AF534">
            <v>48030</v>
          </cell>
          <cell r="AG534">
            <v>48396</v>
          </cell>
          <cell r="AH534">
            <v>45474</v>
          </cell>
          <cell r="AI534">
            <v>100</v>
          </cell>
          <cell r="AJ534">
            <v>0</v>
          </cell>
          <cell r="AK534">
            <v>100</v>
          </cell>
          <cell r="AL534">
            <v>100</v>
          </cell>
          <cell r="AM534">
            <v>100</v>
          </cell>
          <cell r="AN534">
            <v>100</v>
          </cell>
          <cell r="AO534">
            <v>100</v>
          </cell>
          <cell r="AP534">
            <v>100</v>
          </cell>
          <cell r="AQ534">
            <v>100</v>
          </cell>
          <cell r="AR534">
            <v>100</v>
          </cell>
          <cell r="AS534">
            <v>1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 t="str">
            <v>Advance Refundable</v>
          </cell>
          <cell r="BE534">
            <v>-1</v>
          </cell>
          <cell r="BF534">
            <v>1</v>
          </cell>
          <cell r="BG534">
            <v>0</v>
          </cell>
          <cell r="BH534">
            <v>24090000</v>
          </cell>
          <cell r="BI534">
            <v>4818</v>
          </cell>
          <cell r="BJ534">
            <v>-1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1</v>
          </cell>
          <cell r="CH534" t="str">
            <v>Fixed Rate Bonds</v>
          </cell>
          <cell r="CI534">
            <v>-1</v>
          </cell>
          <cell r="CJ534">
            <v>0</v>
          </cell>
          <cell r="CK534">
            <v>1</v>
          </cell>
          <cell r="CL534">
            <v>0</v>
          </cell>
          <cell r="CM534">
            <v>0</v>
          </cell>
          <cell r="CN534">
            <v>0</v>
          </cell>
        </row>
        <row r="535">
          <cell r="A535" t="str">
            <v xml:space="preserve">Water and Wastewater Revenue </v>
          </cell>
          <cell r="B535" t="str">
            <v>Series 2015A</v>
          </cell>
          <cell r="C535">
            <v>1</v>
          </cell>
          <cell r="D535">
            <v>203010000</v>
          </cell>
          <cell r="E535" t="str">
            <v>Term2040</v>
          </cell>
          <cell r="F535">
            <v>5000</v>
          </cell>
          <cell r="G535">
            <v>1</v>
          </cell>
          <cell r="H535">
            <v>1</v>
          </cell>
          <cell r="I535">
            <v>50952</v>
          </cell>
          <cell r="J535">
            <v>51318</v>
          </cell>
          <cell r="K535">
            <v>1</v>
          </cell>
          <cell r="L535">
            <v>25330000</v>
          </cell>
          <cell r="M535">
            <v>5066</v>
          </cell>
          <cell r="N535">
            <v>42110</v>
          </cell>
          <cell r="O535">
            <v>42094</v>
          </cell>
          <cell r="P535">
            <v>42110</v>
          </cell>
          <cell r="Q535">
            <v>42370</v>
          </cell>
          <cell r="R535">
            <v>0.05</v>
          </cell>
          <cell r="S535">
            <v>3.4500000000000003E-2</v>
          </cell>
          <cell r="T535">
            <v>112.134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45474</v>
          </cell>
          <cell r="Z535">
            <v>45839</v>
          </cell>
          <cell r="AA535">
            <v>46204</v>
          </cell>
          <cell r="AB535">
            <v>46569</v>
          </cell>
          <cell r="AC535">
            <v>46935</v>
          </cell>
          <cell r="AD535">
            <v>47300</v>
          </cell>
          <cell r="AE535">
            <v>47665</v>
          </cell>
          <cell r="AF535">
            <v>48030</v>
          </cell>
          <cell r="AG535">
            <v>48396</v>
          </cell>
          <cell r="AH535">
            <v>45474</v>
          </cell>
          <cell r="AI535">
            <v>100</v>
          </cell>
          <cell r="AJ535">
            <v>0</v>
          </cell>
          <cell r="AK535">
            <v>100</v>
          </cell>
          <cell r="AL535">
            <v>100</v>
          </cell>
          <cell r="AM535">
            <v>100</v>
          </cell>
          <cell r="AN535">
            <v>100</v>
          </cell>
          <cell r="AO535">
            <v>100</v>
          </cell>
          <cell r="AP535">
            <v>100</v>
          </cell>
          <cell r="AQ535">
            <v>100</v>
          </cell>
          <cell r="AR535">
            <v>100</v>
          </cell>
          <cell r="AS535">
            <v>1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 t="str">
            <v>Advance Refundable</v>
          </cell>
          <cell r="BE535">
            <v>-1</v>
          </cell>
          <cell r="BF535">
            <v>1</v>
          </cell>
          <cell r="BG535">
            <v>0</v>
          </cell>
          <cell r="BH535">
            <v>25330000</v>
          </cell>
          <cell r="BI535">
            <v>5066</v>
          </cell>
          <cell r="BJ535">
            <v>-1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1</v>
          </cell>
          <cell r="CH535" t="str">
            <v>Fixed Rate Bonds</v>
          </cell>
          <cell r="CI535">
            <v>-1</v>
          </cell>
          <cell r="CJ535">
            <v>0</v>
          </cell>
          <cell r="CK535">
            <v>1</v>
          </cell>
          <cell r="CL535">
            <v>0</v>
          </cell>
          <cell r="CM535">
            <v>0</v>
          </cell>
          <cell r="CN535">
            <v>0</v>
          </cell>
        </row>
        <row r="536">
          <cell r="A536" t="str">
            <v xml:space="preserve">Water and Wastewater Revenue </v>
          </cell>
          <cell r="B536" t="str">
            <v>Series 2015A</v>
          </cell>
          <cell r="C536">
            <v>1</v>
          </cell>
          <cell r="D536">
            <v>203010000</v>
          </cell>
          <cell r="E536" t="str">
            <v>Term2040</v>
          </cell>
          <cell r="F536">
            <v>5000</v>
          </cell>
          <cell r="G536">
            <v>1</v>
          </cell>
          <cell r="H536">
            <v>1</v>
          </cell>
          <cell r="I536">
            <v>51318</v>
          </cell>
          <cell r="J536">
            <v>51318</v>
          </cell>
          <cell r="K536">
            <v>1</v>
          </cell>
          <cell r="L536">
            <v>26625000</v>
          </cell>
          <cell r="M536">
            <v>5325</v>
          </cell>
          <cell r="N536">
            <v>42110</v>
          </cell>
          <cell r="O536">
            <v>42094</v>
          </cell>
          <cell r="P536">
            <v>42110</v>
          </cell>
          <cell r="Q536">
            <v>42370</v>
          </cell>
          <cell r="R536">
            <v>0.05</v>
          </cell>
          <cell r="S536">
            <v>3.4500000000000003E-2</v>
          </cell>
          <cell r="T536">
            <v>112.134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45474</v>
          </cell>
          <cell r="Z536">
            <v>45839</v>
          </cell>
          <cell r="AA536">
            <v>46204</v>
          </cell>
          <cell r="AB536">
            <v>46569</v>
          </cell>
          <cell r="AC536">
            <v>46935</v>
          </cell>
          <cell r="AD536">
            <v>47300</v>
          </cell>
          <cell r="AE536">
            <v>47665</v>
          </cell>
          <cell r="AF536">
            <v>48030</v>
          </cell>
          <cell r="AG536">
            <v>48396</v>
          </cell>
          <cell r="AH536">
            <v>45474</v>
          </cell>
          <cell r="AI536">
            <v>100</v>
          </cell>
          <cell r="AJ536">
            <v>0</v>
          </cell>
          <cell r="AK536">
            <v>100</v>
          </cell>
          <cell r="AL536">
            <v>100</v>
          </cell>
          <cell r="AM536">
            <v>100</v>
          </cell>
          <cell r="AN536">
            <v>100</v>
          </cell>
          <cell r="AO536">
            <v>100</v>
          </cell>
          <cell r="AP536">
            <v>100</v>
          </cell>
          <cell r="AQ536">
            <v>100</v>
          </cell>
          <cell r="AR536">
            <v>100</v>
          </cell>
          <cell r="AS536">
            <v>1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 t="str">
            <v>Advance Refundable</v>
          </cell>
          <cell r="BE536">
            <v>-1</v>
          </cell>
          <cell r="BF536">
            <v>1</v>
          </cell>
          <cell r="BG536">
            <v>0</v>
          </cell>
          <cell r="BH536">
            <v>26625000</v>
          </cell>
          <cell r="BI536">
            <v>5325</v>
          </cell>
          <cell r="BJ536">
            <v>-1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1</v>
          </cell>
          <cell r="CH536" t="str">
            <v>Fixed Rate Bonds</v>
          </cell>
          <cell r="CI536">
            <v>-1</v>
          </cell>
          <cell r="CJ536">
            <v>0</v>
          </cell>
          <cell r="CK536">
            <v>1</v>
          </cell>
          <cell r="CL536">
            <v>0</v>
          </cell>
          <cell r="CM536">
            <v>0</v>
          </cell>
          <cell r="CN536">
            <v>0</v>
          </cell>
        </row>
        <row r="537">
          <cell r="A537" t="str">
            <v xml:space="preserve">Water and Wastewater Revenue </v>
          </cell>
          <cell r="B537" t="str">
            <v>Series 2015A</v>
          </cell>
          <cell r="C537">
            <v>1</v>
          </cell>
          <cell r="D537">
            <v>203010000</v>
          </cell>
          <cell r="E537" t="str">
            <v>Term2045</v>
          </cell>
          <cell r="F537">
            <v>5000</v>
          </cell>
          <cell r="G537">
            <v>1</v>
          </cell>
          <cell r="H537">
            <v>1</v>
          </cell>
          <cell r="I537">
            <v>51683</v>
          </cell>
          <cell r="J537">
            <v>53144</v>
          </cell>
          <cell r="K537">
            <v>1</v>
          </cell>
          <cell r="L537">
            <v>27990000</v>
          </cell>
          <cell r="M537">
            <v>5598</v>
          </cell>
          <cell r="N537">
            <v>42110</v>
          </cell>
          <cell r="O537">
            <v>42094</v>
          </cell>
          <cell r="P537">
            <v>42110</v>
          </cell>
          <cell r="Q537">
            <v>42370</v>
          </cell>
          <cell r="R537">
            <v>0.05</v>
          </cell>
          <cell r="S537">
            <v>3.5000000000000003E-2</v>
          </cell>
          <cell r="T537">
            <v>111.715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45474</v>
          </cell>
          <cell r="Z537">
            <v>45839</v>
          </cell>
          <cell r="AA537">
            <v>46204</v>
          </cell>
          <cell r="AB537">
            <v>46569</v>
          </cell>
          <cell r="AC537">
            <v>46935</v>
          </cell>
          <cell r="AD537">
            <v>47300</v>
          </cell>
          <cell r="AE537">
            <v>47665</v>
          </cell>
          <cell r="AF537">
            <v>48030</v>
          </cell>
          <cell r="AG537">
            <v>48396</v>
          </cell>
          <cell r="AH537">
            <v>45474</v>
          </cell>
          <cell r="AI537">
            <v>100</v>
          </cell>
          <cell r="AJ537">
            <v>0</v>
          </cell>
          <cell r="AK537">
            <v>100</v>
          </cell>
          <cell r="AL537">
            <v>100</v>
          </cell>
          <cell r="AM537">
            <v>100</v>
          </cell>
          <cell r="AN537">
            <v>100</v>
          </cell>
          <cell r="AO537">
            <v>100</v>
          </cell>
          <cell r="AP537">
            <v>100</v>
          </cell>
          <cell r="AQ537">
            <v>100</v>
          </cell>
          <cell r="AR537">
            <v>100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 t="str">
            <v>Advance Refundable</v>
          </cell>
          <cell r="BE537">
            <v>-1</v>
          </cell>
          <cell r="BF537">
            <v>1</v>
          </cell>
          <cell r="BG537">
            <v>0</v>
          </cell>
          <cell r="BH537">
            <v>27990000</v>
          </cell>
          <cell r="BI537">
            <v>5598</v>
          </cell>
          <cell r="BJ537">
            <v>-1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1</v>
          </cell>
          <cell r="CH537" t="str">
            <v>Fixed Rate Bonds</v>
          </cell>
          <cell r="CI537">
            <v>-1</v>
          </cell>
          <cell r="CJ537">
            <v>0</v>
          </cell>
          <cell r="CK537">
            <v>1</v>
          </cell>
          <cell r="CL537">
            <v>0</v>
          </cell>
          <cell r="CM537">
            <v>0</v>
          </cell>
          <cell r="CN537">
            <v>0</v>
          </cell>
        </row>
        <row r="538">
          <cell r="A538" t="str">
            <v xml:space="preserve">Water and Wastewater Revenue </v>
          </cell>
          <cell r="B538" t="str">
            <v>Series 2015A</v>
          </cell>
          <cell r="C538">
            <v>1</v>
          </cell>
          <cell r="D538">
            <v>203010000</v>
          </cell>
          <cell r="E538" t="str">
            <v>Term2045</v>
          </cell>
          <cell r="F538">
            <v>5000</v>
          </cell>
          <cell r="G538">
            <v>1</v>
          </cell>
          <cell r="H538">
            <v>1</v>
          </cell>
          <cell r="I538">
            <v>52048</v>
          </cell>
          <cell r="J538">
            <v>53144</v>
          </cell>
          <cell r="K538">
            <v>1</v>
          </cell>
          <cell r="L538">
            <v>29425000</v>
          </cell>
          <cell r="M538">
            <v>5885</v>
          </cell>
          <cell r="N538">
            <v>42110</v>
          </cell>
          <cell r="O538">
            <v>42094</v>
          </cell>
          <cell r="P538">
            <v>42110</v>
          </cell>
          <cell r="Q538">
            <v>42370</v>
          </cell>
          <cell r="R538">
            <v>0.05</v>
          </cell>
          <cell r="S538">
            <v>3.5000000000000003E-2</v>
          </cell>
          <cell r="T538">
            <v>111.715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45474</v>
          </cell>
          <cell r="Z538">
            <v>45839</v>
          </cell>
          <cell r="AA538">
            <v>46204</v>
          </cell>
          <cell r="AB538">
            <v>46569</v>
          </cell>
          <cell r="AC538">
            <v>46935</v>
          </cell>
          <cell r="AD538">
            <v>47300</v>
          </cell>
          <cell r="AE538">
            <v>47665</v>
          </cell>
          <cell r="AF538">
            <v>48030</v>
          </cell>
          <cell r="AG538">
            <v>48396</v>
          </cell>
          <cell r="AH538">
            <v>45474</v>
          </cell>
          <cell r="AI538">
            <v>100</v>
          </cell>
          <cell r="AJ538">
            <v>0</v>
          </cell>
          <cell r="AK538">
            <v>100</v>
          </cell>
          <cell r="AL538">
            <v>100</v>
          </cell>
          <cell r="AM538">
            <v>100</v>
          </cell>
          <cell r="AN538">
            <v>100</v>
          </cell>
          <cell r="AO538">
            <v>100</v>
          </cell>
          <cell r="AP538">
            <v>100</v>
          </cell>
          <cell r="AQ538">
            <v>100</v>
          </cell>
          <cell r="AR538">
            <v>100</v>
          </cell>
          <cell r="AS538">
            <v>1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 t="str">
            <v>Advance Refundable</v>
          </cell>
          <cell r="BE538">
            <v>-1</v>
          </cell>
          <cell r="BF538">
            <v>1</v>
          </cell>
          <cell r="BG538">
            <v>0</v>
          </cell>
          <cell r="BH538">
            <v>29425000</v>
          </cell>
          <cell r="BI538">
            <v>5885</v>
          </cell>
          <cell r="BJ538">
            <v>-1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1</v>
          </cell>
          <cell r="CH538" t="str">
            <v>Fixed Rate Bonds</v>
          </cell>
          <cell r="CI538">
            <v>-1</v>
          </cell>
          <cell r="CJ538">
            <v>0</v>
          </cell>
          <cell r="CK538">
            <v>1</v>
          </cell>
          <cell r="CL538">
            <v>0</v>
          </cell>
          <cell r="CM538">
            <v>0</v>
          </cell>
          <cell r="CN538">
            <v>0</v>
          </cell>
        </row>
        <row r="539">
          <cell r="A539" t="str">
            <v xml:space="preserve">Water and Wastewater Revenue </v>
          </cell>
          <cell r="B539" t="str">
            <v>Series 2015A</v>
          </cell>
          <cell r="C539">
            <v>1</v>
          </cell>
          <cell r="D539">
            <v>203010000</v>
          </cell>
          <cell r="E539" t="str">
            <v>Term2045</v>
          </cell>
          <cell r="F539">
            <v>5000</v>
          </cell>
          <cell r="G539">
            <v>1</v>
          </cell>
          <cell r="H539">
            <v>1</v>
          </cell>
          <cell r="I539">
            <v>52413</v>
          </cell>
          <cell r="J539">
            <v>53144</v>
          </cell>
          <cell r="K539">
            <v>1</v>
          </cell>
          <cell r="L539">
            <v>30935000</v>
          </cell>
          <cell r="M539">
            <v>6187</v>
          </cell>
          <cell r="N539">
            <v>42110</v>
          </cell>
          <cell r="O539">
            <v>42094</v>
          </cell>
          <cell r="P539">
            <v>42110</v>
          </cell>
          <cell r="Q539">
            <v>42370</v>
          </cell>
          <cell r="R539">
            <v>0.05</v>
          </cell>
          <cell r="S539">
            <v>3.5000000000000003E-2</v>
          </cell>
          <cell r="T539">
            <v>111.715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45474</v>
          </cell>
          <cell r="Z539">
            <v>45839</v>
          </cell>
          <cell r="AA539">
            <v>46204</v>
          </cell>
          <cell r="AB539">
            <v>46569</v>
          </cell>
          <cell r="AC539">
            <v>46935</v>
          </cell>
          <cell r="AD539">
            <v>47300</v>
          </cell>
          <cell r="AE539">
            <v>47665</v>
          </cell>
          <cell r="AF539">
            <v>48030</v>
          </cell>
          <cell r="AG539">
            <v>48396</v>
          </cell>
          <cell r="AH539">
            <v>45474</v>
          </cell>
          <cell r="AI539">
            <v>100</v>
          </cell>
          <cell r="AJ539">
            <v>0</v>
          </cell>
          <cell r="AK539">
            <v>100</v>
          </cell>
          <cell r="AL539">
            <v>100</v>
          </cell>
          <cell r="AM539">
            <v>100</v>
          </cell>
          <cell r="AN539">
            <v>100</v>
          </cell>
          <cell r="AO539">
            <v>100</v>
          </cell>
          <cell r="AP539">
            <v>100</v>
          </cell>
          <cell r="AQ539">
            <v>100</v>
          </cell>
          <cell r="AR539">
            <v>100</v>
          </cell>
          <cell r="AS539">
            <v>1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 t="str">
            <v>Advance Refundable</v>
          </cell>
          <cell r="BE539">
            <v>-1</v>
          </cell>
          <cell r="BF539">
            <v>1</v>
          </cell>
          <cell r="BG539">
            <v>0</v>
          </cell>
          <cell r="BH539">
            <v>30935000</v>
          </cell>
          <cell r="BI539">
            <v>6187</v>
          </cell>
          <cell r="BJ539">
            <v>-1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1</v>
          </cell>
          <cell r="CH539" t="str">
            <v>Fixed Rate Bonds</v>
          </cell>
          <cell r="CI539">
            <v>-1</v>
          </cell>
          <cell r="CJ539">
            <v>0</v>
          </cell>
          <cell r="CK539">
            <v>1</v>
          </cell>
          <cell r="CL539">
            <v>0</v>
          </cell>
          <cell r="CM539">
            <v>0</v>
          </cell>
          <cell r="CN539">
            <v>0</v>
          </cell>
        </row>
        <row r="540">
          <cell r="A540" t="str">
            <v xml:space="preserve">Water and Wastewater Revenue </v>
          </cell>
          <cell r="B540" t="str">
            <v>Series 2015A</v>
          </cell>
          <cell r="C540">
            <v>1</v>
          </cell>
          <cell r="D540">
            <v>203010000</v>
          </cell>
          <cell r="E540" t="str">
            <v>Term2045</v>
          </cell>
          <cell r="F540">
            <v>5000</v>
          </cell>
          <cell r="G540">
            <v>1</v>
          </cell>
          <cell r="H540">
            <v>1</v>
          </cell>
          <cell r="I540">
            <v>52779</v>
          </cell>
          <cell r="J540">
            <v>53144</v>
          </cell>
          <cell r="K540">
            <v>1</v>
          </cell>
          <cell r="L540">
            <v>32520000</v>
          </cell>
          <cell r="M540">
            <v>6504</v>
          </cell>
          <cell r="N540">
            <v>42110</v>
          </cell>
          <cell r="O540">
            <v>42094</v>
          </cell>
          <cell r="P540">
            <v>42110</v>
          </cell>
          <cell r="Q540">
            <v>42370</v>
          </cell>
          <cell r="R540">
            <v>0.05</v>
          </cell>
          <cell r="S540">
            <v>3.5000000000000003E-2</v>
          </cell>
          <cell r="T540">
            <v>111.715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45474</v>
          </cell>
          <cell r="Z540">
            <v>45839</v>
          </cell>
          <cell r="AA540">
            <v>46204</v>
          </cell>
          <cell r="AB540">
            <v>46569</v>
          </cell>
          <cell r="AC540">
            <v>46935</v>
          </cell>
          <cell r="AD540">
            <v>47300</v>
          </cell>
          <cell r="AE540">
            <v>47665</v>
          </cell>
          <cell r="AF540">
            <v>48030</v>
          </cell>
          <cell r="AG540">
            <v>48396</v>
          </cell>
          <cell r="AH540">
            <v>45474</v>
          </cell>
          <cell r="AI540">
            <v>100</v>
          </cell>
          <cell r="AJ540">
            <v>0</v>
          </cell>
          <cell r="AK540">
            <v>100</v>
          </cell>
          <cell r="AL540">
            <v>100</v>
          </cell>
          <cell r="AM540">
            <v>100</v>
          </cell>
          <cell r="AN540">
            <v>100</v>
          </cell>
          <cell r="AO540">
            <v>100</v>
          </cell>
          <cell r="AP540">
            <v>100</v>
          </cell>
          <cell r="AQ540">
            <v>100</v>
          </cell>
          <cell r="AR540">
            <v>100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 t="str">
            <v>Advance Refundable</v>
          </cell>
          <cell r="BE540">
            <v>-1</v>
          </cell>
          <cell r="BF540">
            <v>1</v>
          </cell>
          <cell r="BG540">
            <v>0</v>
          </cell>
          <cell r="BH540">
            <v>32520000</v>
          </cell>
          <cell r="BI540">
            <v>6504</v>
          </cell>
          <cell r="BJ540">
            <v>-1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  <cell r="BY540">
            <v>0</v>
          </cell>
          <cell r="BZ540">
            <v>0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1</v>
          </cell>
          <cell r="CH540" t="str">
            <v>Fixed Rate Bonds</v>
          </cell>
          <cell r="CI540">
            <v>-1</v>
          </cell>
          <cell r="CJ540">
            <v>0</v>
          </cell>
          <cell r="CK540">
            <v>1</v>
          </cell>
          <cell r="CL540">
            <v>0</v>
          </cell>
          <cell r="CM540">
            <v>0</v>
          </cell>
          <cell r="CN540">
            <v>0</v>
          </cell>
        </row>
        <row r="541">
          <cell r="A541" t="str">
            <v xml:space="preserve">Water and Wastewater Revenue </v>
          </cell>
          <cell r="B541" t="str">
            <v>Series 2015A</v>
          </cell>
          <cell r="C541">
            <v>1</v>
          </cell>
          <cell r="D541">
            <v>203010000</v>
          </cell>
          <cell r="E541" t="str">
            <v>Term2045</v>
          </cell>
          <cell r="F541">
            <v>5000</v>
          </cell>
          <cell r="G541">
            <v>1</v>
          </cell>
          <cell r="H541">
            <v>1</v>
          </cell>
          <cell r="I541">
            <v>53144</v>
          </cell>
          <cell r="J541">
            <v>53144</v>
          </cell>
          <cell r="K541">
            <v>1</v>
          </cell>
          <cell r="L541">
            <v>34190000</v>
          </cell>
          <cell r="M541">
            <v>6838</v>
          </cell>
          <cell r="N541">
            <v>42110</v>
          </cell>
          <cell r="O541">
            <v>42094</v>
          </cell>
          <cell r="P541">
            <v>42110</v>
          </cell>
          <cell r="Q541">
            <v>42370</v>
          </cell>
          <cell r="R541">
            <v>0.05</v>
          </cell>
          <cell r="S541">
            <v>3.5000000000000003E-2</v>
          </cell>
          <cell r="T541">
            <v>111.715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45474</v>
          </cell>
          <cell r="Z541">
            <v>45839</v>
          </cell>
          <cell r="AA541">
            <v>46204</v>
          </cell>
          <cell r="AB541">
            <v>46569</v>
          </cell>
          <cell r="AC541">
            <v>46935</v>
          </cell>
          <cell r="AD541">
            <v>47300</v>
          </cell>
          <cell r="AE541">
            <v>47665</v>
          </cell>
          <cell r="AF541">
            <v>48030</v>
          </cell>
          <cell r="AG541">
            <v>48396</v>
          </cell>
          <cell r="AH541">
            <v>45474</v>
          </cell>
          <cell r="AI541">
            <v>100</v>
          </cell>
          <cell r="AJ541">
            <v>0</v>
          </cell>
          <cell r="AK541">
            <v>100</v>
          </cell>
          <cell r="AL541">
            <v>100</v>
          </cell>
          <cell r="AM541">
            <v>100</v>
          </cell>
          <cell r="AN541">
            <v>100</v>
          </cell>
          <cell r="AO541">
            <v>100</v>
          </cell>
          <cell r="AP541">
            <v>100</v>
          </cell>
          <cell r="AQ541">
            <v>100</v>
          </cell>
          <cell r="AR541">
            <v>100</v>
          </cell>
          <cell r="AS541">
            <v>1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 t="str">
            <v>Advance Refundable</v>
          </cell>
          <cell r="BE541">
            <v>-1</v>
          </cell>
          <cell r="BF541">
            <v>1</v>
          </cell>
          <cell r="BG541">
            <v>0</v>
          </cell>
          <cell r="BH541">
            <v>34190000</v>
          </cell>
          <cell r="BI541">
            <v>6838</v>
          </cell>
          <cell r="BJ541">
            <v>-1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1</v>
          </cell>
          <cell r="CH541" t="str">
            <v>Fixed Rate Bonds</v>
          </cell>
          <cell r="CI541">
            <v>-1</v>
          </cell>
          <cell r="CJ541">
            <v>0</v>
          </cell>
          <cell r="CK541">
            <v>1</v>
          </cell>
          <cell r="CL541">
            <v>0</v>
          </cell>
          <cell r="CM541">
            <v>0</v>
          </cell>
          <cell r="CN541">
            <v>0</v>
          </cell>
        </row>
        <row r="542">
          <cell r="A542" t="str">
            <v xml:space="preserve">Water and Wastewater Revenue </v>
          </cell>
          <cell r="B542" t="str">
            <v>Series 2015B</v>
          </cell>
          <cell r="C542">
            <v>1</v>
          </cell>
          <cell r="D542">
            <v>203010000</v>
          </cell>
          <cell r="E542" t="str">
            <v>Serial</v>
          </cell>
          <cell r="F542">
            <v>5000</v>
          </cell>
          <cell r="G542">
            <v>1</v>
          </cell>
          <cell r="H542">
            <v>0</v>
          </cell>
          <cell r="I542">
            <v>43647</v>
          </cell>
          <cell r="J542">
            <v>43647</v>
          </cell>
          <cell r="K542">
            <v>1</v>
          </cell>
          <cell r="L542">
            <v>10365000</v>
          </cell>
          <cell r="M542">
            <v>2073</v>
          </cell>
          <cell r="N542">
            <v>42110</v>
          </cell>
          <cell r="O542">
            <v>42094</v>
          </cell>
          <cell r="P542">
            <v>42110</v>
          </cell>
          <cell r="Q542">
            <v>42370</v>
          </cell>
          <cell r="R542">
            <v>0.05</v>
          </cell>
          <cell r="S542">
            <v>1.32E-2</v>
          </cell>
          <cell r="T542">
            <v>115.01400000000001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45839</v>
          </cell>
          <cell r="Z542">
            <v>43647</v>
          </cell>
          <cell r="AA542">
            <v>43647</v>
          </cell>
          <cell r="AB542">
            <v>43647</v>
          </cell>
          <cell r="AC542">
            <v>43647</v>
          </cell>
          <cell r="AD542">
            <v>43647</v>
          </cell>
          <cell r="AE542">
            <v>43647</v>
          </cell>
          <cell r="AF542">
            <v>43647</v>
          </cell>
          <cell r="AG542">
            <v>43647</v>
          </cell>
          <cell r="AH542">
            <v>0</v>
          </cell>
          <cell r="AI542">
            <v>100</v>
          </cell>
          <cell r="AJ542">
            <v>0</v>
          </cell>
          <cell r="AK542">
            <v>100</v>
          </cell>
          <cell r="AL542">
            <v>100</v>
          </cell>
          <cell r="AM542">
            <v>100</v>
          </cell>
          <cell r="AN542">
            <v>100</v>
          </cell>
          <cell r="AO542">
            <v>100</v>
          </cell>
          <cell r="AP542">
            <v>100</v>
          </cell>
          <cell r="AQ542">
            <v>100</v>
          </cell>
          <cell r="AR542">
            <v>100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 t="str">
            <v>Matured</v>
          </cell>
          <cell r="BE542">
            <v>3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 t="str">
            <v>Maturities 2028 through 2035 are current refunding of Series 2005; maturities 2019 through 2022 are advance refunding of Series 2007A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161076028.76999998</v>
          </cell>
          <cell r="BS542">
            <v>0</v>
          </cell>
          <cell r="BT542">
            <v>0</v>
          </cell>
          <cell r="BU542">
            <v>0</v>
          </cell>
          <cell r="BV542">
            <v>438620.45</v>
          </cell>
          <cell r="BW542">
            <v>301725.68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 t="str">
            <v>JPM</v>
          </cell>
          <cell r="CD542" t="str">
            <v>Ballard and Dasant</v>
          </cell>
          <cell r="CE542" t="str">
            <v>PFM and Phoenix</v>
          </cell>
          <cell r="CF542">
            <v>0</v>
          </cell>
          <cell r="CG542">
            <v>1</v>
          </cell>
          <cell r="CH542" t="str">
            <v>Fixed Rate Bonds</v>
          </cell>
          <cell r="CI542">
            <v>-1</v>
          </cell>
          <cell r="CJ542">
            <v>0</v>
          </cell>
          <cell r="CK542">
            <v>1</v>
          </cell>
          <cell r="CL542">
            <v>0</v>
          </cell>
          <cell r="CM542">
            <v>0</v>
          </cell>
          <cell r="CN542">
            <v>0</v>
          </cell>
        </row>
        <row r="543">
          <cell r="A543" t="str">
            <v xml:space="preserve">Water and Wastewater Revenue </v>
          </cell>
          <cell r="B543" t="str">
            <v>Series 2015B</v>
          </cell>
          <cell r="C543">
            <v>1</v>
          </cell>
          <cell r="D543">
            <v>203010000</v>
          </cell>
          <cell r="E543" t="str">
            <v>Serial</v>
          </cell>
          <cell r="F543">
            <v>5000</v>
          </cell>
          <cell r="G543">
            <v>1</v>
          </cell>
          <cell r="H543">
            <v>0</v>
          </cell>
          <cell r="I543">
            <v>44013</v>
          </cell>
          <cell r="J543">
            <v>44013</v>
          </cell>
          <cell r="K543">
            <v>1</v>
          </cell>
          <cell r="L543">
            <v>10900000</v>
          </cell>
          <cell r="M543">
            <v>2180</v>
          </cell>
          <cell r="N543">
            <v>42110</v>
          </cell>
          <cell r="O543">
            <v>42094</v>
          </cell>
          <cell r="P543">
            <v>42110</v>
          </cell>
          <cell r="Q543">
            <v>42370</v>
          </cell>
          <cell r="R543">
            <v>0.05</v>
          </cell>
          <cell r="S543">
            <v>1.5900000000000001E-2</v>
          </cell>
          <cell r="T543">
            <v>116.97700000000002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45839</v>
          </cell>
          <cell r="Z543">
            <v>44013</v>
          </cell>
          <cell r="AA543">
            <v>44013</v>
          </cell>
          <cell r="AB543">
            <v>44013</v>
          </cell>
          <cell r="AC543">
            <v>44013</v>
          </cell>
          <cell r="AD543">
            <v>44013</v>
          </cell>
          <cell r="AE543">
            <v>44013</v>
          </cell>
          <cell r="AF543">
            <v>44013</v>
          </cell>
          <cell r="AG543">
            <v>44013</v>
          </cell>
          <cell r="AH543">
            <v>0</v>
          </cell>
          <cell r="AI543">
            <v>100</v>
          </cell>
          <cell r="AJ543">
            <v>0</v>
          </cell>
          <cell r="AK543">
            <v>100</v>
          </cell>
          <cell r="AL543">
            <v>100</v>
          </cell>
          <cell r="AM543">
            <v>100</v>
          </cell>
          <cell r="AN543">
            <v>100</v>
          </cell>
          <cell r="AO543">
            <v>100</v>
          </cell>
          <cell r="AP543">
            <v>100</v>
          </cell>
          <cell r="AQ543">
            <v>100</v>
          </cell>
          <cell r="AR543">
            <v>100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 t="str">
            <v>Matured</v>
          </cell>
          <cell r="BE543">
            <v>3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1</v>
          </cell>
          <cell r="CH543" t="str">
            <v>Fixed Rate Bonds</v>
          </cell>
          <cell r="CI543">
            <v>-1</v>
          </cell>
          <cell r="CJ543">
            <v>0</v>
          </cell>
          <cell r="CK543">
            <v>1</v>
          </cell>
          <cell r="CL543">
            <v>0</v>
          </cell>
          <cell r="CM543">
            <v>0</v>
          </cell>
          <cell r="CN543">
            <v>0</v>
          </cell>
        </row>
        <row r="544">
          <cell r="A544" t="str">
            <v xml:space="preserve">Water and Wastewater Revenue </v>
          </cell>
          <cell r="B544" t="str">
            <v>Series 2015B</v>
          </cell>
          <cell r="C544">
            <v>1</v>
          </cell>
          <cell r="D544">
            <v>203010000</v>
          </cell>
          <cell r="E544" t="str">
            <v>Serial</v>
          </cell>
          <cell r="F544">
            <v>5000</v>
          </cell>
          <cell r="G544">
            <v>1</v>
          </cell>
          <cell r="H544">
            <v>0</v>
          </cell>
          <cell r="I544">
            <v>44378</v>
          </cell>
          <cell r="J544">
            <v>44378</v>
          </cell>
          <cell r="K544">
            <v>1</v>
          </cell>
          <cell r="L544">
            <v>11460000</v>
          </cell>
          <cell r="M544">
            <v>2292</v>
          </cell>
          <cell r="N544">
            <v>42110</v>
          </cell>
          <cell r="O544">
            <v>42094</v>
          </cell>
          <cell r="P544">
            <v>42110</v>
          </cell>
          <cell r="Q544">
            <v>42370</v>
          </cell>
          <cell r="R544">
            <v>0.05</v>
          </cell>
          <cell r="S544">
            <v>1.78E-2</v>
          </cell>
          <cell r="T544">
            <v>118.843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45839</v>
          </cell>
          <cell r="Z544">
            <v>44378</v>
          </cell>
          <cell r="AA544">
            <v>44378</v>
          </cell>
          <cell r="AB544">
            <v>44378</v>
          </cell>
          <cell r="AC544">
            <v>44378</v>
          </cell>
          <cell r="AD544">
            <v>44378</v>
          </cell>
          <cell r="AE544">
            <v>44378</v>
          </cell>
          <cell r="AF544">
            <v>44378</v>
          </cell>
          <cell r="AG544">
            <v>44378</v>
          </cell>
          <cell r="AH544">
            <v>45839</v>
          </cell>
          <cell r="AI544">
            <v>100</v>
          </cell>
          <cell r="AJ544">
            <v>0</v>
          </cell>
          <cell r="AK544">
            <v>100</v>
          </cell>
          <cell r="AL544">
            <v>100</v>
          </cell>
          <cell r="AM544">
            <v>100</v>
          </cell>
          <cell r="AN544">
            <v>100</v>
          </cell>
          <cell r="AO544">
            <v>100</v>
          </cell>
          <cell r="AP544">
            <v>100</v>
          </cell>
          <cell r="AQ544">
            <v>100</v>
          </cell>
          <cell r="AR544">
            <v>100</v>
          </cell>
          <cell r="AS544">
            <v>1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 t="str">
            <v>Forward Refundable</v>
          </cell>
          <cell r="BE544">
            <v>0</v>
          </cell>
          <cell r="BF544">
            <v>0</v>
          </cell>
          <cell r="BG544">
            <v>0</v>
          </cell>
          <cell r="BH544">
            <v>11460000</v>
          </cell>
          <cell r="BI544">
            <v>2292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1</v>
          </cell>
          <cell r="CH544" t="str">
            <v>Fixed Rate Bonds</v>
          </cell>
          <cell r="CI544">
            <v>-1</v>
          </cell>
          <cell r="CJ544">
            <v>0</v>
          </cell>
          <cell r="CK544">
            <v>1</v>
          </cell>
          <cell r="CL544">
            <v>0</v>
          </cell>
          <cell r="CM544">
            <v>0</v>
          </cell>
          <cell r="CN544">
            <v>0</v>
          </cell>
        </row>
        <row r="545">
          <cell r="A545" t="str">
            <v xml:space="preserve">Water and Wastewater Revenue </v>
          </cell>
          <cell r="B545" t="str">
            <v>Series 2015B</v>
          </cell>
          <cell r="C545">
            <v>1</v>
          </cell>
          <cell r="D545">
            <v>203010000</v>
          </cell>
          <cell r="E545" t="str">
            <v>Serial</v>
          </cell>
          <cell r="F545">
            <v>5000</v>
          </cell>
          <cell r="G545">
            <v>1</v>
          </cell>
          <cell r="H545">
            <v>0</v>
          </cell>
          <cell r="I545">
            <v>44743</v>
          </cell>
          <cell r="J545">
            <v>44743</v>
          </cell>
          <cell r="K545">
            <v>1</v>
          </cell>
          <cell r="L545">
            <v>12045000</v>
          </cell>
          <cell r="M545">
            <v>2409</v>
          </cell>
          <cell r="N545">
            <v>42110</v>
          </cell>
          <cell r="O545">
            <v>42094</v>
          </cell>
          <cell r="P545">
            <v>42110</v>
          </cell>
          <cell r="Q545">
            <v>42370</v>
          </cell>
          <cell r="R545">
            <v>0.05</v>
          </cell>
          <cell r="S545">
            <v>2.0199999999999999E-2</v>
          </cell>
          <cell r="T545">
            <v>119.893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45839</v>
          </cell>
          <cell r="Z545">
            <v>44743</v>
          </cell>
          <cell r="AA545">
            <v>44743</v>
          </cell>
          <cell r="AB545">
            <v>44743</v>
          </cell>
          <cell r="AC545">
            <v>44743</v>
          </cell>
          <cell r="AD545">
            <v>44743</v>
          </cell>
          <cell r="AE545">
            <v>44743</v>
          </cell>
          <cell r="AF545">
            <v>44743</v>
          </cell>
          <cell r="AG545">
            <v>44743</v>
          </cell>
          <cell r="AH545">
            <v>45839</v>
          </cell>
          <cell r="AI545">
            <v>100</v>
          </cell>
          <cell r="AJ545">
            <v>0</v>
          </cell>
          <cell r="AK545">
            <v>100</v>
          </cell>
          <cell r="AL545">
            <v>100</v>
          </cell>
          <cell r="AM545">
            <v>100</v>
          </cell>
          <cell r="AN545">
            <v>100</v>
          </cell>
          <cell r="AO545">
            <v>100</v>
          </cell>
          <cell r="AP545">
            <v>100</v>
          </cell>
          <cell r="AQ545">
            <v>100</v>
          </cell>
          <cell r="AR545">
            <v>100</v>
          </cell>
          <cell r="AS545">
            <v>1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 t="str">
            <v>Forward Refundable</v>
          </cell>
          <cell r="BE545">
            <v>0</v>
          </cell>
          <cell r="BF545">
            <v>0</v>
          </cell>
          <cell r="BG545">
            <v>0</v>
          </cell>
          <cell r="BH545">
            <v>12045000</v>
          </cell>
          <cell r="BI545">
            <v>2409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1</v>
          </cell>
          <cell r="CH545" t="str">
            <v>Fixed Rate Bonds</v>
          </cell>
          <cell r="CI545">
            <v>-1</v>
          </cell>
          <cell r="CJ545">
            <v>0</v>
          </cell>
          <cell r="CK545">
            <v>1</v>
          </cell>
          <cell r="CL545">
            <v>0</v>
          </cell>
          <cell r="CM545">
            <v>0</v>
          </cell>
          <cell r="CN545">
            <v>0</v>
          </cell>
        </row>
        <row r="546">
          <cell r="A546" t="str">
            <v xml:space="preserve">Water and Wastewater Revenue </v>
          </cell>
          <cell r="B546" t="str">
            <v>Series 2015B</v>
          </cell>
          <cell r="C546">
            <v>1</v>
          </cell>
          <cell r="D546">
            <v>203010000</v>
          </cell>
          <cell r="E546" t="str">
            <v>Serial</v>
          </cell>
          <cell r="F546">
            <v>5000</v>
          </cell>
          <cell r="G546">
            <v>1</v>
          </cell>
          <cell r="H546">
            <v>0</v>
          </cell>
          <cell r="I546">
            <v>46935</v>
          </cell>
          <cell r="J546">
            <v>46935</v>
          </cell>
          <cell r="K546">
            <v>1</v>
          </cell>
          <cell r="L546">
            <v>10190000</v>
          </cell>
          <cell r="M546">
            <v>2038</v>
          </cell>
          <cell r="N546">
            <v>42110</v>
          </cell>
          <cell r="O546">
            <v>42094</v>
          </cell>
          <cell r="P546">
            <v>42110</v>
          </cell>
          <cell r="Q546">
            <v>42370</v>
          </cell>
          <cell r="R546">
            <v>0.05</v>
          </cell>
          <cell r="S546">
            <v>2.9399999999999999E-2</v>
          </cell>
          <cell r="T546">
            <v>118.04800000000002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45839</v>
          </cell>
          <cell r="Z546">
            <v>46204</v>
          </cell>
          <cell r="AA546">
            <v>46569</v>
          </cell>
          <cell r="AB546">
            <v>46935</v>
          </cell>
          <cell r="AC546">
            <v>46935</v>
          </cell>
          <cell r="AD546">
            <v>46935</v>
          </cell>
          <cell r="AE546">
            <v>46935</v>
          </cell>
          <cell r="AF546">
            <v>46935</v>
          </cell>
          <cell r="AG546">
            <v>46935</v>
          </cell>
          <cell r="AH546">
            <v>45839</v>
          </cell>
          <cell r="AI546">
            <v>100</v>
          </cell>
          <cell r="AJ546">
            <v>0</v>
          </cell>
          <cell r="AK546">
            <v>100</v>
          </cell>
          <cell r="AL546">
            <v>100</v>
          </cell>
          <cell r="AM546">
            <v>100</v>
          </cell>
          <cell r="AN546">
            <v>100</v>
          </cell>
          <cell r="AO546">
            <v>100</v>
          </cell>
          <cell r="AP546">
            <v>100</v>
          </cell>
          <cell r="AQ546">
            <v>100</v>
          </cell>
          <cell r="AR546">
            <v>100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 t="str">
            <v>Advance Refundable</v>
          </cell>
          <cell r="BE546">
            <v>-1</v>
          </cell>
          <cell r="BF546">
            <v>1</v>
          </cell>
          <cell r="BG546">
            <v>0</v>
          </cell>
          <cell r="BH546">
            <v>10190000</v>
          </cell>
          <cell r="BI546">
            <v>2038</v>
          </cell>
          <cell r="BJ546">
            <v>-1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1</v>
          </cell>
          <cell r="CH546" t="str">
            <v>Fixed Rate Bonds</v>
          </cell>
          <cell r="CI546">
            <v>-1</v>
          </cell>
          <cell r="CJ546">
            <v>0</v>
          </cell>
          <cell r="CK546">
            <v>1</v>
          </cell>
          <cell r="CL546">
            <v>0</v>
          </cell>
          <cell r="CM546">
            <v>0</v>
          </cell>
          <cell r="CN546">
            <v>0</v>
          </cell>
        </row>
        <row r="547">
          <cell r="A547" t="str">
            <v xml:space="preserve">Water and Wastewater Revenue </v>
          </cell>
          <cell r="B547" t="str">
            <v>Series 2015B</v>
          </cell>
          <cell r="C547">
            <v>1</v>
          </cell>
          <cell r="D547">
            <v>203010000</v>
          </cell>
          <cell r="E547" t="str">
            <v>Serial</v>
          </cell>
          <cell r="F547">
            <v>5000</v>
          </cell>
          <cell r="G547">
            <v>1</v>
          </cell>
          <cell r="H547">
            <v>0</v>
          </cell>
          <cell r="I547">
            <v>47300</v>
          </cell>
          <cell r="J547">
            <v>47300</v>
          </cell>
          <cell r="K547">
            <v>1</v>
          </cell>
          <cell r="L547">
            <v>10695000</v>
          </cell>
          <cell r="M547">
            <v>2139</v>
          </cell>
          <cell r="N547">
            <v>42110</v>
          </cell>
          <cell r="O547">
            <v>42094</v>
          </cell>
          <cell r="P547">
            <v>42110</v>
          </cell>
          <cell r="Q547">
            <v>42370</v>
          </cell>
          <cell r="R547">
            <v>0.05</v>
          </cell>
          <cell r="S547">
            <v>3.0099999999999998E-2</v>
          </cell>
          <cell r="T547">
            <v>117.374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45839</v>
          </cell>
          <cell r="Z547">
            <v>46204</v>
          </cell>
          <cell r="AA547">
            <v>46569</v>
          </cell>
          <cell r="AB547">
            <v>46935</v>
          </cell>
          <cell r="AC547">
            <v>47300</v>
          </cell>
          <cell r="AD547">
            <v>47300</v>
          </cell>
          <cell r="AE547">
            <v>47300</v>
          </cell>
          <cell r="AF547">
            <v>47300</v>
          </cell>
          <cell r="AG547">
            <v>47300</v>
          </cell>
          <cell r="AH547">
            <v>45839</v>
          </cell>
          <cell r="AI547">
            <v>100</v>
          </cell>
          <cell r="AJ547">
            <v>0</v>
          </cell>
          <cell r="AK547">
            <v>100</v>
          </cell>
          <cell r="AL547">
            <v>100</v>
          </cell>
          <cell r="AM547">
            <v>100</v>
          </cell>
          <cell r="AN547">
            <v>100</v>
          </cell>
          <cell r="AO547">
            <v>100</v>
          </cell>
          <cell r="AP547">
            <v>100</v>
          </cell>
          <cell r="AQ547">
            <v>100</v>
          </cell>
          <cell r="AR547">
            <v>100</v>
          </cell>
          <cell r="AS547">
            <v>1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 t="str">
            <v>Advance Refundable</v>
          </cell>
          <cell r="BE547">
            <v>-1</v>
          </cell>
          <cell r="BF547">
            <v>1</v>
          </cell>
          <cell r="BG547">
            <v>0</v>
          </cell>
          <cell r="BH547">
            <v>10695000</v>
          </cell>
          <cell r="BI547">
            <v>2139</v>
          </cell>
          <cell r="BJ547">
            <v>-1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1</v>
          </cell>
          <cell r="CH547" t="str">
            <v>Fixed Rate Bonds</v>
          </cell>
          <cell r="CI547">
            <v>-1</v>
          </cell>
          <cell r="CJ547">
            <v>0</v>
          </cell>
          <cell r="CK547">
            <v>1</v>
          </cell>
          <cell r="CL547">
            <v>0</v>
          </cell>
          <cell r="CM547">
            <v>0</v>
          </cell>
          <cell r="CN547">
            <v>0</v>
          </cell>
        </row>
        <row r="548">
          <cell r="A548" t="str">
            <v xml:space="preserve">Water and Wastewater Revenue </v>
          </cell>
          <cell r="B548" t="str">
            <v>Series 2015B</v>
          </cell>
          <cell r="C548">
            <v>1</v>
          </cell>
          <cell r="D548">
            <v>203010000</v>
          </cell>
          <cell r="E548" t="str">
            <v>Serial</v>
          </cell>
          <cell r="F548">
            <v>5000</v>
          </cell>
          <cell r="G548">
            <v>1</v>
          </cell>
          <cell r="H548">
            <v>0</v>
          </cell>
          <cell r="I548">
            <v>47665</v>
          </cell>
          <cell r="J548">
            <v>47665</v>
          </cell>
          <cell r="K548">
            <v>1</v>
          </cell>
          <cell r="L548">
            <v>11230000</v>
          </cell>
          <cell r="M548">
            <v>2246</v>
          </cell>
          <cell r="N548">
            <v>42110</v>
          </cell>
          <cell r="O548">
            <v>42094</v>
          </cell>
          <cell r="P548">
            <v>42110</v>
          </cell>
          <cell r="Q548">
            <v>42370</v>
          </cell>
          <cell r="R548">
            <v>0.05</v>
          </cell>
          <cell r="S548">
            <v>3.1E-2</v>
          </cell>
          <cell r="T548">
            <v>116.51300000000001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45839</v>
          </cell>
          <cell r="Z548">
            <v>46204</v>
          </cell>
          <cell r="AA548">
            <v>46569</v>
          </cell>
          <cell r="AB548">
            <v>46935</v>
          </cell>
          <cell r="AC548">
            <v>47300</v>
          </cell>
          <cell r="AD548">
            <v>47665</v>
          </cell>
          <cell r="AE548">
            <v>47665</v>
          </cell>
          <cell r="AF548">
            <v>47665</v>
          </cell>
          <cell r="AG548">
            <v>47665</v>
          </cell>
          <cell r="AH548">
            <v>45839</v>
          </cell>
          <cell r="AI548">
            <v>100</v>
          </cell>
          <cell r="AJ548">
            <v>0</v>
          </cell>
          <cell r="AK548">
            <v>100</v>
          </cell>
          <cell r="AL548">
            <v>100</v>
          </cell>
          <cell r="AM548">
            <v>100</v>
          </cell>
          <cell r="AN548">
            <v>100</v>
          </cell>
          <cell r="AO548">
            <v>100</v>
          </cell>
          <cell r="AP548">
            <v>100</v>
          </cell>
          <cell r="AQ548">
            <v>100</v>
          </cell>
          <cell r="AR548">
            <v>100</v>
          </cell>
          <cell r="AS548">
            <v>1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 t="str">
            <v>Advance Refundable</v>
          </cell>
          <cell r="BE548">
            <v>-1</v>
          </cell>
          <cell r="BF548">
            <v>1</v>
          </cell>
          <cell r="BG548">
            <v>0</v>
          </cell>
          <cell r="BH548">
            <v>11230000</v>
          </cell>
          <cell r="BI548">
            <v>2246</v>
          </cell>
          <cell r="BJ548">
            <v>-1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1</v>
          </cell>
          <cell r="CH548" t="str">
            <v>Fixed Rate Bonds</v>
          </cell>
          <cell r="CI548">
            <v>-1</v>
          </cell>
          <cell r="CJ548">
            <v>0</v>
          </cell>
          <cell r="CK548">
            <v>1</v>
          </cell>
          <cell r="CL548">
            <v>0</v>
          </cell>
          <cell r="CM548">
            <v>0</v>
          </cell>
          <cell r="CN548">
            <v>0</v>
          </cell>
        </row>
        <row r="549">
          <cell r="A549" t="str">
            <v xml:space="preserve">Water and Wastewater Revenue </v>
          </cell>
          <cell r="B549" t="str">
            <v>Series 2015B</v>
          </cell>
          <cell r="C549">
            <v>1</v>
          </cell>
          <cell r="D549">
            <v>203010000</v>
          </cell>
          <cell r="E549" t="str">
            <v>Serial</v>
          </cell>
          <cell r="F549">
            <v>5000</v>
          </cell>
          <cell r="G549">
            <v>1</v>
          </cell>
          <cell r="H549">
            <v>0</v>
          </cell>
          <cell r="I549">
            <v>48030</v>
          </cell>
          <cell r="J549">
            <v>48030</v>
          </cell>
          <cell r="K549">
            <v>1</v>
          </cell>
          <cell r="L549">
            <v>11790000</v>
          </cell>
          <cell r="M549">
            <v>2358</v>
          </cell>
          <cell r="N549">
            <v>42110</v>
          </cell>
          <cell r="O549">
            <v>42094</v>
          </cell>
          <cell r="P549">
            <v>42110</v>
          </cell>
          <cell r="Q549">
            <v>42370</v>
          </cell>
          <cell r="R549">
            <v>0.05</v>
          </cell>
          <cell r="S549">
            <v>3.1600000000000003E-2</v>
          </cell>
          <cell r="T549">
            <v>115.94300000000001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45839</v>
          </cell>
          <cell r="Z549">
            <v>46204</v>
          </cell>
          <cell r="AA549">
            <v>46569</v>
          </cell>
          <cell r="AB549">
            <v>46935</v>
          </cell>
          <cell r="AC549">
            <v>47300</v>
          </cell>
          <cell r="AD549">
            <v>47665</v>
          </cell>
          <cell r="AE549">
            <v>48030</v>
          </cell>
          <cell r="AF549">
            <v>48030</v>
          </cell>
          <cell r="AG549">
            <v>48030</v>
          </cell>
          <cell r="AH549">
            <v>45839</v>
          </cell>
          <cell r="AI549">
            <v>100</v>
          </cell>
          <cell r="AJ549">
            <v>0</v>
          </cell>
          <cell r="AK549">
            <v>100</v>
          </cell>
          <cell r="AL549">
            <v>100</v>
          </cell>
          <cell r="AM549">
            <v>100</v>
          </cell>
          <cell r="AN549">
            <v>100</v>
          </cell>
          <cell r="AO549">
            <v>100</v>
          </cell>
          <cell r="AP549">
            <v>100</v>
          </cell>
          <cell r="AQ549">
            <v>100</v>
          </cell>
          <cell r="AR549">
            <v>100</v>
          </cell>
          <cell r="AS549">
            <v>1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 t="str">
            <v>Advance Refundable</v>
          </cell>
          <cell r="BE549">
            <v>-1</v>
          </cell>
          <cell r="BF549">
            <v>1</v>
          </cell>
          <cell r="BG549">
            <v>0</v>
          </cell>
          <cell r="BH549">
            <v>11790000</v>
          </cell>
          <cell r="BI549">
            <v>2358</v>
          </cell>
          <cell r="BJ549">
            <v>-1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1</v>
          </cell>
          <cell r="CH549" t="str">
            <v>Fixed Rate Bonds</v>
          </cell>
          <cell r="CI549">
            <v>-1</v>
          </cell>
          <cell r="CJ549">
            <v>0</v>
          </cell>
          <cell r="CK549">
            <v>1</v>
          </cell>
          <cell r="CL549">
            <v>0</v>
          </cell>
          <cell r="CM549">
            <v>0</v>
          </cell>
          <cell r="CN549">
            <v>0</v>
          </cell>
        </row>
        <row r="550">
          <cell r="A550" t="str">
            <v xml:space="preserve">Water and Wastewater Revenue </v>
          </cell>
          <cell r="B550" t="str">
            <v>Series 2015B</v>
          </cell>
          <cell r="C550">
            <v>1</v>
          </cell>
          <cell r="D550">
            <v>203010000</v>
          </cell>
          <cell r="E550" t="str">
            <v>Serial</v>
          </cell>
          <cell r="F550">
            <v>5000</v>
          </cell>
          <cell r="G550">
            <v>1</v>
          </cell>
          <cell r="H550">
            <v>0</v>
          </cell>
          <cell r="I550">
            <v>48396</v>
          </cell>
          <cell r="J550">
            <v>48396</v>
          </cell>
          <cell r="K550">
            <v>1</v>
          </cell>
          <cell r="L550">
            <v>12380000</v>
          </cell>
          <cell r="M550">
            <v>2476</v>
          </cell>
          <cell r="N550">
            <v>42110</v>
          </cell>
          <cell r="O550">
            <v>42094</v>
          </cell>
          <cell r="P550">
            <v>42110</v>
          </cell>
          <cell r="Q550">
            <v>42370</v>
          </cell>
          <cell r="R550">
            <v>0.05</v>
          </cell>
          <cell r="S550">
            <v>3.2099999999999997E-2</v>
          </cell>
          <cell r="T550">
            <v>115.47100000000002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45839</v>
          </cell>
          <cell r="Z550">
            <v>46204</v>
          </cell>
          <cell r="AA550">
            <v>46569</v>
          </cell>
          <cell r="AB550">
            <v>46935</v>
          </cell>
          <cell r="AC550">
            <v>47300</v>
          </cell>
          <cell r="AD550">
            <v>47665</v>
          </cell>
          <cell r="AE550">
            <v>48030</v>
          </cell>
          <cell r="AF550">
            <v>48396</v>
          </cell>
          <cell r="AG550">
            <v>48396</v>
          </cell>
          <cell r="AH550">
            <v>45839</v>
          </cell>
          <cell r="AI550">
            <v>100</v>
          </cell>
          <cell r="AJ550">
            <v>0</v>
          </cell>
          <cell r="AK550">
            <v>100</v>
          </cell>
          <cell r="AL550">
            <v>100</v>
          </cell>
          <cell r="AM550">
            <v>100</v>
          </cell>
          <cell r="AN550">
            <v>100</v>
          </cell>
          <cell r="AO550">
            <v>100</v>
          </cell>
          <cell r="AP550">
            <v>100</v>
          </cell>
          <cell r="AQ550">
            <v>100</v>
          </cell>
          <cell r="AR550">
            <v>100</v>
          </cell>
          <cell r="AS550">
            <v>1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 t="str">
            <v>Advance Refundable</v>
          </cell>
          <cell r="BE550">
            <v>-1</v>
          </cell>
          <cell r="BF550">
            <v>1</v>
          </cell>
          <cell r="BG550">
            <v>0</v>
          </cell>
          <cell r="BH550">
            <v>12380000</v>
          </cell>
          <cell r="BI550">
            <v>2476</v>
          </cell>
          <cell r="BJ550">
            <v>-1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1</v>
          </cell>
          <cell r="CH550" t="str">
            <v>Fixed Rate Bonds</v>
          </cell>
          <cell r="CI550">
            <v>-1</v>
          </cell>
          <cell r="CJ550">
            <v>0</v>
          </cell>
          <cell r="CK550">
            <v>1</v>
          </cell>
          <cell r="CL550">
            <v>0</v>
          </cell>
          <cell r="CM550">
            <v>0</v>
          </cell>
          <cell r="CN550">
            <v>0</v>
          </cell>
        </row>
        <row r="551">
          <cell r="A551" t="str">
            <v xml:space="preserve">Water and Wastewater Revenue </v>
          </cell>
          <cell r="B551" t="str">
            <v>Series 2015B</v>
          </cell>
          <cell r="C551">
            <v>1</v>
          </cell>
          <cell r="D551">
            <v>203010000</v>
          </cell>
          <cell r="E551" t="str">
            <v>Serial</v>
          </cell>
          <cell r="F551">
            <v>5000</v>
          </cell>
          <cell r="G551">
            <v>1</v>
          </cell>
          <cell r="H551">
            <v>0</v>
          </cell>
          <cell r="I551">
            <v>48761</v>
          </cell>
          <cell r="J551">
            <v>48761</v>
          </cell>
          <cell r="K551">
            <v>1</v>
          </cell>
          <cell r="L551">
            <v>12995000</v>
          </cell>
          <cell r="M551">
            <v>2599</v>
          </cell>
          <cell r="N551">
            <v>42110</v>
          </cell>
          <cell r="O551">
            <v>42094</v>
          </cell>
          <cell r="P551">
            <v>42110</v>
          </cell>
          <cell r="Q551">
            <v>42370</v>
          </cell>
          <cell r="R551">
            <v>0.05</v>
          </cell>
          <cell r="S551">
            <v>3.2500000000000001E-2</v>
          </cell>
          <cell r="T551">
            <v>115.09500000000001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45839</v>
          </cell>
          <cell r="Z551">
            <v>46204</v>
          </cell>
          <cell r="AA551">
            <v>46569</v>
          </cell>
          <cell r="AB551">
            <v>46935</v>
          </cell>
          <cell r="AC551">
            <v>47300</v>
          </cell>
          <cell r="AD551">
            <v>47665</v>
          </cell>
          <cell r="AE551">
            <v>48030</v>
          </cell>
          <cell r="AF551">
            <v>48396</v>
          </cell>
          <cell r="AG551">
            <v>48761</v>
          </cell>
          <cell r="AH551">
            <v>45839</v>
          </cell>
          <cell r="AI551">
            <v>100</v>
          </cell>
          <cell r="AJ551">
            <v>0</v>
          </cell>
          <cell r="AK551">
            <v>100</v>
          </cell>
          <cell r="AL551">
            <v>100</v>
          </cell>
          <cell r="AM551">
            <v>100</v>
          </cell>
          <cell r="AN551">
            <v>100</v>
          </cell>
          <cell r="AO551">
            <v>100</v>
          </cell>
          <cell r="AP551">
            <v>100</v>
          </cell>
          <cell r="AQ551">
            <v>100</v>
          </cell>
          <cell r="AR551">
            <v>100</v>
          </cell>
          <cell r="AS551">
            <v>1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 t="str">
            <v>Advance Refundable</v>
          </cell>
          <cell r="BE551">
            <v>-1</v>
          </cell>
          <cell r="BF551">
            <v>1</v>
          </cell>
          <cell r="BG551">
            <v>0</v>
          </cell>
          <cell r="BH551">
            <v>12995000</v>
          </cell>
          <cell r="BI551">
            <v>2599</v>
          </cell>
          <cell r="BJ551">
            <v>-1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1</v>
          </cell>
          <cell r="CH551" t="str">
            <v>Fixed Rate Bonds</v>
          </cell>
          <cell r="CI551">
            <v>-1</v>
          </cell>
          <cell r="CJ551">
            <v>0</v>
          </cell>
          <cell r="CK551">
            <v>1</v>
          </cell>
          <cell r="CL551">
            <v>0</v>
          </cell>
          <cell r="CM551">
            <v>0</v>
          </cell>
          <cell r="CN551">
            <v>0</v>
          </cell>
        </row>
        <row r="552">
          <cell r="A552" t="str">
            <v xml:space="preserve">Water and Wastewater Revenue </v>
          </cell>
          <cell r="B552" t="str">
            <v>Series 2015B</v>
          </cell>
          <cell r="C552">
            <v>1</v>
          </cell>
          <cell r="D552">
            <v>203010000</v>
          </cell>
          <cell r="E552" t="str">
            <v>Serial</v>
          </cell>
          <cell r="F552">
            <v>5000</v>
          </cell>
          <cell r="G552">
            <v>1</v>
          </cell>
          <cell r="H552">
            <v>0</v>
          </cell>
          <cell r="I552">
            <v>49126</v>
          </cell>
          <cell r="J552">
            <v>49126</v>
          </cell>
          <cell r="K552">
            <v>1</v>
          </cell>
          <cell r="L552">
            <v>13580000</v>
          </cell>
          <cell r="M552">
            <v>2716</v>
          </cell>
          <cell r="N552">
            <v>42110</v>
          </cell>
          <cell r="O552">
            <v>42094</v>
          </cell>
          <cell r="P552">
            <v>42110</v>
          </cell>
          <cell r="Q552">
            <v>42370</v>
          </cell>
          <cell r="R552">
            <v>0.04</v>
          </cell>
          <cell r="S552">
            <v>3.6400000000000002E-2</v>
          </cell>
          <cell r="T552">
            <v>103.04200000000002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45839</v>
          </cell>
          <cell r="Z552">
            <v>46204</v>
          </cell>
          <cell r="AA552">
            <v>46569</v>
          </cell>
          <cell r="AB552">
            <v>46935</v>
          </cell>
          <cell r="AC552">
            <v>47300</v>
          </cell>
          <cell r="AD552">
            <v>47665</v>
          </cell>
          <cell r="AE552">
            <v>48030</v>
          </cell>
          <cell r="AF552">
            <v>48396</v>
          </cell>
          <cell r="AG552">
            <v>48761</v>
          </cell>
          <cell r="AH552">
            <v>45839</v>
          </cell>
          <cell r="AI552">
            <v>100</v>
          </cell>
          <cell r="AJ552">
            <v>0</v>
          </cell>
          <cell r="AK552">
            <v>100</v>
          </cell>
          <cell r="AL552">
            <v>100</v>
          </cell>
          <cell r="AM552">
            <v>100</v>
          </cell>
          <cell r="AN552">
            <v>100</v>
          </cell>
          <cell r="AO552">
            <v>100</v>
          </cell>
          <cell r="AP552">
            <v>100</v>
          </cell>
          <cell r="AQ552">
            <v>100</v>
          </cell>
          <cell r="AR552">
            <v>100</v>
          </cell>
          <cell r="AS552">
            <v>1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 t="str">
            <v>Advance Refundable</v>
          </cell>
          <cell r="BE552">
            <v>-1</v>
          </cell>
          <cell r="BF552">
            <v>1</v>
          </cell>
          <cell r="BG552">
            <v>0</v>
          </cell>
          <cell r="BH552">
            <v>13580000</v>
          </cell>
          <cell r="BI552">
            <v>2716</v>
          </cell>
          <cell r="BJ552">
            <v>-1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1</v>
          </cell>
          <cell r="CH552" t="str">
            <v>Fixed Rate Bonds</v>
          </cell>
          <cell r="CI552">
            <v>-1</v>
          </cell>
          <cell r="CJ552">
            <v>0</v>
          </cell>
          <cell r="CK552">
            <v>1</v>
          </cell>
          <cell r="CL552">
            <v>0</v>
          </cell>
          <cell r="CM552">
            <v>0</v>
          </cell>
          <cell r="CN552">
            <v>0</v>
          </cell>
        </row>
        <row r="553">
          <cell r="A553" t="str">
            <v xml:space="preserve">Water and Wastewater Revenue </v>
          </cell>
          <cell r="B553" t="str">
            <v>Series 2015B</v>
          </cell>
          <cell r="C553">
            <v>1</v>
          </cell>
          <cell r="D553">
            <v>203010000</v>
          </cell>
          <cell r="E553" t="str">
            <v>Serial</v>
          </cell>
          <cell r="F553">
            <v>5000</v>
          </cell>
          <cell r="G553">
            <v>1</v>
          </cell>
          <cell r="H553">
            <v>0</v>
          </cell>
          <cell r="I553">
            <v>49491</v>
          </cell>
          <cell r="J553">
            <v>49491</v>
          </cell>
          <cell r="K553">
            <v>1</v>
          </cell>
          <cell r="L553">
            <v>14110000</v>
          </cell>
          <cell r="M553">
            <v>2822</v>
          </cell>
          <cell r="N553">
            <v>42110</v>
          </cell>
          <cell r="O553">
            <v>42094</v>
          </cell>
          <cell r="P553">
            <v>42110</v>
          </cell>
          <cell r="Q553">
            <v>42370</v>
          </cell>
          <cell r="R553">
            <v>0.04</v>
          </cell>
          <cell r="S553">
            <v>3.6700000000000003E-2</v>
          </cell>
          <cell r="T553">
            <v>102.78400000000001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45839</v>
          </cell>
          <cell r="Z553">
            <v>46204</v>
          </cell>
          <cell r="AA553">
            <v>46569</v>
          </cell>
          <cell r="AB553">
            <v>46935</v>
          </cell>
          <cell r="AC553">
            <v>47300</v>
          </cell>
          <cell r="AD553">
            <v>47665</v>
          </cell>
          <cell r="AE553">
            <v>48030</v>
          </cell>
          <cell r="AF553">
            <v>48396</v>
          </cell>
          <cell r="AG553">
            <v>48761</v>
          </cell>
          <cell r="AH553">
            <v>45839</v>
          </cell>
          <cell r="AI553">
            <v>100</v>
          </cell>
          <cell r="AJ553">
            <v>0</v>
          </cell>
          <cell r="AK553">
            <v>100</v>
          </cell>
          <cell r="AL553">
            <v>100</v>
          </cell>
          <cell r="AM553">
            <v>100</v>
          </cell>
          <cell r="AN553">
            <v>100</v>
          </cell>
          <cell r="AO553">
            <v>100</v>
          </cell>
          <cell r="AP553">
            <v>100</v>
          </cell>
          <cell r="AQ553">
            <v>100</v>
          </cell>
          <cell r="AR553">
            <v>100</v>
          </cell>
          <cell r="AS553">
            <v>1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 t="str">
            <v>Advance Refundable</v>
          </cell>
          <cell r="BE553">
            <v>-1</v>
          </cell>
          <cell r="BF553">
            <v>1</v>
          </cell>
          <cell r="BG553">
            <v>0</v>
          </cell>
          <cell r="BH553">
            <v>14110000</v>
          </cell>
          <cell r="BI553">
            <v>2822</v>
          </cell>
          <cell r="BJ553">
            <v>-1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1</v>
          </cell>
          <cell r="CH553" t="str">
            <v>Fixed Rate Bonds</v>
          </cell>
          <cell r="CI553">
            <v>-1</v>
          </cell>
          <cell r="CJ553">
            <v>0</v>
          </cell>
          <cell r="CK553">
            <v>1</v>
          </cell>
          <cell r="CL553">
            <v>0</v>
          </cell>
          <cell r="CM553">
            <v>0</v>
          </cell>
          <cell r="CN553">
            <v>0</v>
          </cell>
        </row>
        <row r="554">
          <cell r="A554" t="str">
            <v xml:space="preserve">Water and Wastewater Revenue </v>
          </cell>
          <cell r="B554" t="str">
            <v>Series 2016A</v>
          </cell>
          <cell r="C554">
            <v>1</v>
          </cell>
          <cell r="D554">
            <v>203010000</v>
          </cell>
          <cell r="E554" t="str">
            <v>Serial</v>
          </cell>
          <cell r="F554">
            <v>5000</v>
          </cell>
          <cell r="G554">
            <v>1</v>
          </cell>
          <cell r="H554">
            <v>0</v>
          </cell>
          <cell r="I554">
            <v>42826</v>
          </cell>
          <cell r="J554">
            <v>42826</v>
          </cell>
          <cell r="K554">
            <v>1</v>
          </cell>
          <cell r="L554">
            <v>1610000</v>
          </cell>
          <cell r="M554">
            <v>322</v>
          </cell>
          <cell r="N554">
            <v>42677</v>
          </cell>
          <cell r="O554">
            <v>42657</v>
          </cell>
          <cell r="P554">
            <v>42677</v>
          </cell>
          <cell r="Q554">
            <v>42826</v>
          </cell>
          <cell r="R554">
            <v>0.03</v>
          </cell>
          <cell r="S554">
            <v>7.9000000000000008E-3</v>
          </cell>
          <cell r="T554">
            <v>100.90400000000001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42826</v>
          </cell>
          <cell r="Z554">
            <v>42826</v>
          </cell>
          <cell r="AA554">
            <v>42826</v>
          </cell>
          <cell r="AB554">
            <v>42826</v>
          </cell>
          <cell r="AC554">
            <v>42826</v>
          </cell>
          <cell r="AD554">
            <v>42826</v>
          </cell>
          <cell r="AE554">
            <v>42826</v>
          </cell>
          <cell r="AF554">
            <v>42826</v>
          </cell>
          <cell r="AG554">
            <v>42826</v>
          </cell>
          <cell r="AH554">
            <v>0</v>
          </cell>
          <cell r="AI554">
            <v>100</v>
          </cell>
          <cell r="AJ554">
            <v>0</v>
          </cell>
          <cell r="AK554">
            <v>100</v>
          </cell>
          <cell r="AL554">
            <v>100</v>
          </cell>
          <cell r="AM554">
            <v>100</v>
          </cell>
          <cell r="AN554">
            <v>100</v>
          </cell>
          <cell r="AO554">
            <v>100</v>
          </cell>
          <cell r="AP554">
            <v>100</v>
          </cell>
          <cell r="AQ554">
            <v>100</v>
          </cell>
          <cell r="AR554">
            <v>100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 t="str">
            <v>Matured</v>
          </cell>
          <cell r="BE554">
            <v>3</v>
          </cell>
          <cell r="BF554">
            <v>0</v>
          </cell>
          <cell r="BG554">
            <v>0</v>
          </cell>
          <cell r="BH554">
            <v>0</v>
          </cell>
          <cell r="BI554">
            <v>0</v>
          </cell>
          <cell r="BJ554">
            <v>2</v>
          </cell>
          <cell r="BK554">
            <v>0</v>
          </cell>
          <cell r="BL554">
            <v>0</v>
          </cell>
          <cell r="BM554">
            <v>11000000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235756807.02000001</v>
          </cell>
          <cell r="BS554">
            <v>0</v>
          </cell>
          <cell r="BT554">
            <v>0</v>
          </cell>
          <cell r="BU554">
            <v>0</v>
          </cell>
          <cell r="BV554">
            <v>667021.76</v>
          </cell>
          <cell r="BW554">
            <v>574969.11999999988</v>
          </cell>
          <cell r="BX554">
            <v>0</v>
          </cell>
          <cell r="BY554">
            <v>0</v>
          </cell>
          <cell r="BZ554">
            <v>0</v>
          </cell>
          <cell r="CA554">
            <v>0</v>
          </cell>
          <cell r="CB554">
            <v>0</v>
          </cell>
          <cell r="CC554" t="str">
            <v>JPM</v>
          </cell>
          <cell r="CD554" t="str">
            <v>Ballard and Ahmad Zaffarese</v>
          </cell>
          <cell r="CE554" t="str">
            <v>PFM and Acacia</v>
          </cell>
          <cell r="CF554">
            <v>0</v>
          </cell>
          <cell r="CG554">
            <v>1</v>
          </cell>
          <cell r="CH554" t="str">
            <v>Fixed Rate Bonds</v>
          </cell>
          <cell r="CI554">
            <v>-1</v>
          </cell>
          <cell r="CJ554">
            <v>0</v>
          </cell>
          <cell r="CK554">
            <v>1</v>
          </cell>
          <cell r="CL554">
            <v>0</v>
          </cell>
          <cell r="CM554">
            <v>0</v>
          </cell>
          <cell r="CN554">
            <v>0</v>
          </cell>
        </row>
        <row r="555">
          <cell r="A555" t="str">
            <v xml:space="preserve">Water and Wastewater Revenue </v>
          </cell>
          <cell r="B555" t="str">
            <v>Series 2016A</v>
          </cell>
          <cell r="C555">
            <v>1</v>
          </cell>
          <cell r="D555">
            <v>203010000</v>
          </cell>
          <cell r="E555" t="str">
            <v>Serial</v>
          </cell>
          <cell r="F555">
            <v>5000</v>
          </cell>
          <cell r="G555">
            <v>1</v>
          </cell>
          <cell r="H555">
            <v>0</v>
          </cell>
          <cell r="I555">
            <v>43374</v>
          </cell>
          <cell r="J555">
            <v>43374</v>
          </cell>
          <cell r="K555">
            <v>1</v>
          </cell>
          <cell r="L555">
            <v>1640000</v>
          </cell>
          <cell r="M555">
            <v>328</v>
          </cell>
          <cell r="N555">
            <v>42677</v>
          </cell>
          <cell r="O555">
            <v>42657</v>
          </cell>
          <cell r="P555">
            <v>42677</v>
          </cell>
          <cell r="Q555">
            <v>42826</v>
          </cell>
          <cell r="R555">
            <v>0.03</v>
          </cell>
          <cell r="S555">
            <v>1.0500000000000001E-2</v>
          </cell>
          <cell r="T555">
            <v>103.67900000000002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43374</v>
          </cell>
          <cell r="Z555">
            <v>43374</v>
          </cell>
          <cell r="AA555">
            <v>43374</v>
          </cell>
          <cell r="AB555">
            <v>43374</v>
          </cell>
          <cell r="AC555">
            <v>43374</v>
          </cell>
          <cell r="AD555">
            <v>43374</v>
          </cell>
          <cell r="AE555">
            <v>43374</v>
          </cell>
          <cell r="AF555">
            <v>43374</v>
          </cell>
          <cell r="AG555">
            <v>43374</v>
          </cell>
          <cell r="AH555">
            <v>0</v>
          </cell>
          <cell r="AI555">
            <v>100</v>
          </cell>
          <cell r="AJ555">
            <v>0</v>
          </cell>
          <cell r="AK555">
            <v>100</v>
          </cell>
          <cell r="AL555">
            <v>100</v>
          </cell>
          <cell r="AM555">
            <v>100</v>
          </cell>
          <cell r="AN555">
            <v>100</v>
          </cell>
          <cell r="AO555">
            <v>100</v>
          </cell>
          <cell r="AP555">
            <v>100</v>
          </cell>
          <cell r="AQ555">
            <v>100</v>
          </cell>
          <cell r="AR555">
            <v>100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 t="str">
            <v>Matured</v>
          </cell>
          <cell r="BE555">
            <v>3</v>
          </cell>
          <cell r="BF555">
            <v>0</v>
          </cell>
          <cell r="BG555">
            <v>0</v>
          </cell>
          <cell r="BH555">
            <v>0</v>
          </cell>
          <cell r="BI555">
            <v>0</v>
          </cell>
          <cell r="BJ555">
            <v>2</v>
          </cell>
          <cell r="BK555">
            <v>0</v>
          </cell>
          <cell r="BL555">
            <v>0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1</v>
          </cell>
          <cell r="CH555" t="str">
            <v>Fixed Rate Bonds</v>
          </cell>
          <cell r="CI555">
            <v>-1</v>
          </cell>
          <cell r="CJ555">
            <v>0</v>
          </cell>
          <cell r="CK555">
            <v>1</v>
          </cell>
          <cell r="CL555">
            <v>0</v>
          </cell>
          <cell r="CM555">
            <v>0</v>
          </cell>
          <cell r="CN555">
            <v>0</v>
          </cell>
        </row>
        <row r="556">
          <cell r="A556" t="str">
            <v xml:space="preserve">Water and Wastewater Revenue </v>
          </cell>
          <cell r="B556" t="str">
            <v>Series 2016A</v>
          </cell>
          <cell r="C556">
            <v>1</v>
          </cell>
          <cell r="D556">
            <v>203010000</v>
          </cell>
          <cell r="E556" t="str">
            <v>Serial</v>
          </cell>
          <cell r="F556">
            <v>5000</v>
          </cell>
          <cell r="G556">
            <v>1</v>
          </cell>
          <cell r="H556">
            <v>0</v>
          </cell>
          <cell r="I556">
            <v>43374</v>
          </cell>
          <cell r="J556">
            <v>43374</v>
          </cell>
          <cell r="K556">
            <v>2</v>
          </cell>
          <cell r="L556">
            <v>7660000</v>
          </cell>
          <cell r="M556">
            <v>1532</v>
          </cell>
          <cell r="N556">
            <v>42677</v>
          </cell>
          <cell r="O556">
            <v>42657</v>
          </cell>
          <cell r="P556">
            <v>42677</v>
          </cell>
          <cell r="Q556">
            <v>42826</v>
          </cell>
          <cell r="R556">
            <v>0.05</v>
          </cell>
          <cell r="S556">
            <v>1.0500000000000001E-2</v>
          </cell>
          <cell r="T556">
            <v>107.453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43374</v>
          </cell>
          <cell r="Z556">
            <v>43374</v>
          </cell>
          <cell r="AA556">
            <v>43374</v>
          </cell>
          <cell r="AB556">
            <v>43374</v>
          </cell>
          <cell r="AC556">
            <v>43374</v>
          </cell>
          <cell r="AD556">
            <v>43374</v>
          </cell>
          <cell r="AE556">
            <v>43374</v>
          </cell>
          <cell r="AF556">
            <v>43374</v>
          </cell>
          <cell r="AG556">
            <v>43374</v>
          </cell>
          <cell r="AH556">
            <v>0</v>
          </cell>
          <cell r="AI556">
            <v>100</v>
          </cell>
          <cell r="AJ556">
            <v>0</v>
          </cell>
          <cell r="AK556">
            <v>100</v>
          </cell>
          <cell r="AL556">
            <v>100</v>
          </cell>
          <cell r="AM556">
            <v>100</v>
          </cell>
          <cell r="AN556">
            <v>100</v>
          </cell>
          <cell r="AO556">
            <v>100</v>
          </cell>
          <cell r="AP556">
            <v>100</v>
          </cell>
          <cell r="AQ556">
            <v>100</v>
          </cell>
          <cell r="AR556">
            <v>100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 t="str">
            <v>Matured</v>
          </cell>
          <cell r="BE556">
            <v>3</v>
          </cell>
          <cell r="BF556">
            <v>0</v>
          </cell>
          <cell r="BG556">
            <v>0</v>
          </cell>
          <cell r="BH556">
            <v>0</v>
          </cell>
          <cell r="BI556">
            <v>0</v>
          </cell>
          <cell r="BJ556">
            <v>2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1</v>
          </cell>
          <cell r="CH556" t="str">
            <v>Fixed Rate Bonds</v>
          </cell>
          <cell r="CI556">
            <v>-1</v>
          </cell>
          <cell r="CJ556">
            <v>0</v>
          </cell>
          <cell r="CK556">
            <v>1</v>
          </cell>
          <cell r="CL556">
            <v>0</v>
          </cell>
          <cell r="CM556">
            <v>0</v>
          </cell>
          <cell r="CN556">
            <v>0</v>
          </cell>
        </row>
        <row r="557">
          <cell r="A557" t="str">
            <v xml:space="preserve">Water and Wastewater Revenue </v>
          </cell>
          <cell r="B557" t="str">
            <v>Series 2016A</v>
          </cell>
          <cell r="C557">
            <v>1</v>
          </cell>
          <cell r="D557">
            <v>203010000</v>
          </cell>
          <cell r="E557" t="str">
            <v>Serial</v>
          </cell>
          <cell r="F557">
            <v>5000</v>
          </cell>
          <cell r="G557">
            <v>1</v>
          </cell>
          <cell r="H557">
            <v>0</v>
          </cell>
          <cell r="I557">
            <v>43739</v>
          </cell>
          <cell r="J557">
            <v>43739</v>
          </cell>
          <cell r="K557">
            <v>1</v>
          </cell>
          <cell r="L557">
            <v>3785000</v>
          </cell>
          <cell r="M557">
            <v>757</v>
          </cell>
          <cell r="N557">
            <v>42677</v>
          </cell>
          <cell r="O557">
            <v>42657</v>
          </cell>
          <cell r="P557">
            <v>42677</v>
          </cell>
          <cell r="Q557">
            <v>42826</v>
          </cell>
          <cell r="R557">
            <v>0.05</v>
          </cell>
          <cell r="S557">
            <v>1.2E-2</v>
          </cell>
          <cell r="T557">
            <v>110.83800000000001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43739</v>
          </cell>
          <cell r="Z557">
            <v>43739</v>
          </cell>
          <cell r="AA557">
            <v>43739</v>
          </cell>
          <cell r="AB557">
            <v>43739</v>
          </cell>
          <cell r="AC557">
            <v>43739</v>
          </cell>
          <cell r="AD557">
            <v>43739</v>
          </cell>
          <cell r="AE557">
            <v>43739</v>
          </cell>
          <cell r="AF557">
            <v>43739</v>
          </cell>
          <cell r="AG557">
            <v>43739</v>
          </cell>
          <cell r="AH557">
            <v>0</v>
          </cell>
          <cell r="AI557">
            <v>100</v>
          </cell>
          <cell r="AJ557">
            <v>0</v>
          </cell>
          <cell r="AK557">
            <v>100</v>
          </cell>
          <cell r="AL557">
            <v>100</v>
          </cell>
          <cell r="AM557">
            <v>100</v>
          </cell>
          <cell r="AN557">
            <v>100</v>
          </cell>
          <cell r="AO557">
            <v>100</v>
          </cell>
          <cell r="AP557">
            <v>100</v>
          </cell>
          <cell r="AQ557">
            <v>100</v>
          </cell>
          <cell r="AR557">
            <v>100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 t="str">
            <v>Matured</v>
          </cell>
          <cell r="BE557">
            <v>3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2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1</v>
          </cell>
          <cell r="CH557" t="str">
            <v>Fixed Rate Bonds</v>
          </cell>
          <cell r="CI557">
            <v>-1</v>
          </cell>
          <cell r="CJ557">
            <v>0</v>
          </cell>
          <cell r="CK557">
            <v>1</v>
          </cell>
          <cell r="CL557">
            <v>0</v>
          </cell>
          <cell r="CM557">
            <v>0</v>
          </cell>
          <cell r="CN557">
            <v>0</v>
          </cell>
        </row>
        <row r="558">
          <cell r="A558" t="str">
            <v xml:space="preserve">Water and Wastewater Revenue </v>
          </cell>
          <cell r="B558" t="str">
            <v>Series 2016A</v>
          </cell>
          <cell r="C558">
            <v>1</v>
          </cell>
          <cell r="D558">
            <v>203010000</v>
          </cell>
          <cell r="E558" t="str">
            <v>Serial</v>
          </cell>
          <cell r="F558">
            <v>5000</v>
          </cell>
          <cell r="G558">
            <v>1</v>
          </cell>
          <cell r="H558">
            <v>0</v>
          </cell>
          <cell r="I558">
            <v>44105</v>
          </cell>
          <cell r="J558">
            <v>44105</v>
          </cell>
          <cell r="K558">
            <v>1</v>
          </cell>
          <cell r="L558">
            <v>3975000</v>
          </cell>
          <cell r="M558">
            <v>795</v>
          </cell>
          <cell r="N558">
            <v>42677</v>
          </cell>
          <cell r="O558">
            <v>42657</v>
          </cell>
          <cell r="P558">
            <v>42677</v>
          </cell>
          <cell r="Q558">
            <v>42826</v>
          </cell>
          <cell r="R558">
            <v>0.05</v>
          </cell>
          <cell r="S558">
            <v>1.2999999999999999E-2</v>
          </cell>
          <cell r="T558">
            <v>114.063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44105</v>
          </cell>
          <cell r="Z558">
            <v>44105</v>
          </cell>
          <cell r="AA558">
            <v>44105</v>
          </cell>
          <cell r="AB558">
            <v>44105</v>
          </cell>
          <cell r="AC558">
            <v>44105</v>
          </cell>
          <cell r="AD558">
            <v>44105</v>
          </cell>
          <cell r="AE558">
            <v>44105</v>
          </cell>
          <cell r="AF558">
            <v>44105</v>
          </cell>
          <cell r="AG558">
            <v>44105</v>
          </cell>
          <cell r="AH558">
            <v>0</v>
          </cell>
          <cell r="AI558">
            <v>100</v>
          </cell>
          <cell r="AJ558">
            <v>0</v>
          </cell>
          <cell r="AK558">
            <v>100</v>
          </cell>
          <cell r="AL558">
            <v>100</v>
          </cell>
          <cell r="AM558">
            <v>100</v>
          </cell>
          <cell r="AN558">
            <v>100</v>
          </cell>
          <cell r="AO558">
            <v>100</v>
          </cell>
          <cell r="AP558">
            <v>100</v>
          </cell>
          <cell r="AQ558">
            <v>100</v>
          </cell>
          <cell r="AR558">
            <v>100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 t="str">
            <v>Matured</v>
          </cell>
          <cell r="BE558">
            <v>3</v>
          </cell>
          <cell r="BF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2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1</v>
          </cell>
          <cell r="CH558" t="str">
            <v>Fixed Rate Bonds</v>
          </cell>
          <cell r="CI558">
            <v>-1</v>
          </cell>
          <cell r="CJ558">
            <v>0</v>
          </cell>
          <cell r="CK558">
            <v>1</v>
          </cell>
          <cell r="CL558">
            <v>0</v>
          </cell>
          <cell r="CM558">
            <v>0</v>
          </cell>
          <cell r="CN558">
            <v>0</v>
          </cell>
        </row>
        <row r="559">
          <cell r="A559" t="str">
            <v xml:space="preserve">Water and Wastewater Revenue </v>
          </cell>
          <cell r="B559" t="str">
            <v>Series 2016A</v>
          </cell>
          <cell r="C559">
            <v>1</v>
          </cell>
          <cell r="D559">
            <v>203010000</v>
          </cell>
          <cell r="E559" t="str">
            <v>Serial</v>
          </cell>
          <cell r="F559">
            <v>5000</v>
          </cell>
          <cell r="G559">
            <v>1</v>
          </cell>
          <cell r="H559">
            <v>0</v>
          </cell>
          <cell r="I559">
            <v>44470</v>
          </cell>
          <cell r="J559">
            <v>44470</v>
          </cell>
          <cell r="K559">
            <v>1</v>
          </cell>
          <cell r="L559">
            <v>4180000</v>
          </cell>
          <cell r="M559">
            <v>836</v>
          </cell>
          <cell r="N559">
            <v>42677</v>
          </cell>
          <cell r="O559">
            <v>42657</v>
          </cell>
          <cell r="P559">
            <v>42677</v>
          </cell>
          <cell r="Q559">
            <v>42826</v>
          </cell>
          <cell r="R559">
            <v>0.05</v>
          </cell>
          <cell r="S559">
            <v>1.44E-2</v>
          </cell>
          <cell r="T559">
            <v>116.819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44470</v>
          </cell>
          <cell r="Z559">
            <v>44470</v>
          </cell>
          <cell r="AA559">
            <v>44470</v>
          </cell>
          <cell r="AB559">
            <v>44470</v>
          </cell>
          <cell r="AC559">
            <v>44470</v>
          </cell>
          <cell r="AD559">
            <v>44470</v>
          </cell>
          <cell r="AE559">
            <v>44470</v>
          </cell>
          <cell r="AF559">
            <v>44470</v>
          </cell>
          <cell r="AG559">
            <v>44470</v>
          </cell>
          <cell r="AH559">
            <v>0</v>
          </cell>
          <cell r="AI559">
            <v>100</v>
          </cell>
          <cell r="AJ559">
            <v>0</v>
          </cell>
          <cell r="AK559">
            <v>100</v>
          </cell>
          <cell r="AL559">
            <v>100</v>
          </cell>
          <cell r="AM559">
            <v>100</v>
          </cell>
          <cell r="AN559">
            <v>100</v>
          </cell>
          <cell r="AO559">
            <v>100</v>
          </cell>
          <cell r="AP559">
            <v>100</v>
          </cell>
          <cell r="AQ559">
            <v>100</v>
          </cell>
          <cell r="AR559">
            <v>100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 t="str">
            <v>Non-Callable</v>
          </cell>
          <cell r="BE559">
            <v>2</v>
          </cell>
          <cell r="BF559">
            <v>0</v>
          </cell>
          <cell r="BG559">
            <v>0</v>
          </cell>
          <cell r="BH559">
            <v>4180000</v>
          </cell>
          <cell r="BI559">
            <v>836</v>
          </cell>
          <cell r="BJ559">
            <v>2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1</v>
          </cell>
          <cell r="CH559" t="str">
            <v>Fixed Rate Bonds</v>
          </cell>
          <cell r="CI559">
            <v>-1</v>
          </cell>
          <cell r="CJ559">
            <v>0</v>
          </cell>
          <cell r="CK559">
            <v>1</v>
          </cell>
          <cell r="CL559">
            <v>0</v>
          </cell>
          <cell r="CM559">
            <v>0</v>
          </cell>
          <cell r="CN559">
            <v>0</v>
          </cell>
        </row>
        <row r="560">
          <cell r="A560" t="str">
            <v xml:space="preserve">Water and Wastewater Revenue </v>
          </cell>
          <cell r="B560" t="str">
            <v>Series 2016A</v>
          </cell>
          <cell r="C560">
            <v>1</v>
          </cell>
          <cell r="D560">
            <v>203010000</v>
          </cell>
          <cell r="E560" t="str">
            <v>Serial</v>
          </cell>
          <cell r="F560">
            <v>5000</v>
          </cell>
          <cell r="G560">
            <v>1</v>
          </cell>
          <cell r="H560">
            <v>0</v>
          </cell>
          <cell r="I560">
            <v>44835</v>
          </cell>
          <cell r="J560">
            <v>44835</v>
          </cell>
          <cell r="K560">
            <v>1</v>
          </cell>
          <cell r="L560">
            <v>7965000</v>
          </cell>
          <cell r="M560">
            <v>1593</v>
          </cell>
          <cell r="N560">
            <v>42677</v>
          </cell>
          <cell r="O560">
            <v>42657</v>
          </cell>
          <cell r="P560">
            <v>42677</v>
          </cell>
          <cell r="Q560">
            <v>42826</v>
          </cell>
          <cell r="R560">
            <v>0.05</v>
          </cell>
          <cell r="S560">
            <v>1.5800000000000002E-2</v>
          </cell>
          <cell r="T560">
            <v>119.22600000000001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44835</v>
          </cell>
          <cell r="Z560">
            <v>44835</v>
          </cell>
          <cell r="AA560">
            <v>44835</v>
          </cell>
          <cell r="AB560">
            <v>44835</v>
          </cell>
          <cell r="AC560">
            <v>44835</v>
          </cell>
          <cell r="AD560">
            <v>44835</v>
          </cell>
          <cell r="AE560">
            <v>44835</v>
          </cell>
          <cell r="AF560">
            <v>44835</v>
          </cell>
          <cell r="AG560">
            <v>44835</v>
          </cell>
          <cell r="AH560">
            <v>0</v>
          </cell>
          <cell r="AI560">
            <v>100</v>
          </cell>
          <cell r="AJ560">
            <v>0</v>
          </cell>
          <cell r="AK560">
            <v>100</v>
          </cell>
          <cell r="AL560">
            <v>100</v>
          </cell>
          <cell r="AM560">
            <v>100</v>
          </cell>
          <cell r="AN560">
            <v>100</v>
          </cell>
          <cell r="AO560">
            <v>100</v>
          </cell>
          <cell r="AP560">
            <v>100</v>
          </cell>
          <cell r="AQ560">
            <v>100</v>
          </cell>
          <cell r="AR560">
            <v>100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 t="str">
            <v>Non-Callable</v>
          </cell>
          <cell r="BE560">
            <v>2</v>
          </cell>
          <cell r="BF560">
            <v>0</v>
          </cell>
          <cell r="BG560">
            <v>0</v>
          </cell>
          <cell r="BH560">
            <v>7965000</v>
          </cell>
          <cell r="BI560">
            <v>1593</v>
          </cell>
          <cell r="BJ560">
            <v>2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1</v>
          </cell>
          <cell r="CH560" t="str">
            <v>Fixed Rate Bonds</v>
          </cell>
          <cell r="CI560">
            <v>-1</v>
          </cell>
          <cell r="CJ560">
            <v>0</v>
          </cell>
          <cell r="CK560">
            <v>1</v>
          </cell>
          <cell r="CL560">
            <v>0</v>
          </cell>
          <cell r="CM560">
            <v>0</v>
          </cell>
          <cell r="CN560">
            <v>0</v>
          </cell>
        </row>
        <row r="561">
          <cell r="A561" t="str">
            <v xml:space="preserve">Water and Wastewater Revenue </v>
          </cell>
          <cell r="B561" t="str">
            <v>Series 2016A</v>
          </cell>
          <cell r="C561">
            <v>1</v>
          </cell>
          <cell r="D561">
            <v>203010000</v>
          </cell>
          <cell r="E561" t="str">
            <v>Serial</v>
          </cell>
          <cell r="F561">
            <v>5000</v>
          </cell>
          <cell r="G561">
            <v>1</v>
          </cell>
          <cell r="H561">
            <v>0</v>
          </cell>
          <cell r="I561">
            <v>45200</v>
          </cell>
          <cell r="J561">
            <v>45200</v>
          </cell>
          <cell r="K561">
            <v>1</v>
          </cell>
          <cell r="L561">
            <v>450000</v>
          </cell>
          <cell r="M561">
            <v>90</v>
          </cell>
          <cell r="N561">
            <v>42677</v>
          </cell>
          <cell r="O561">
            <v>42657</v>
          </cell>
          <cell r="P561">
            <v>42677</v>
          </cell>
          <cell r="Q561">
            <v>42826</v>
          </cell>
          <cell r="R561">
            <v>0.03</v>
          </cell>
          <cell r="S561">
            <v>1.78E-2</v>
          </cell>
          <cell r="T561">
            <v>107.89900000000002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45200</v>
          </cell>
          <cell r="Z561">
            <v>45200</v>
          </cell>
          <cell r="AA561">
            <v>45200</v>
          </cell>
          <cell r="AB561">
            <v>45200</v>
          </cell>
          <cell r="AC561">
            <v>45200</v>
          </cell>
          <cell r="AD561">
            <v>45200</v>
          </cell>
          <cell r="AE561">
            <v>45200</v>
          </cell>
          <cell r="AF561">
            <v>45200</v>
          </cell>
          <cell r="AG561">
            <v>45200</v>
          </cell>
          <cell r="AH561">
            <v>0</v>
          </cell>
          <cell r="AI561">
            <v>100</v>
          </cell>
          <cell r="AJ561">
            <v>0</v>
          </cell>
          <cell r="AK561">
            <v>100</v>
          </cell>
          <cell r="AL561">
            <v>100</v>
          </cell>
          <cell r="AM561">
            <v>100</v>
          </cell>
          <cell r="AN561">
            <v>100</v>
          </cell>
          <cell r="AO561">
            <v>100</v>
          </cell>
          <cell r="AP561">
            <v>100</v>
          </cell>
          <cell r="AQ561">
            <v>100</v>
          </cell>
          <cell r="AR561">
            <v>100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D561" t="str">
            <v>Non-Callable</v>
          </cell>
          <cell r="BE561">
            <v>2</v>
          </cell>
          <cell r="BF561">
            <v>0</v>
          </cell>
          <cell r="BG561">
            <v>0</v>
          </cell>
          <cell r="BH561">
            <v>450000</v>
          </cell>
          <cell r="BI561">
            <v>90</v>
          </cell>
          <cell r="BJ561">
            <v>2</v>
          </cell>
          <cell r="BK561">
            <v>0</v>
          </cell>
          <cell r="BL561">
            <v>0</v>
          </cell>
          <cell r="BM561">
            <v>0</v>
          </cell>
          <cell r="BN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1</v>
          </cell>
          <cell r="CH561" t="str">
            <v>Fixed Rate Bonds</v>
          </cell>
          <cell r="CI561">
            <v>-1</v>
          </cell>
          <cell r="CJ561">
            <v>0</v>
          </cell>
          <cell r="CK561">
            <v>1</v>
          </cell>
          <cell r="CL561">
            <v>0</v>
          </cell>
          <cell r="CM561">
            <v>0</v>
          </cell>
          <cell r="CN561">
            <v>0</v>
          </cell>
        </row>
        <row r="562">
          <cell r="A562" t="str">
            <v xml:space="preserve">Water and Wastewater Revenue </v>
          </cell>
          <cell r="B562" t="str">
            <v>Series 2016A</v>
          </cell>
          <cell r="C562">
            <v>1</v>
          </cell>
          <cell r="D562">
            <v>203010000</v>
          </cell>
          <cell r="E562" t="str">
            <v>Serial</v>
          </cell>
          <cell r="F562">
            <v>5000</v>
          </cell>
          <cell r="G562">
            <v>1</v>
          </cell>
          <cell r="H562">
            <v>0</v>
          </cell>
          <cell r="I562">
            <v>45200</v>
          </cell>
          <cell r="J562">
            <v>45200</v>
          </cell>
          <cell r="K562">
            <v>2</v>
          </cell>
          <cell r="L562">
            <v>20355000</v>
          </cell>
          <cell r="M562">
            <v>4071</v>
          </cell>
          <cell r="N562">
            <v>42677</v>
          </cell>
          <cell r="O562">
            <v>42657</v>
          </cell>
          <cell r="P562">
            <v>42677</v>
          </cell>
          <cell r="Q562">
            <v>42826</v>
          </cell>
          <cell r="R562">
            <v>0.05</v>
          </cell>
          <cell r="S562">
            <v>1.78E-2</v>
          </cell>
          <cell r="T562">
            <v>120.85000000000001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45200</v>
          </cell>
          <cell r="Z562">
            <v>45200</v>
          </cell>
          <cell r="AA562">
            <v>45200</v>
          </cell>
          <cell r="AB562">
            <v>45200</v>
          </cell>
          <cell r="AC562">
            <v>45200</v>
          </cell>
          <cell r="AD562">
            <v>45200</v>
          </cell>
          <cell r="AE562">
            <v>45200</v>
          </cell>
          <cell r="AF562">
            <v>45200</v>
          </cell>
          <cell r="AG562">
            <v>45200</v>
          </cell>
          <cell r="AH562">
            <v>0</v>
          </cell>
          <cell r="AI562">
            <v>100</v>
          </cell>
          <cell r="AJ562">
            <v>0</v>
          </cell>
          <cell r="AK562">
            <v>100</v>
          </cell>
          <cell r="AL562">
            <v>100</v>
          </cell>
          <cell r="AM562">
            <v>100</v>
          </cell>
          <cell r="AN562">
            <v>100</v>
          </cell>
          <cell r="AO562">
            <v>100</v>
          </cell>
          <cell r="AP562">
            <v>100</v>
          </cell>
          <cell r="AQ562">
            <v>100</v>
          </cell>
          <cell r="AR562">
            <v>100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 t="str">
            <v>Non-Callable</v>
          </cell>
          <cell r="BE562">
            <v>2</v>
          </cell>
          <cell r="BF562">
            <v>0</v>
          </cell>
          <cell r="BG562">
            <v>0</v>
          </cell>
          <cell r="BH562">
            <v>20355000</v>
          </cell>
          <cell r="BI562">
            <v>4071</v>
          </cell>
          <cell r="BJ562">
            <v>2</v>
          </cell>
          <cell r="BK562">
            <v>0</v>
          </cell>
          <cell r="BL562">
            <v>0</v>
          </cell>
          <cell r="BM562">
            <v>0</v>
          </cell>
          <cell r="BN562">
            <v>0</v>
          </cell>
          <cell r="BO562">
            <v>0</v>
          </cell>
          <cell r="BP562">
            <v>0</v>
          </cell>
          <cell r="BQ562">
            <v>0</v>
          </cell>
          <cell r="BR562">
            <v>0</v>
          </cell>
          <cell r="BS562">
            <v>0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1</v>
          </cell>
          <cell r="CH562" t="str">
            <v>Fixed Rate Bonds</v>
          </cell>
          <cell r="CI562">
            <v>-1</v>
          </cell>
          <cell r="CJ562">
            <v>0</v>
          </cell>
          <cell r="CK562">
            <v>1</v>
          </cell>
          <cell r="CL562">
            <v>0</v>
          </cell>
          <cell r="CM562">
            <v>0</v>
          </cell>
          <cell r="CN562">
            <v>0</v>
          </cell>
        </row>
        <row r="563">
          <cell r="A563" t="str">
            <v xml:space="preserve">Water and Wastewater Revenue </v>
          </cell>
          <cell r="B563" t="str">
            <v>Series 2016A</v>
          </cell>
          <cell r="C563">
            <v>1</v>
          </cell>
          <cell r="D563">
            <v>203010000</v>
          </cell>
          <cell r="E563" t="str">
            <v>Serial</v>
          </cell>
          <cell r="F563">
            <v>5000</v>
          </cell>
          <cell r="G563">
            <v>1</v>
          </cell>
          <cell r="H563">
            <v>0</v>
          </cell>
          <cell r="I563">
            <v>45566</v>
          </cell>
          <cell r="J563">
            <v>45566</v>
          </cell>
          <cell r="K563">
            <v>1</v>
          </cell>
          <cell r="L563">
            <v>22875000</v>
          </cell>
          <cell r="M563">
            <v>4575</v>
          </cell>
          <cell r="N563">
            <v>42677</v>
          </cell>
          <cell r="O563">
            <v>42657</v>
          </cell>
          <cell r="P563">
            <v>42677</v>
          </cell>
          <cell r="Q563">
            <v>42826</v>
          </cell>
          <cell r="R563">
            <v>0.05</v>
          </cell>
          <cell r="S563">
            <v>1.9400000000000001E-2</v>
          </cell>
          <cell r="T563">
            <v>122.33900000000003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45566</v>
          </cell>
          <cell r="Z563">
            <v>45566</v>
          </cell>
          <cell r="AA563">
            <v>45566</v>
          </cell>
          <cell r="AB563">
            <v>45566</v>
          </cell>
          <cell r="AC563">
            <v>45566</v>
          </cell>
          <cell r="AD563">
            <v>45566</v>
          </cell>
          <cell r="AE563">
            <v>45566</v>
          </cell>
          <cell r="AF563">
            <v>45566</v>
          </cell>
          <cell r="AG563">
            <v>45566</v>
          </cell>
          <cell r="AH563">
            <v>0</v>
          </cell>
          <cell r="AI563">
            <v>100</v>
          </cell>
          <cell r="AJ563">
            <v>0</v>
          </cell>
          <cell r="AK563">
            <v>100</v>
          </cell>
          <cell r="AL563">
            <v>100</v>
          </cell>
          <cell r="AM563">
            <v>100</v>
          </cell>
          <cell r="AN563">
            <v>100</v>
          </cell>
          <cell r="AO563">
            <v>100</v>
          </cell>
          <cell r="AP563">
            <v>100</v>
          </cell>
          <cell r="AQ563">
            <v>100</v>
          </cell>
          <cell r="AR563">
            <v>100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D563" t="str">
            <v>Non-Callable</v>
          </cell>
          <cell r="BE563">
            <v>2</v>
          </cell>
          <cell r="BF563">
            <v>0</v>
          </cell>
          <cell r="BG563">
            <v>0</v>
          </cell>
          <cell r="BH563">
            <v>22875000</v>
          </cell>
          <cell r="BI563">
            <v>4575</v>
          </cell>
          <cell r="BJ563">
            <v>2</v>
          </cell>
          <cell r="BK563">
            <v>0</v>
          </cell>
          <cell r="BL563">
            <v>0</v>
          </cell>
          <cell r="BM563">
            <v>0</v>
          </cell>
          <cell r="BN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1</v>
          </cell>
          <cell r="CH563" t="str">
            <v>Fixed Rate Bonds</v>
          </cell>
          <cell r="CI563">
            <v>-1</v>
          </cell>
          <cell r="CJ563">
            <v>0</v>
          </cell>
          <cell r="CK563">
            <v>1</v>
          </cell>
          <cell r="CL563">
            <v>0</v>
          </cell>
          <cell r="CM563">
            <v>0</v>
          </cell>
          <cell r="CN563">
            <v>0</v>
          </cell>
        </row>
        <row r="564">
          <cell r="A564" t="str">
            <v xml:space="preserve">Water and Wastewater Revenue </v>
          </cell>
          <cell r="B564" t="str">
            <v>Series 2016A</v>
          </cell>
          <cell r="C564">
            <v>1</v>
          </cell>
          <cell r="D564">
            <v>203010000</v>
          </cell>
          <cell r="E564" t="str">
            <v>Serial</v>
          </cell>
          <cell r="F564">
            <v>5000</v>
          </cell>
          <cell r="G564">
            <v>1</v>
          </cell>
          <cell r="H564">
            <v>0</v>
          </cell>
          <cell r="I564">
            <v>45931</v>
          </cell>
          <cell r="J564">
            <v>45931</v>
          </cell>
          <cell r="K564">
            <v>1</v>
          </cell>
          <cell r="L564">
            <v>24030000</v>
          </cell>
          <cell r="M564">
            <v>4806</v>
          </cell>
          <cell r="N564">
            <v>42677</v>
          </cell>
          <cell r="O564">
            <v>42657</v>
          </cell>
          <cell r="P564">
            <v>42677</v>
          </cell>
          <cell r="Q564">
            <v>42826</v>
          </cell>
          <cell r="R564">
            <v>0.05</v>
          </cell>
          <cell r="S564">
            <v>2.1299999999999999E-2</v>
          </cell>
          <cell r="T564">
            <v>123.18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45931</v>
          </cell>
          <cell r="Z564">
            <v>45931</v>
          </cell>
          <cell r="AA564">
            <v>45931</v>
          </cell>
          <cell r="AB564">
            <v>45931</v>
          </cell>
          <cell r="AC564">
            <v>45931</v>
          </cell>
          <cell r="AD564">
            <v>45931</v>
          </cell>
          <cell r="AE564">
            <v>45931</v>
          </cell>
          <cell r="AF564">
            <v>45931</v>
          </cell>
          <cell r="AG564">
            <v>45931</v>
          </cell>
          <cell r="AH564">
            <v>0</v>
          </cell>
          <cell r="AI564">
            <v>100</v>
          </cell>
          <cell r="AJ564">
            <v>0</v>
          </cell>
          <cell r="AK564">
            <v>100</v>
          </cell>
          <cell r="AL564">
            <v>100</v>
          </cell>
          <cell r="AM564">
            <v>100</v>
          </cell>
          <cell r="AN564">
            <v>100</v>
          </cell>
          <cell r="AO564">
            <v>100</v>
          </cell>
          <cell r="AP564">
            <v>100</v>
          </cell>
          <cell r="AQ564">
            <v>100</v>
          </cell>
          <cell r="AR564">
            <v>100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 t="str">
            <v>Non-Callable</v>
          </cell>
          <cell r="BE564">
            <v>2</v>
          </cell>
          <cell r="BF564">
            <v>0</v>
          </cell>
          <cell r="BG564">
            <v>0</v>
          </cell>
          <cell r="BH564">
            <v>24030000</v>
          </cell>
          <cell r="BI564">
            <v>4806</v>
          </cell>
          <cell r="BJ564">
            <v>2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1</v>
          </cell>
          <cell r="CH564" t="str">
            <v>Fixed Rate Bonds</v>
          </cell>
          <cell r="CI564">
            <v>-1</v>
          </cell>
          <cell r="CJ564">
            <v>0</v>
          </cell>
          <cell r="CK564">
            <v>1</v>
          </cell>
          <cell r="CL564">
            <v>0</v>
          </cell>
          <cell r="CM564">
            <v>0</v>
          </cell>
          <cell r="CN564">
            <v>0</v>
          </cell>
        </row>
        <row r="565">
          <cell r="A565" t="str">
            <v xml:space="preserve">Water and Wastewater Revenue </v>
          </cell>
          <cell r="B565" t="str">
            <v>Series 2016A</v>
          </cell>
          <cell r="C565">
            <v>1</v>
          </cell>
          <cell r="D565">
            <v>203010000</v>
          </cell>
          <cell r="E565" t="str">
            <v>Serial</v>
          </cell>
          <cell r="F565">
            <v>5000</v>
          </cell>
          <cell r="G565">
            <v>1</v>
          </cell>
          <cell r="H565">
            <v>0</v>
          </cell>
          <cell r="I565">
            <v>46296</v>
          </cell>
          <cell r="J565">
            <v>46296</v>
          </cell>
          <cell r="K565">
            <v>1</v>
          </cell>
          <cell r="L565">
            <v>23365000</v>
          </cell>
          <cell r="M565">
            <v>4673</v>
          </cell>
          <cell r="N565">
            <v>42677</v>
          </cell>
          <cell r="O565">
            <v>42657</v>
          </cell>
          <cell r="P565">
            <v>42677</v>
          </cell>
          <cell r="Q565">
            <v>42826</v>
          </cell>
          <cell r="R565">
            <v>0.05</v>
          </cell>
          <cell r="S565">
            <v>2.2499999999999999E-2</v>
          </cell>
          <cell r="T565">
            <v>124.30600000000001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46296</v>
          </cell>
          <cell r="Z565">
            <v>46296</v>
          </cell>
          <cell r="AA565">
            <v>46296</v>
          </cell>
          <cell r="AB565">
            <v>46296</v>
          </cell>
          <cell r="AC565">
            <v>46296</v>
          </cell>
          <cell r="AD565">
            <v>46296</v>
          </cell>
          <cell r="AE565">
            <v>46296</v>
          </cell>
          <cell r="AF565">
            <v>46296</v>
          </cell>
          <cell r="AG565">
            <v>46296</v>
          </cell>
          <cell r="AH565">
            <v>0</v>
          </cell>
          <cell r="AI565">
            <v>100</v>
          </cell>
          <cell r="AJ565">
            <v>0</v>
          </cell>
          <cell r="AK565">
            <v>100</v>
          </cell>
          <cell r="AL565">
            <v>100</v>
          </cell>
          <cell r="AM565">
            <v>100</v>
          </cell>
          <cell r="AN565">
            <v>100</v>
          </cell>
          <cell r="AO565">
            <v>100</v>
          </cell>
          <cell r="AP565">
            <v>100</v>
          </cell>
          <cell r="AQ565">
            <v>100</v>
          </cell>
          <cell r="AR565">
            <v>100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 t="str">
            <v>Non-Callable</v>
          </cell>
          <cell r="BE565">
            <v>2</v>
          </cell>
          <cell r="BF565">
            <v>0</v>
          </cell>
          <cell r="BG565">
            <v>0</v>
          </cell>
          <cell r="BH565">
            <v>23365000</v>
          </cell>
          <cell r="BI565">
            <v>4673</v>
          </cell>
          <cell r="BJ565">
            <v>2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1</v>
          </cell>
          <cell r="CH565" t="str">
            <v>Fixed Rate Bonds</v>
          </cell>
          <cell r="CI565">
            <v>-1</v>
          </cell>
          <cell r="CJ565">
            <v>0</v>
          </cell>
          <cell r="CK565">
            <v>1</v>
          </cell>
          <cell r="CL565">
            <v>0</v>
          </cell>
          <cell r="CM565">
            <v>0</v>
          </cell>
          <cell r="CN565">
            <v>0</v>
          </cell>
        </row>
        <row r="566">
          <cell r="A566" t="str">
            <v xml:space="preserve">Water and Wastewater Revenue </v>
          </cell>
          <cell r="B566" t="str">
            <v>Series 2016A</v>
          </cell>
          <cell r="C566">
            <v>1</v>
          </cell>
          <cell r="D566">
            <v>203010000</v>
          </cell>
          <cell r="E566" t="str">
            <v>Serial</v>
          </cell>
          <cell r="F566">
            <v>5000</v>
          </cell>
          <cell r="G566">
            <v>1</v>
          </cell>
          <cell r="H566">
            <v>0</v>
          </cell>
          <cell r="I566">
            <v>46661</v>
          </cell>
          <cell r="J566">
            <v>46661</v>
          </cell>
          <cell r="K566">
            <v>1</v>
          </cell>
          <cell r="L566">
            <v>11105000</v>
          </cell>
          <cell r="M566">
            <v>2221</v>
          </cell>
          <cell r="N566">
            <v>42677</v>
          </cell>
          <cell r="O566">
            <v>42657</v>
          </cell>
          <cell r="P566">
            <v>42677</v>
          </cell>
          <cell r="Q566">
            <v>42826</v>
          </cell>
          <cell r="R566">
            <v>0.05</v>
          </cell>
          <cell r="S566">
            <v>2.46E-2</v>
          </cell>
          <cell r="T566">
            <v>124.17400000000001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46661</v>
          </cell>
          <cell r="Z566">
            <v>46661</v>
          </cell>
          <cell r="AA566">
            <v>46661</v>
          </cell>
          <cell r="AB566">
            <v>46661</v>
          </cell>
          <cell r="AC566">
            <v>46661</v>
          </cell>
          <cell r="AD566">
            <v>46661</v>
          </cell>
          <cell r="AE566">
            <v>46661</v>
          </cell>
          <cell r="AF566">
            <v>46661</v>
          </cell>
          <cell r="AG566">
            <v>46661</v>
          </cell>
          <cell r="AH566">
            <v>0</v>
          </cell>
          <cell r="AI566">
            <v>100</v>
          </cell>
          <cell r="AJ566">
            <v>0</v>
          </cell>
          <cell r="AK566">
            <v>100</v>
          </cell>
          <cell r="AL566">
            <v>100</v>
          </cell>
          <cell r="AM566">
            <v>100</v>
          </cell>
          <cell r="AN566">
            <v>100</v>
          </cell>
          <cell r="AO566">
            <v>100</v>
          </cell>
          <cell r="AP566">
            <v>100</v>
          </cell>
          <cell r="AQ566">
            <v>100</v>
          </cell>
          <cell r="AR566">
            <v>100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 t="str">
            <v>Non-Callable</v>
          </cell>
          <cell r="BE566">
            <v>2</v>
          </cell>
          <cell r="BF566">
            <v>0</v>
          </cell>
          <cell r="BG566">
            <v>0</v>
          </cell>
          <cell r="BH566">
            <v>11105000</v>
          </cell>
          <cell r="BI566">
            <v>2221</v>
          </cell>
          <cell r="BJ566">
            <v>2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1</v>
          </cell>
          <cell r="CH566" t="str">
            <v>Fixed Rate Bonds</v>
          </cell>
          <cell r="CI566">
            <v>-1</v>
          </cell>
          <cell r="CJ566">
            <v>0</v>
          </cell>
          <cell r="CK566">
            <v>1</v>
          </cell>
          <cell r="CL566">
            <v>0</v>
          </cell>
          <cell r="CM566">
            <v>0</v>
          </cell>
          <cell r="CN566">
            <v>0</v>
          </cell>
        </row>
        <row r="567">
          <cell r="A567" t="str">
            <v xml:space="preserve">Water and Wastewater Revenue </v>
          </cell>
          <cell r="B567" t="str">
            <v>Series 2016A</v>
          </cell>
          <cell r="C567">
            <v>1</v>
          </cell>
          <cell r="D567">
            <v>203010000</v>
          </cell>
          <cell r="E567" t="str">
            <v>Serial</v>
          </cell>
          <cell r="F567">
            <v>5000</v>
          </cell>
          <cell r="G567">
            <v>1</v>
          </cell>
          <cell r="H567">
            <v>0</v>
          </cell>
          <cell r="I567">
            <v>47027</v>
          </cell>
          <cell r="J567">
            <v>47027</v>
          </cell>
          <cell r="K567">
            <v>1</v>
          </cell>
          <cell r="L567">
            <v>6340000</v>
          </cell>
          <cell r="M567">
            <v>1268</v>
          </cell>
          <cell r="N567">
            <v>42677</v>
          </cell>
          <cell r="O567">
            <v>42657</v>
          </cell>
          <cell r="P567">
            <v>42677</v>
          </cell>
          <cell r="Q567">
            <v>42826</v>
          </cell>
          <cell r="R567">
            <v>0.05</v>
          </cell>
          <cell r="S567">
            <v>2.6499999999999999E-2</v>
          </cell>
          <cell r="T567">
            <v>123.86700000000002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47027</v>
          </cell>
          <cell r="Z567">
            <v>47027</v>
          </cell>
          <cell r="AA567">
            <v>47027</v>
          </cell>
          <cell r="AB567">
            <v>47027</v>
          </cell>
          <cell r="AC567">
            <v>47027</v>
          </cell>
          <cell r="AD567">
            <v>47027</v>
          </cell>
          <cell r="AE567">
            <v>47027</v>
          </cell>
          <cell r="AF567">
            <v>47027</v>
          </cell>
          <cell r="AG567">
            <v>47027</v>
          </cell>
          <cell r="AH567">
            <v>0</v>
          </cell>
          <cell r="AI567">
            <v>100</v>
          </cell>
          <cell r="AJ567">
            <v>0</v>
          </cell>
          <cell r="AK567">
            <v>100</v>
          </cell>
          <cell r="AL567">
            <v>100</v>
          </cell>
          <cell r="AM567">
            <v>100</v>
          </cell>
          <cell r="AN567">
            <v>100</v>
          </cell>
          <cell r="AO567">
            <v>100</v>
          </cell>
          <cell r="AP567">
            <v>100</v>
          </cell>
          <cell r="AQ567">
            <v>100</v>
          </cell>
          <cell r="AR567">
            <v>100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 t="str">
            <v>Non-Callable</v>
          </cell>
          <cell r="BE567">
            <v>2</v>
          </cell>
          <cell r="BF567">
            <v>0</v>
          </cell>
          <cell r="BG567">
            <v>0</v>
          </cell>
          <cell r="BH567">
            <v>6340000</v>
          </cell>
          <cell r="BI567">
            <v>1268</v>
          </cell>
          <cell r="BJ567">
            <v>2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1</v>
          </cell>
          <cell r="CH567" t="str">
            <v>Fixed Rate Bonds</v>
          </cell>
          <cell r="CI567">
            <v>-1</v>
          </cell>
          <cell r="CJ567">
            <v>0</v>
          </cell>
          <cell r="CK567">
            <v>1</v>
          </cell>
          <cell r="CL567">
            <v>0</v>
          </cell>
          <cell r="CM567">
            <v>0</v>
          </cell>
          <cell r="CN567">
            <v>0</v>
          </cell>
        </row>
        <row r="568">
          <cell r="A568" t="str">
            <v xml:space="preserve">Water and Wastewater Revenue </v>
          </cell>
          <cell r="B568" t="str">
            <v>Series 2016A</v>
          </cell>
          <cell r="C568">
            <v>1</v>
          </cell>
          <cell r="D568">
            <v>203010000</v>
          </cell>
          <cell r="E568" t="str">
            <v>Serial</v>
          </cell>
          <cell r="F568">
            <v>5000</v>
          </cell>
          <cell r="G568">
            <v>1</v>
          </cell>
          <cell r="H568">
            <v>0</v>
          </cell>
          <cell r="I568">
            <v>47392</v>
          </cell>
          <cell r="J568">
            <v>47392</v>
          </cell>
          <cell r="K568">
            <v>1</v>
          </cell>
          <cell r="L568">
            <v>6670000</v>
          </cell>
          <cell r="M568">
            <v>1334</v>
          </cell>
          <cell r="N568">
            <v>42677</v>
          </cell>
          <cell r="O568">
            <v>42657</v>
          </cell>
          <cell r="P568">
            <v>42677</v>
          </cell>
          <cell r="Q568">
            <v>42826</v>
          </cell>
          <cell r="R568">
            <v>0.05</v>
          </cell>
          <cell r="S568">
            <v>2.58E-2</v>
          </cell>
          <cell r="T568">
            <v>121.042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46296</v>
          </cell>
          <cell r="Z568">
            <v>46661</v>
          </cell>
          <cell r="AA568">
            <v>47027</v>
          </cell>
          <cell r="AB568">
            <v>47392</v>
          </cell>
          <cell r="AC568">
            <v>47392</v>
          </cell>
          <cell r="AD568">
            <v>47392</v>
          </cell>
          <cell r="AE568">
            <v>47392</v>
          </cell>
          <cell r="AF568">
            <v>47392</v>
          </cell>
          <cell r="AG568">
            <v>47392</v>
          </cell>
          <cell r="AH568">
            <v>46296</v>
          </cell>
          <cell r="AI568">
            <v>100</v>
          </cell>
          <cell r="AJ568">
            <v>0</v>
          </cell>
          <cell r="AK568">
            <v>100</v>
          </cell>
          <cell r="AL568">
            <v>100</v>
          </cell>
          <cell r="AM568">
            <v>100</v>
          </cell>
          <cell r="AN568">
            <v>100</v>
          </cell>
          <cell r="AO568">
            <v>100</v>
          </cell>
          <cell r="AP568">
            <v>100</v>
          </cell>
          <cell r="AQ568">
            <v>100</v>
          </cell>
          <cell r="AR568">
            <v>100</v>
          </cell>
          <cell r="AS568">
            <v>1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 t="str">
            <v>Forward Refundable</v>
          </cell>
          <cell r="BE568">
            <v>0</v>
          </cell>
          <cell r="BF568">
            <v>0</v>
          </cell>
          <cell r="BG568">
            <v>0</v>
          </cell>
          <cell r="BH568">
            <v>6670000</v>
          </cell>
          <cell r="BI568">
            <v>1334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1</v>
          </cell>
          <cell r="CH568" t="str">
            <v>Fixed Rate Bonds</v>
          </cell>
          <cell r="CI568">
            <v>-1</v>
          </cell>
          <cell r="CJ568">
            <v>0</v>
          </cell>
          <cell r="CK568">
            <v>1</v>
          </cell>
          <cell r="CL568">
            <v>0</v>
          </cell>
          <cell r="CM568">
            <v>0</v>
          </cell>
          <cell r="CN568">
            <v>0</v>
          </cell>
        </row>
        <row r="569">
          <cell r="A569" t="str">
            <v xml:space="preserve">Water and Wastewater Revenue </v>
          </cell>
          <cell r="B569" t="str">
            <v>Series 2016A</v>
          </cell>
          <cell r="C569">
            <v>1</v>
          </cell>
          <cell r="D569">
            <v>203010000</v>
          </cell>
          <cell r="E569" t="str">
            <v>Serial</v>
          </cell>
          <cell r="F569">
            <v>5000</v>
          </cell>
          <cell r="G569">
            <v>1</v>
          </cell>
          <cell r="H569">
            <v>0</v>
          </cell>
          <cell r="I569">
            <v>47757</v>
          </cell>
          <cell r="J569">
            <v>47757</v>
          </cell>
          <cell r="K569">
            <v>1</v>
          </cell>
          <cell r="L569">
            <v>7010000</v>
          </cell>
          <cell r="M569">
            <v>1402</v>
          </cell>
          <cell r="N569">
            <v>42677</v>
          </cell>
          <cell r="O569">
            <v>42657</v>
          </cell>
          <cell r="P569">
            <v>42677</v>
          </cell>
          <cell r="Q569">
            <v>42826</v>
          </cell>
          <cell r="R569">
            <v>0.05</v>
          </cell>
          <cell r="S569">
            <v>2.6599999999999999E-2</v>
          </cell>
          <cell r="T569">
            <v>120.26600000000001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46296</v>
          </cell>
          <cell r="Z569">
            <v>46661</v>
          </cell>
          <cell r="AA569">
            <v>47027</v>
          </cell>
          <cell r="AB569">
            <v>47392</v>
          </cell>
          <cell r="AC569">
            <v>47757</v>
          </cell>
          <cell r="AD569">
            <v>47757</v>
          </cell>
          <cell r="AE569">
            <v>47757</v>
          </cell>
          <cell r="AF569">
            <v>47757</v>
          </cell>
          <cell r="AG569">
            <v>47757</v>
          </cell>
          <cell r="AH569">
            <v>46296</v>
          </cell>
          <cell r="AI569">
            <v>100</v>
          </cell>
          <cell r="AJ569">
            <v>0</v>
          </cell>
          <cell r="AK569">
            <v>100</v>
          </cell>
          <cell r="AL569">
            <v>100</v>
          </cell>
          <cell r="AM569">
            <v>100</v>
          </cell>
          <cell r="AN569">
            <v>100</v>
          </cell>
          <cell r="AO569">
            <v>100</v>
          </cell>
          <cell r="AP569">
            <v>100</v>
          </cell>
          <cell r="AQ569">
            <v>100</v>
          </cell>
          <cell r="AR569">
            <v>100</v>
          </cell>
          <cell r="AS569">
            <v>1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 t="str">
            <v>Forward Refundable</v>
          </cell>
          <cell r="BE569">
            <v>0</v>
          </cell>
          <cell r="BF569">
            <v>0</v>
          </cell>
          <cell r="BG569">
            <v>0</v>
          </cell>
          <cell r="BH569">
            <v>7010000</v>
          </cell>
          <cell r="BI569">
            <v>1402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1</v>
          </cell>
          <cell r="CH569" t="str">
            <v>Fixed Rate Bonds</v>
          </cell>
          <cell r="CI569">
            <v>-1</v>
          </cell>
          <cell r="CJ569">
            <v>0</v>
          </cell>
          <cell r="CK569">
            <v>1</v>
          </cell>
          <cell r="CL569">
            <v>0</v>
          </cell>
          <cell r="CM569">
            <v>0</v>
          </cell>
          <cell r="CN569">
            <v>0</v>
          </cell>
        </row>
        <row r="570">
          <cell r="A570" t="str">
            <v xml:space="preserve">Water and Wastewater Revenue </v>
          </cell>
          <cell r="B570" t="str">
            <v>Series 2016A</v>
          </cell>
          <cell r="C570">
            <v>1</v>
          </cell>
          <cell r="D570">
            <v>203010000</v>
          </cell>
          <cell r="E570" t="str">
            <v>Serial</v>
          </cell>
          <cell r="F570">
            <v>5000</v>
          </cell>
          <cell r="G570">
            <v>1</v>
          </cell>
          <cell r="H570">
            <v>0</v>
          </cell>
          <cell r="I570">
            <v>48122</v>
          </cell>
          <cell r="J570">
            <v>48122</v>
          </cell>
          <cell r="K570">
            <v>1</v>
          </cell>
          <cell r="L570">
            <v>7330000</v>
          </cell>
          <cell r="M570">
            <v>1466</v>
          </cell>
          <cell r="N570">
            <v>42677</v>
          </cell>
          <cell r="O570">
            <v>42657</v>
          </cell>
          <cell r="P570">
            <v>42677</v>
          </cell>
          <cell r="Q570">
            <v>42826</v>
          </cell>
          <cell r="R570">
            <v>0.04</v>
          </cell>
          <cell r="S570">
            <v>3.0499999999999999E-2</v>
          </cell>
          <cell r="T570">
            <v>108.07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46296</v>
          </cell>
          <cell r="Z570">
            <v>46661</v>
          </cell>
          <cell r="AA570">
            <v>47027</v>
          </cell>
          <cell r="AB570">
            <v>47392</v>
          </cell>
          <cell r="AC570">
            <v>47757</v>
          </cell>
          <cell r="AD570">
            <v>48122</v>
          </cell>
          <cell r="AE570">
            <v>48122</v>
          </cell>
          <cell r="AF570">
            <v>48122</v>
          </cell>
          <cell r="AG570">
            <v>48122</v>
          </cell>
          <cell r="AH570">
            <v>46296</v>
          </cell>
          <cell r="AI570">
            <v>100</v>
          </cell>
          <cell r="AJ570">
            <v>0</v>
          </cell>
          <cell r="AK570">
            <v>100</v>
          </cell>
          <cell r="AL570">
            <v>100</v>
          </cell>
          <cell r="AM570">
            <v>100</v>
          </cell>
          <cell r="AN570">
            <v>100</v>
          </cell>
          <cell r="AO570">
            <v>100</v>
          </cell>
          <cell r="AP570">
            <v>100</v>
          </cell>
          <cell r="AQ570">
            <v>100</v>
          </cell>
          <cell r="AR570">
            <v>100</v>
          </cell>
          <cell r="AS570">
            <v>1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 t="str">
            <v>Forward Refundable</v>
          </cell>
          <cell r="BE570">
            <v>0</v>
          </cell>
          <cell r="BF570">
            <v>0</v>
          </cell>
          <cell r="BG570">
            <v>0</v>
          </cell>
          <cell r="BH570">
            <v>7330000</v>
          </cell>
          <cell r="BI570">
            <v>1466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1</v>
          </cell>
          <cell r="CH570" t="str">
            <v>Fixed Rate Bonds</v>
          </cell>
          <cell r="CI570">
            <v>-1</v>
          </cell>
          <cell r="CJ570">
            <v>0</v>
          </cell>
          <cell r="CK570">
            <v>1</v>
          </cell>
          <cell r="CL570">
            <v>0</v>
          </cell>
          <cell r="CM570">
            <v>0</v>
          </cell>
          <cell r="CN570">
            <v>0</v>
          </cell>
        </row>
        <row r="571">
          <cell r="A571" t="str">
            <v xml:space="preserve">Water and Wastewater Revenue </v>
          </cell>
          <cell r="B571" t="str">
            <v>Series 2016A</v>
          </cell>
          <cell r="C571">
            <v>1</v>
          </cell>
          <cell r="D571">
            <v>203010000</v>
          </cell>
          <cell r="E571" t="str">
            <v>Serial</v>
          </cell>
          <cell r="F571">
            <v>5000</v>
          </cell>
          <cell r="G571">
            <v>1</v>
          </cell>
          <cell r="H571">
            <v>0</v>
          </cell>
          <cell r="I571">
            <v>48488</v>
          </cell>
          <cell r="J571">
            <v>48488</v>
          </cell>
          <cell r="K571">
            <v>1</v>
          </cell>
          <cell r="L571">
            <v>7630000</v>
          </cell>
          <cell r="M571">
            <v>1526</v>
          </cell>
          <cell r="N571">
            <v>42677</v>
          </cell>
          <cell r="O571">
            <v>42657</v>
          </cell>
          <cell r="P571">
            <v>42677</v>
          </cell>
          <cell r="Q571">
            <v>42826</v>
          </cell>
          <cell r="R571">
            <v>0.04</v>
          </cell>
          <cell r="S571">
            <v>3.1099999999999999E-2</v>
          </cell>
          <cell r="T571">
            <v>107.538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46296</v>
          </cell>
          <cell r="Z571">
            <v>46661</v>
          </cell>
          <cell r="AA571">
            <v>47027</v>
          </cell>
          <cell r="AB571">
            <v>47392</v>
          </cell>
          <cell r="AC571">
            <v>47757</v>
          </cell>
          <cell r="AD571">
            <v>48122</v>
          </cell>
          <cell r="AE571">
            <v>48488</v>
          </cell>
          <cell r="AF571">
            <v>48488</v>
          </cell>
          <cell r="AG571">
            <v>48488</v>
          </cell>
          <cell r="AH571">
            <v>46296</v>
          </cell>
          <cell r="AI571">
            <v>100</v>
          </cell>
          <cell r="AJ571">
            <v>0</v>
          </cell>
          <cell r="AK571">
            <v>100</v>
          </cell>
          <cell r="AL571">
            <v>100</v>
          </cell>
          <cell r="AM571">
            <v>100</v>
          </cell>
          <cell r="AN571">
            <v>100</v>
          </cell>
          <cell r="AO571">
            <v>100</v>
          </cell>
          <cell r="AP571">
            <v>100</v>
          </cell>
          <cell r="AQ571">
            <v>100</v>
          </cell>
          <cell r="AR571">
            <v>100</v>
          </cell>
          <cell r="AS571">
            <v>1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 t="str">
            <v>Forward Refundable</v>
          </cell>
          <cell r="BE571">
            <v>0</v>
          </cell>
          <cell r="BF571">
            <v>0</v>
          </cell>
          <cell r="BG571">
            <v>0</v>
          </cell>
          <cell r="BH571">
            <v>7630000</v>
          </cell>
          <cell r="BI571">
            <v>1526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1</v>
          </cell>
          <cell r="CH571" t="str">
            <v>Fixed Rate Bonds</v>
          </cell>
          <cell r="CI571">
            <v>-1</v>
          </cell>
          <cell r="CJ571">
            <v>0</v>
          </cell>
          <cell r="CK571">
            <v>1</v>
          </cell>
          <cell r="CL571">
            <v>0</v>
          </cell>
          <cell r="CM571">
            <v>0</v>
          </cell>
          <cell r="CN571">
            <v>0</v>
          </cell>
        </row>
        <row r="572">
          <cell r="A572" t="str">
            <v xml:space="preserve">Water and Wastewater Revenue </v>
          </cell>
          <cell r="B572" t="str">
            <v>Series 2016A</v>
          </cell>
          <cell r="C572">
            <v>1</v>
          </cell>
          <cell r="D572">
            <v>203010000</v>
          </cell>
          <cell r="E572" t="str">
            <v>Serial</v>
          </cell>
          <cell r="F572">
            <v>5000</v>
          </cell>
          <cell r="G572">
            <v>1</v>
          </cell>
          <cell r="H572">
            <v>0</v>
          </cell>
          <cell r="I572">
            <v>48853</v>
          </cell>
          <cell r="J572">
            <v>48853</v>
          </cell>
          <cell r="K572">
            <v>1</v>
          </cell>
          <cell r="L572">
            <v>7940000</v>
          </cell>
          <cell r="M572">
            <v>1588</v>
          </cell>
          <cell r="N572">
            <v>42677</v>
          </cell>
          <cell r="O572">
            <v>42657</v>
          </cell>
          <cell r="P572">
            <v>42677</v>
          </cell>
          <cell r="Q572">
            <v>42826</v>
          </cell>
          <cell r="R572">
            <v>0.04</v>
          </cell>
          <cell r="S572">
            <v>3.1600000000000003E-2</v>
          </cell>
          <cell r="T572">
            <v>107.09699999999999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46296</v>
          </cell>
          <cell r="Z572">
            <v>46661</v>
          </cell>
          <cell r="AA572">
            <v>47027</v>
          </cell>
          <cell r="AB572">
            <v>47392</v>
          </cell>
          <cell r="AC572">
            <v>47757</v>
          </cell>
          <cell r="AD572">
            <v>48122</v>
          </cell>
          <cell r="AE572">
            <v>48488</v>
          </cell>
          <cell r="AF572">
            <v>48853</v>
          </cell>
          <cell r="AG572">
            <v>48853</v>
          </cell>
          <cell r="AH572">
            <v>46296</v>
          </cell>
          <cell r="AI572">
            <v>100</v>
          </cell>
          <cell r="AJ572">
            <v>0</v>
          </cell>
          <cell r="AK572">
            <v>100</v>
          </cell>
          <cell r="AL572">
            <v>100</v>
          </cell>
          <cell r="AM572">
            <v>100</v>
          </cell>
          <cell r="AN572">
            <v>100</v>
          </cell>
          <cell r="AO572">
            <v>100</v>
          </cell>
          <cell r="AP572">
            <v>100</v>
          </cell>
          <cell r="AQ572">
            <v>100</v>
          </cell>
          <cell r="AR572">
            <v>100</v>
          </cell>
          <cell r="AS572">
            <v>1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 t="str">
            <v>Forward Refundable</v>
          </cell>
          <cell r="BE572">
            <v>0</v>
          </cell>
          <cell r="BF572">
            <v>0</v>
          </cell>
          <cell r="BG572">
            <v>0</v>
          </cell>
          <cell r="BH572">
            <v>7940000</v>
          </cell>
          <cell r="BI572">
            <v>1588</v>
          </cell>
          <cell r="BJ572">
            <v>0</v>
          </cell>
          <cell r="BK572">
            <v>0</v>
          </cell>
          <cell r="BL572">
            <v>0</v>
          </cell>
          <cell r="BM572">
            <v>0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1</v>
          </cell>
          <cell r="CH572" t="str">
            <v>Fixed Rate Bonds</v>
          </cell>
          <cell r="CI572">
            <v>-1</v>
          </cell>
          <cell r="CJ572">
            <v>0</v>
          </cell>
          <cell r="CK572">
            <v>1</v>
          </cell>
          <cell r="CL572">
            <v>0</v>
          </cell>
          <cell r="CM572">
            <v>0</v>
          </cell>
          <cell r="CN572">
            <v>0</v>
          </cell>
        </row>
        <row r="573">
          <cell r="A573" t="str">
            <v xml:space="preserve">Water and Wastewater Revenue </v>
          </cell>
          <cell r="B573" t="str">
            <v>Series 2016A</v>
          </cell>
          <cell r="C573">
            <v>1</v>
          </cell>
          <cell r="D573">
            <v>203010000</v>
          </cell>
          <cell r="E573" t="str">
            <v>Serial</v>
          </cell>
          <cell r="F573">
            <v>5000</v>
          </cell>
          <cell r="G573">
            <v>1</v>
          </cell>
          <cell r="H573">
            <v>0</v>
          </cell>
          <cell r="I573">
            <v>49218</v>
          </cell>
          <cell r="J573">
            <v>49218</v>
          </cell>
          <cell r="K573">
            <v>1</v>
          </cell>
          <cell r="L573">
            <v>5045000</v>
          </cell>
          <cell r="M573">
            <v>1009</v>
          </cell>
          <cell r="N573">
            <v>42677</v>
          </cell>
          <cell r="O573">
            <v>42657</v>
          </cell>
          <cell r="P573">
            <v>42677</v>
          </cell>
          <cell r="Q573">
            <v>42826</v>
          </cell>
          <cell r="R573">
            <v>0.03</v>
          </cell>
          <cell r="S573">
            <v>3.2000000000000001E-2</v>
          </cell>
          <cell r="T573">
            <v>97.287000000000006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46296</v>
          </cell>
          <cell r="Z573">
            <v>46661</v>
          </cell>
          <cell r="AA573">
            <v>47027</v>
          </cell>
          <cell r="AB573">
            <v>47392</v>
          </cell>
          <cell r="AC573">
            <v>47757</v>
          </cell>
          <cell r="AD573">
            <v>48122</v>
          </cell>
          <cell r="AE573">
            <v>48488</v>
          </cell>
          <cell r="AF573">
            <v>48853</v>
          </cell>
          <cell r="AG573">
            <v>49218</v>
          </cell>
          <cell r="AH573">
            <v>46296</v>
          </cell>
          <cell r="AI573">
            <v>100</v>
          </cell>
          <cell r="AJ573">
            <v>0</v>
          </cell>
          <cell r="AK573">
            <v>100</v>
          </cell>
          <cell r="AL573">
            <v>100</v>
          </cell>
          <cell r="AM573">
            <v>100</v>
          </cell>
          <cell r="AN573">
            <v>100</v>
          </cell>
          <cell r="AO573">
            <v>100</v>
          </cell>
          <cell r="AP573">
            <v>100</v>
          </cell>
          <cell r="AQ573">
            <v>100</v>
          </cell>
          <cell r="AR573">
            <v>100</v>
          </cell>
          <cell r="AS573">
            <v>1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 t="str">
            <v>Forward Refundable</v>
          </cell>
          <cell r="BE573">
            <v>0</v>
          </cell>
          <cell r="BF573">
            <v>0</v>
          </cell>
          <cell r="BG573">
            <v>0</v>
          </cell>
          <cell r="BH573">
            <v>5045000</v>
          </cell>
          <cell r="BI573">
            <v>1009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1</v>
          </cell>
          <cell r="CH573" t="str">
            <v>Fixed Rate Bonds</v>
          </cell>
          <cell r="CI573">
            <v>-1</v>
          </cell>
          <cell r="CJ573">
            <v>0</v>
          </cell>
          <cell r="CK573">
            <v>1</v>
          </cell>
          <cell r="CL573">
            <v>0</v>
          </cell>
          <cell r="CM573">
            <v>0</v>
          </cell>
          <cell r="CN573">
            <v>0</v>
          </cell>
        </row>
        <row r="574">
          <cell r="A574" t="str">
            <v xml:space="preserve">Water and Wastewater Revenue </v>
          </cell>
          <cell r="B574" t="str">
            <v>Series 2016A</v>
          </cell>
          <cell r="C574">
            <v>1</v>
          </cell>
          <cell r="D574">
            <v>203010000</v>
          </cell>
          <cell r="E574" t="str">
            <v>Serial</v>
          </cell>
          <cell r="F574">
            <v>5000</v>
          </cell>
          <cell r="G574">
            <v>1</v>
          </cell>
          <cell r="H574">
            <v>0</v>
          </cell>
          <cell r="I574">
            <v>49218</v>
          </cell>
          <cell r="J574">
            <v>49218</v>
          </cell>
          <cell r="K574">
            <v>2</v>
          </cell>
          <cell r="L574">
            <v>3195000</v>
          </cell>
          <cell r="M574">
            <v>639</v>
          </cell>
          <cell r="N574">
            <v>42677</v>
          </cell>
          <cell r="O574">
            <v>42657</v>
          </cell>
          <cell r="P574">
            <v>42677</v>
          </cell>
          <cell r="Q574">
            <v>42826</v>
          </cell>
          <cell r="R574">
            <v>0.04</v>
          </cell>
          <cell r="S574">
            <v>3.2099999999999997E-2</v>
          </cell>
          <cell r="T574">
            <v>106.65800000000002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46296</v>
          </cell>
          <cell r="Z574">
            <v>46661</v>
          </cell>
          <cell r="AA574">
            <v>47027</v>
          </cell>
          <cell r="AB574">
            <v>47392</v>
          </cell>
          <cell r="AC574">
            <v>47757</v>
          </cell>
          <cell r="AD574">
            <v>48122</v>
          </cell>
          <cell r="AE574">
            <v>48488</v>
          </cell>
          <cell r="AF574">
            <v>48853</v>
          </cell>
          <cell r="AG574">
            <v>49218</v>
          </cell>
          <cell r="AH574">
            <v>46296</v>
          </cell>
          <cell r="AI574">
            <v>100</v>
          </cell>
          <cell r="AJ574">
            <v>0</v>
          </cell>
          <cell r="AK574">
            <v>100</v>
          </cell>
          <cell r="AL574">
            <v>100</v>
          </cell>
          <cell r="AM574">
            <v>100</v>
          </cell>
          <cell r="AN574">
            <v>100</v>
          </cell>
          <cell r="AO574">
            <v>100</v>
          </cell>
          <cell r="AP574">
            <v>100</v>
          </cell>
          <cell r="AQ574">
            <v>100</v>
          </cell>
          <cell r="AR574">
            <v>100</v>
          </cell>
          <cell r="AS574">
            <v>1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 t="str">
            <v>Forward Refundable</v>
          </cell>
          <cell r="BE574">
            <v>0</v>
          </cell>
          <cell r="BF574">
            <v>0</v>
          </cell>
          <cell r="BG574">
            <v>0</v>
          </cell>
          <cell r="BH574">
            <v>3195000</v>
          </cell>
          <cell r="BI574">
            <v>639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1</v>
          </cell>
          <cell r="CH574" t="str">
            <v>Fixed Rate Bonds</v>
          </cell>
          <cell r="CI574">
            <v>-1</v>
          </cell>
          <cell r="CJ574">
            <v>0</v>
          </cell>
          <cell r="CK574">
            <v>1</v>
          </cell>
          <cell r="CL574">
            <v>0</v>
          </cell>
          <cell r="CM574">
            <v>0</v>
          </cell>
          <cell r="CN574">
            <v>0</v>
          </cell>
        </row>
        <row r="575">
          <cell r="A575" t="str">
            <v xml:space="preserve">Water and Wastewater Revenue </v>
          </cell>
          <cell r="B575" t="str">
            <v>Series 2016A</v>
          </cell>
          <cell r="C575">
            <v>1</v>
          </cell>
          <cell r="D575">
            <v>203010000</v>
          </cell>
          <cell r="E575" t="str">
            <v>Serial</v>
          </cell>
          <cell r="F575">
            <v>5000</v>
          </cell>
          <cell r="G575">
            <v>1</v>
          </cell>
          <cell r="H575">
            <v>0</v>
          </cell>
          <cell r="I575">
            <v>49583</v>
          </cell>
          <cell r="J575">
            <v>49583</v>
          </cell>
          <cell r="K575">
            <v>1</v>
          </cell>
          <cell r="L575">
            <v>6110000</v>
          </cell>
          <cell r="M575">
            <v>1222</v>
          </cell>
          <cell r="N575">
            <v>42677</v>
          </cell>
          <cell r="O575">
            <v>42657</v>
          </cell>
          <cell r="P575">
            <v>42677</v>
          </cell>
          <cell r="Q575">
            <v>42826</v>
          </cell>
          <cell r="R575">
            <v>3.125E-2</v>
          </cell>
          <cell r="S575">
            <v>3.3000000000000002E-2</v>
          </cell>
          <cell r="T575">
            <v>97.55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46296</v>
          </cell>
          <cell r="Z575">
            <v>46661</v>
          </cell>
          <cell r="AA575">
            <v>47027</v>
          </cell>
          <cell r="AB575">
            <v>47392</v>
          </cell>
          <cell r="AC575">
            <v>47757</v>
          </cell>
          <cell r="AD575">
            <v>48122</v>
          </cell>
          <cell r="AE575">
            <v>48488</v>
          </cell>
          <cell r="AF575">
            <v>48853</v>
          </cell>
          <cell r="AG575">
            <v>49218</v>
          </cell>
          <cell r="AH575">
            <v>46296</v>
          </cell>
          <cell r="AI575">
            <v>100</v>
          </cell>
          <cell r="AJ575">
            <v>0</v>
          </cell>
          <cell r="AK575">
            <v>100</v>
          </cell>
          <cell r="AL575">
            <v>100</v>
          </cell>
          <cell r="AM575">
            <v>100</v>
          </cell>
          <cell r="AN575">
            <v>100</v>
          </cell>
          <cell r="AO575">
            <v>100</v>
          </cell>
          <cell r="AP575">
            <v>100</v>
          </cell>
          <cell r="AQ575">
            <v>100</v>
          </cell>
          <cell r="AR575">
            <v>100</v>
          </cell>
          <cell r="AS575">
            <v>1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 t="str">
            <v>Forward Refundable</v>
          </cell>
          <cell r="BE575">
            <v>0</v>
          </cell>
          <cell r="BF575">
            <v>0</v>
          </cell>
          <cell r="BG575">
            <v>0</v>
          </cell>
          <cell r="BH575">
            <v>6110000</v>
          </cell>
          <cell r="BI575">
            <v>1222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1</v>
          </cell>
          <cell r="CH575" t="str">
            <v>Fixed Rate Bonds</v>
          </cell>
          <cell r="CI575">
            <v>-1</v>
          </cell>
          <cell r="CJ575">
            <v>0</v>
          </cell>
          <cell r="CK575">
            <v>1</v>
          </cell>
          <cell r="CL575">
            <v>0</v>
          </cell>
          <cell r="CM575">
            <v>0</v>
          </cell>
          <cell r="CN575">
            <v>0</v>
          </cell>
        </row>
        <row r="576">
          <cell r="A576" t="str">
            <v xml:space="preserve">Water and Wastewater Revenue </v>
          </cell>
          <cell r="B576" t="str">
            <v>Series 2016A</v>
          </cell>
          <cell r="C576">
            <v>1</v>
          </cell>
          <cell r="D576">
            <v>203010000</v>
          </cell>
          <cell r="E576" t="str">
            <v>Serial</v>
          </cell>
          <cell r="F576">
            <v>5000</v>
          </cell>
          <cell r="G576">
            <v>1</v>
          </cell>
          <cell r="H576">
            <v>0</v>
          </cell>
          <cell r="I576">
            <v>49583</v>
          </cell>
          <cell r="J576">
            <v>49583</v>
          </cell>
          <cell r="K576">
            <v>2</v>
          </cell>
          <cell r="L576">
            <v>2415000</v>
          </cell>
          <cell r="M576">
            <v>483</v>
          </cell>
          <cell r="N576">
            <v>42677</v>
          </cell>
          <cell r="O576">
            <v>42657</v>
          </cell>
          <cell r="P576">
            <v>42677</v>
          </cell>
          <cell r="Q576">
            <v>42826</v>
          </cell>
          <cell r="R576">
            <v>0.04</v>
          </cell>
          <cell r="S576">
            <v>3.2500000000000001E-2</v>
          </cell>
          <cell r="T576">
            <v>106.30900000000001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46296</v>
          </cell>
          <cell r="Z576">
            <v>46661</v>
          </cell>
          <cell r="AA576">
            <v>47027</v>
          </cell>
          <cell r="AB576">
            <v>47392</v>
          </cell>
          <cell r="AC576">
            <v>47757</v>
          </cell>
          <cell r="AD576">
            <v>48122</v>
          </cell>
          <cell r="AE576">
            <v>48488</v>
          </cell>
          <cell r="AF576">
            <v>48853</v>
          </cell>
          <cell r="AG576">
            <v>49218</v>
          </cell>
          <cell r="AH576">
            <v>46296</v>
          </cell>
          <cell r="AI576">
            <v>100</v>
          </cell>
          <cell r="AJ576">
            <v>0</v>
          </cell>
          <cell r="AK576">
            <v>100</v>
          </cell>
          <cell r="AL576">
            <v>100</v>
          </cell>
          <cell r="AM576">
            <v>100</v>
          </cell>
          <cell r="AN576">
            <v>100</v>
          </cell>
          <cell r="AO576">
            <v>100</v>
          </cell>
          <cell r="AP576">
            <v>100</v>
          </cell>
          <cell r="AQ576">
            <v>100</v>
          </cell>
          <cell r="AR576">
            <v>100</v>
          </cell>
          <cell r="AS576">
            <v>1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 t="str">
            <v>Forward Refundable</v>
          </cell>
          <cell r="BE576">
            <v>0</v>
          </cell>
          <cell r="BF576">
            <v>0</v>
          </cell>
          <cell r="BG576">
            <v>0</v>
          </cell>
          <cell r="BH576">
            <v>2415000</v>
          </cell>
          <cell r="BI576">
            <v>483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1</v>
          </cell>
          <cell r="CH576" t="str">
            <v>Fixed Rate Bonds</v>
          </cell>
          <cell r="CI576">
            <v>-1</v>
          </cell>
          <cell r="CJ576">
            <v>0</v>
          </cell>
          <cell r="CK576">
            <v>1</v>
          </cell>
          <cell r="CL576">
            <v>0</v>
          </cell>
          <cell r="CM576">
            <v>0</v>
          </cell>
          <cell r="CN576">
            <v>0</v>
          </cell>
        </row>
        <row r="577">
          <cell r="A577" t="str">
            <v xml:space="preserve">Water and Wastewater Revenue </v>
          </cell>
          <cell r="B577" t="str">
            <v>Series 2017A</v>
          </cell>
          <cell r="C577">
            <v>1</v>
          </cell>
          <cell r="D577">
            <v>203010000</v>
          </cell>
          <cell r="E577" t="str">
            <v>Serial</v>
          </cell>
          <cell r="F577">
            <v>5000</v>
          </cell>
          <cell r="G577">
            <v>1</v>
          </cell>
          <cell r="H577">
            <v>1</v>
          </cell>
          <cell r="I577">
            <v>43374</v>
          </cell>
          <cell r="J577">
            <v>43374</v>
          </cell>
          <cell r="K577">
            <v>1</v>
          </cell>
          <cell r="L577">
            <v>20000000</v>
          </cell>
          <cell r="M577">
            <v>4000</v>
          </cell>
          <cell r="N577">
            <v>42838</v>
          </cell>
          <cell r="O577">
            <v>42830</v>
          </cell>
          <cell r="P577">
            <v>42838</v>
          </cell>
          <cell r="Q577">
            <v>43009</v>
          </cell>
          <cell r="R577">
            <v>0.05</v>
          </cell>
          <cell r="S577">
            <v>1.15E-2</v>
          </cell>
          <cell r="T577">
            <v>105.58199999999999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43374</v>
          </cell>
          <cell r="Z577">
            <v>43374</v>
          </cell>
          <cell r="AA577">
            <v>43374</v>
          </cell>
          <cell r="AB577">
            <v>43374</v>
          </cell>
          <cell r="AC577">
            <v>43374</v>
          </cell>
          <cell r="AD577">
            <v>43374</v>
          </cell>
          <cell r="AE577">
            <v>43374</v>
          </cell>
          <cell r="AF577">
            <v>43374</v>
          </cell>
          <cell r="AG577">
            <v>43374</v>
          </cell>
          <cell r="AH577">
            <v>0</v>
          </cell>
          <cell r="AI577">
            <v>100</v>
          </cell>
          <cell r="AJ577">
            <v>0</v>
          </cell>
          <cell r="AK577">
            <v>100</v>
          </cell>
          <cell r="AL577">
            <v>100</v>
          </cell>
          <cell r="AM577">
            <v>100</v>
          </cell>
          <cell r="AN577">
            <v>100</v>
          </cell>
          <cell r="AO577">
            <v>100</v>
          </cell>
          <cell r="AP577">
            <v>100</v>
          </cell>
          <cell r="AQ577">
            <v>100</v>
          </cell>
          <cell r="AR577">
            <v>100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 t="str">
            <v>Matured</v>
          </cell>
          <cell r="BE577">
            <v>3</v>
          </cell>
          <cell r="BF577">
            <v>1</v>
          </cell>
          <cell r="BG577">
            <v>0</v>
          </cell>
          <cell r="BH577">
            <v>0</v>
          </cell>
          <cell r="BI577">
            <v>0</v>
          </cell>
          <cell r="BJ577">
            <v>2</v>
          </cell>
          <cell r="BK577" t="str">
            <v>for the purpose of funding (i) capital improvements to the City’s Water and Wastewater System, (ii) a deposit to the Debt Reserve Account of the Sinking Fund and (iii) the costs of issuance relating to the Bonds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300000000</v>
          </cell>
          <cell r="BU577">
            <v>0</v>
          </cell>
          <cell r="BV577">
            <v>0</v>
          </cell>
          <cell r="BW577">
            <v>1762206.25</v>
          </cell>
          <cell r="BX577">
            <v>0</v>
          </cell>
          <cell r="BY577">
            <v>11888316.75</v>
          </cell>
          <cell r="BZ577">
            <v>0</v>
          </cell>
          <cell r="CA577">
            <v>0</v>
          </cell>
          <cell r="CB577">
            <v>0</v>
          </cell>
          <cell r="CC577" t="str">
            <v>Goldman, Sachs &amp; Co.</v>
          </cell>
          <cell r="CD577" t="str">
            <v>Ballard and Ahmad Zaffarese</v>
          </cell>
          <cell r="CE577" t="str">
            <v>PFM and Acacia</v>
          </cell>
          <cell r="CF577">
            <v>0</v>
          </cell>
          <cell r="CG577">
            <v>1</v>
          </cell>
          <cell r="CH577" t="str">
            <v>Fixed Rate Bonds</v>
          </cell>
          <cell r="CI577">
            <v>-1</v>
          </cell>
          <cell r="CJ577">
            <v>0</v>
          </cell>
          <cell r="CK577">
            <v>1</v>
          </cell>
          <cell r="CL577">
            <v>0</v>
          </cell>
          <cell r="CM577">
            <v>0</v>
          </cell>
          <cell r="CN577">
            <v>0</v>
          </cell>
        </row>
        <row r="578">
          <cell r="A578" t="str">
            <v xml:space="preserve">Water and Wastewater Revenue </v>
          </cell>
          <cell r="B578" t="str">
            <v>Series 2017A</v>
          </cell>
          <cell r="C578">
            <v>1</v>
          </cell>
          <cell r="D578">
            <v>203010000</v>
          </cell>
          <cell r="E578" t="str">
            <v>Serial</v>
          </cell>
          <cell r="F578">
            <v>5000</v>
          </cell>
          <cell r="G578">
            <v>1</v>
          </cell>
          <cell r="H578">
            <v>1</v>
          </cell>
          <cell r="I578">
            <v>43739</v>
          </cell>
          <cell r="J578">
            <v>43739</v>
          </cell>
          <cell r="K578">
            <v>1</v>
          </cell>
          <cell r="L578">
            <v>20000000</v>
          </cell>
          <cell r="M578">
            <v>4000</v>
          </cell>
          <cell r="N578">
            <v>42838</v>
          </cell>
          <cell r="O578">
            <v>42830</v>
          </cell>
          <cell r="P578">
            <v>42838</v>
          </cell>
          <cell r="Q578">
            <v>43009</v>
          </cell>
          <cell r="R578">
            <v>0.05</v>
          </cell>
          <cell r="S578">
            <v>1.26E-2</v>
          </cell>
          <cell r="T578">
            <v>109.054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43739</v>
          </cell>
          <cell r="Z578">
            <v>43739</v>
          </cell>
          <cell r="AA578">
            <v>43739</v>
          </cell>
          <cell r="AB578">
            <v>43739</v>
          </cell>
          <cell r="AC578">
            <v>43739</v>
          </cell>
          <cell r="AD578">
            <v>43739</v>
          </cell>
          <cell r="AE578">
            <v>43739</v>
          </cell>
          <cell r="AF578">
            <v>43739</v>
          </cell>
          <cell r="AG578">
            <v>43739</v>
          </cell>
          <cell r="AH578">
            <v>0</v>
          </cell>
          <cell r="AI578">
            <v>100</v>
          </cell>
          <cell r="AJ578">
            <v>0</v>
          </cell>
          <cell r="AK578">
            <v>100</v>
          </cell>
          <cell r="AL578">
            <v>100</v>
          </cell>
          <cell r="AM578">
            <v>100</v>
          </cell>
          <cell r="AN578">
            <v>100</v>
          </cell>
          <cell r="AO578">
            <v>100</v>
          </cell>
          <cell r="AP578">
            <v>100</v>
          </cell>
          <cell r="AQ578">
            <v>100</v>
          </cell>
          <cell r="AR578">
            <v>100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 t="str">
            <v>Matured</v>
          </cell>
          <cell r="BE578">
            <v>3</v>
          </cell>
          <cell r="BF578">
            <v>1</v>
          </cell>
          <cell r="BG578">
            <v>0</v>
          </cell>
          <cell r="BH578">
            <v>0</v>
          </cell>
          <cell r="BI578">
            <v>0</v>
          </cell>
          <cell r="BJ578">
            <v>2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1</v>
          </cell>
          <cell r="CH578" t="str">
            <v>Fixed Rate Bonds</v>
          </cell>
          <cell r="CI578">
            <v>-1</v>
          </cell>
          <cell r="CJ578">
            <v>0</v>
          </cell>
          <cell r="CK578">
            <v>1</v>
          </cell>
          <cell r="CL578">
            <v>0</v>
          </cell>
          <cell r="CM578">
            <v>0</v>
          </cell>
          <cell r="CN578">
            <v>0</v>
          </cell>
        </row>
        <row r="579">
          <cell r="A579" t="str">
            <v xml:space="preserve">Water and Wastewater Revenue </v>
          </cell>
          <cell r="B579" t="str">
            <v>Series 2017A</v>
          </cell>
          <cell r="C579">
            <v>1</v>
          </cell>
          <cell r="D579">
            <v>203010000</v>
          </cell>
          <cell r="E579" t="str">
            <v>Serial</v>
          </cell>
          <cell r="F579">
            <v>5000</v>
          </cell>
          <cell r="G579">
            <v>1</v>
          </cell>
          <cell r="H579">
            <v>1</v>
          </cell>
          <cell r="I579">
            <v>48488</v>
          </cell>
          <cell r="J579">
            <v>48488</v>
          </cell>
          <cell r="K579">
            <v>1</v>
          </cell>
          <cell r="L579">
            <v>7145000</v>
          </cell>
          <cell r="M579">
            <v>1429</v>
          </cell>
          <cell r="N579">
            <v>42838</v>
          </cell>
          <cell r="O579">
            <v>42830</v>
          </cell>
          <cell r="P579">
            <v>42838</v>
          </cell>
          <cell r="Q579">
            <v>43009</v>
          </cell>
          <cell r="R579">
            <v>0.05</v>
          </cell>
          <cell r="S579">
            <v>3.1899999999999998E-2</v>
          </cell>
          <cell r="T579">
            <v>115.998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46661</v>
          </cell>
          <cell r="Z579">
            <v>47027</v>
          </cell>
          <cell r="AA579">
            <v>47392</v>
          </cell>
          <cell r="AB579">
            <v>47757</v>
          </cell>
          <cell r="AC579">
            <v>48122</v>
          </cell>
          <cell r="AD579">
            <v>48488</v>
          </cell>
          <cell r="AE579">
            <v>48488</v>
          </cell>
          <cell r="AF579">
            <v>48488</v>
          </cell>
          <cell r="AG579">
            <v>48488</v>
          </cell>
          <cell r="AH579">
            <v>46661</v>
          </cell>
          <cell r="AI579">
            <v>100</v>
          </cell>
          <cell r="AJ579">
            <v>0</v>
          </cell>
          <cell r="AK579">
            <v>100</v>
          </cell>
          <cell r="AL579">
            <v>100</v>
          </cell>
          <cell r="AM579">
            <v>100</v>
          </cell>
          <cell r="AN579">
            <v>100</v>
          </cell>
          <cell r="AO579">
            <v>100</v>
          </cell>
          <cell r="AP579">
            <v>100</v>
          </cell>
          <cell r="AQ579">
            <v>100</v>
          </cell>
          <cell r="AR579">
            <v>100</v>
          </cell>
          <cell r="AS579">
            <v>1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 t="str">
            <v>Advance Refundable</v>
          </cell>
          <cell r="BE579">
            <v>-1</v>
          </cell>
          <cell r="BF579">
            <v>1</v>
          </cell>
          <cell r="BG579">
            <v>0</v>
          </cell>
          <cell r="BH579">
            <v>7145000</v>
          </cell>
          <cell r="BI579">
            <v>1429</v>
          </cell>
          <cell r="BJ579">
            <v>-1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1</v>
          </cell>
          <cell r="CH579" t="str">
            <v>Fixed Rate Bonds</v>
          </cell>
          <cell r="CI579">
            <v>-1</v>
          </cell>
          <cell r="CJ579">
            <v>0</v>
          </cell>
          <cell r="CK579">
            <v>1</v>
          </cell>
          <cell r="CL579">
            <v>0</v>
          </cell>
          <cell r="CM579">
            <v>0</v>
          </cell>
          <cell r="CN579">
            <v>0</v>
          </cell>
        </row>
        <row r="580">
          <cell r="A580" t="str">
            <v xml:space="preserve">Water and Wastewater Revenue </v>
          </cell>
          <cell r="B580" t="str">
            <v>Series 2017A</v>
          </cell>
          <cell r="C580">
            <v>1</v>
          </cell>
          <cell r="D580">
            <v>203010000</v>
          </cell>
          <cell r="E580" t="str">
            <v>Serial</v>
          </cell>
          <cell r="F580">
            <v>5000</v>
          </cell>
          <cell r="G580">
            <v>1</v>
          </cell>
          <cell r="H580">
            <v>1</v>
          </cell>
          <cell r="I580">
            <v>48853</v>
          </cell>
          <cell r="J580">
            <v>48853</v>
          </cell>
          <cell r="K580">
            <v>1</v>
          </cell>
          <cell r="L580">
            <v>7515000</v>
          </cell>
          <cell r="M580">
            <v>1503</v>
          </cell>
          <cell r="N580">
            <v>42838</v>
          </cell>
          <cell r="O580">
            <v>42830</v>
          </cell>
          <cell r="P580">
            <v>42838</v>
          </cell>
          <cell r="Q580">
            <v>43009</v>
          </cell>
          <cell r="R580">
            <v>0.05</v>
          </cell>
          <cell r="S580">
            <v>3.27E-2</v>
          </cell>
          <cell r="T580">
            <v>115.22800000000002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46661</v>
          </cell>
          <cell r="Z580">
            <v>47027</v>
          </cell>
          <cell r="AA580">
            <v>47392</v>
          </cell>
          <cell r="AB580">
            <v>47757</v>
          </cell>
          <cell r="AC580">
            <v>48122</v>
          </cell>
          <cell r="AD580">
            <v>48488</v>
          </cell>
          <cell r="AE580">
            <v>48853</v>
          </cell>
          <cell r="AF580">
            <v>48853</v>
          </cell>
          <cell r="AG580">
            <v>48853</v>
          </cell>
          <cell r="AH580">
            <v>46661</v>
          </cell>
          <cell r="AI580">
            <v>100</v>
          </cell>
          <cell r="AJ580">
            <v>0</v>
          </cell>
          <cell r="AK580">
            <v>100</v>
          </cell>
          <cell r="AL580">
            <v>100</v>
          </cell>
          <cell r="AM580">
            <v>100</v>
          </cell>
          <cell r="AN580">
            <v>100</v>
          </cell>
          <cell r="AO580">
            <v>100</v>
          </cell>
          <cell r="AP580">
            <v>100</v>
          </cell>
          <cell r="AQ580">
            <v>100</v>
          </cell>
          <cell r="AR580">
            <v>100</v>
          </cell>
          <cell r="AS580">
            <v>1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 t="str">
            <v>Advance Refundable</v>
          </cell>
          <cell r="BE580">
            <v>-1</v>
          </cell>
          <cell r="BF580">
            <v>1</v>
          </cell>
          <cell r="BG580">
            <v>0</v>
          </cell>
          <cell r="BH580">
            <v>7515000</v>
          </cell>
          <cell r="BI580">
            <v>1503</v>
          </cell>
          <cell r="BJ580">
            <v>-1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1</v>
          </cell>
          <cell r="CH580" t="str">
            <v>Fixed Rate Bonds</v>
          </cell>
          <cell r="CI580">
            <v>-1</v>
          </cell>
          <cell r="CJ580">
            <v>0</v>
          </cell>
          <cell r="CK580">
            <v>1</v>
          </cell>
          <cell r="CL580">
            <v>0</v>
          </cell>
          <cell r="CM580">
            <v>0</v>
          </cell>
          <cell r="CN580">
            <v>0</v>
          </cell>
        </row>
        <row r="581">
          <cell r="A581" t="str">
            <v xml:space="preserve">Water and Wastewater Revenue </v>
          </cell>
          <cell r="B581" t="str">
            <v>Series 2017A</v>
          </cell>
          <cell r="C581">
            <v>1</v>
          </cell>
          <cell r="D581">
            <v>203010000</v>
          </cell>
          <cell r="E581" t="str">
            <v>Serial</v>
          </cell>
          <cell r="F581">
            <v>5000</v>
          </cell>
          <cell r="G581">
            <v>1</v>
          </cell>
          <cell r="H581">
            <v>1</v>
          </cell>
          <cell r="I581">
            <v>49218</v>
          </cell>
          <cell r="J581">
            <v>49218</v>
          </cell>
          <cell r="K581">
            <v>1</v>
          </cell>
          <cell r="L581">
            <v>7900000</v>
          </cell>
          <cell r="M581">
            <v>1580</v>
          </cell>
          <cell r="N581">
            <v>42838</v>
          </cell>
          <cell r="O581">
            <v>42830</v>
          </cell>
          <cell r="P581">
            <v>42838</v>
          </cell>
          <cell r="Q581">
            <v>43009</v>
          </cell>
          <cell r="R581">
            <v>0.05</v>
          </cell>
          <cell r="S581">
            <v>3.3300000000000003E-2</v>
          </cell>
          <cell r="T581">
            <v>114.65500000000002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46661</v>
          </cell>
          <cell r="Z581">
            <v>47027</v>
          </cell>
          <cell r="AA581">
            <v>47392</v>
          </cell>
          <cell r="AB581">
            <v>47757</v>
          </cell>
          <cell r="AC581">
            <v>48122</v>
          </cell>
          <cell r="AD581">
            <v>48488</v>
          </cell>
          <cell r="AE581">
            <v>48853</v>
          </cell>
          <cell r="AF581">
            <v>49218</v>
          </cell>
          <cell r="AG581">
            <v>49218</v>
          </cell>
          <cell r="AH581">
            <v>46661</v>
          </cell>
          <cell r="AI581">
            <v>100</v>
          </cell>
          <cell r="AJ581">
            <v>0</v>
          </cell>
          <cell r="AK581">
            <v>100</v>
          </cell>
          <cell r="AL581">
            <v>100</v>
          </cell>
          <cell r="AM581">
            <v>100</v>
          </cell>
          <cell r="AN581">
            <v>100</v>
          </cell>
          <cell r="AO581">
            <v>100</v>
          </cell>
          <cell r="AP581">
            <v>100</v>
          </cell>
          <cell r="AQ581">
            <v>100</v>
          </cell>
          <cell r="AR581">
            <v>100</v>
          </cell>
          <cell r="AS581">
            <v>1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 t="str">
            <v>Advance Refundable</v>
          </cell>
          <cell r="BE581">
            <v>-1</v>
          </cell>
          <cell r="BF581">
            <v>1</v>
          </cell>
          <cell r="BG581">
            <v>0</v>
          </cell>
          <cell r="BH581">
            <v>7900000</v>
          </cell>
          <cell r="BI581">
            <v>1580</v>
          </cell>
          <cell r="BJ581">
            <v>-1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1</v>
          </cell>
          <cell r="CH581" t="str">
            <v>Fixed Rate Bonds</v>
          </cell>
          <cell r="CI581">
            <v>-1</v>
          </cell>
          <cell r="CJ581">
            <v>0</v>
          </cell>
          <cell r="CK581">
            <v>1</v>
          </cell>
          <cell r="CL581">
            <v>0</v>
          </cell>
          <cell r="CM581">
            <v>0</v>
          </cell>
          <cell r="CN581">
            <v>0</v>
          </cell>
        </row>
        <row r="582">
          <cell r="A582" t="str">
            <v xml:space="preserve">Water and Wastewater Revenue </v>
          </cell>
          <cell r="B582" t="str">
            <v>Series 2017A</v>
          </cell>
          <cell r="C582">
            <v>1</v>
          </cell>
          <cell r="D582">
            <v>203010000</v>
          </cell>
          <cell r="E582" t="str">
            <v>Serial</v>
          </cell>
          <cell r="F582">
            <v>5000</v>
          </cell>
          <cell r="G582">
            <v>1</v>
          </cell>
          <cell r="H582">
            <v>1</v>
          </cell>
          <cell r="I582">
            <v>49583</v>
          </cell>
          <cell r="J582">
            <v>49583</v>
          </cell>
          <cell r="K582">
            <v>1</v>
          </cell>
          <cell r="L582">
            <v>8305000</v>
          </cell>
          <cell r="M582">
            <v>1661</v>
          </cell>
          <cell r="N582">
            <v>42838</v>
          </cell>
          <cell r="O582">
            <v>42830</v>
          </cell>
          <cell r="P582">
            <v>42838</v>
          </cell>
          <cell r="Q582">
            <v>43009</v>
          </cell>
          <cell r="R582">
            <v>0.05</v>
          </cell>
          <cell r="S582">
            <v>3.3799999999999997E-2</v>
          </cell>
          <cell r="T582">
            <v>114.18000000000002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46661</v>
          </cell>
          <cell r="Z582">
            <v>47027</v>
          </cell>
          <cell r="AA582">
            <v>47392</v>
          </cell>
          <cell r="AB582">
            <v>47757</v>
          </cell>
          <cell r="AC582">
            <v>48122</v>
          </cell>
          <cell r="AD582">
            <v>48488</v>
          </cell>
          <cell r="AE582">
            <v>48853</v>
          </cell>
          <cell r="AF582">
            <v>49218</v>
          </cell>
          <cell r="AG582">
            <v>49583</v>
          </cell>
          <cell r="AH582">
            <v>46661</v>
          </cell>
          <cell r="AI582">
            <v>100</v>
          </cell>
          <cell r="AJ582">
            <v>0</v>
          </cell>
          <cell r="AK582">
            <v>100</v>
          </cell>
          <cell r="AL582">
            <v>100</v>
          </cell>
          <cell r="AM582">
            <v>100</v>
          </cell>
          <cell r="AN582">
            <v>100</v>
          </cell>
          <cell r="AO582">
            <v>100</v>
          </cell>
          <cell r="AP582">
            <v>100</v>
          </cell>
          <cell r="AQ582">
            <v>100</v>
          </cell>
          <cell r="AR582">
            <v>100</v>
          </cell>
          <cell r="AS582">
            <v>1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 t="str">
            <v>Advance Refundable</v>
          </cell>
          <cell r="BE582">
            <v>-1</v>
          </cell>
          <cell r="BF582">
            <v>1</v>
          </cell>
          <cell r="BG582">
            <v>0</v>
          </cell>
          <cell r="BH582">
            <v>8305000</v>
          </cell>
          <cell r="BI582">
            <v>1661</v>
          </cell>
          <cell r="BJ582">
            <v>-1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1</v>
          </cell>
          <cell r="CH582" t="str">
            <v>Fixed Rate Bonds</v>
          </cell>
          <cell r="CI582">
            <v>-1</v>
          </cell>
          <cell r="CJ582">
            <v>0</v>
          </cell>
          <cell r="CK582">
            <v>1</v>
          </cell>
          <cell r="CL582">
            <v>0</v>
          </cell>
          <cell r="CM582">
            <v>0</v>
          </cell>
          <cell r="CN582">
            <v>0</v>
          </cell>
        </row>
        <row r="583">
          <cell r="A583" t="str">
            <v xml:space="preserve">Water and Wastewater Revenue </v>
          </cell>
          <cell r="B583" t="str">
            <v>Series 2017A</v>
          </cell>
          <cell r="C583">
            <v>1</v>
          </cell>
          <cell r="D583">
            <v>203010000</v>
          </cell>
          <cell r="E583" t="str">
            <v>Serial</v>
          </cell>
          <cell r="F583">
            <v>5000</v>
          </cell>
          <cell r="G583">
            <v>1</v>
          </cell>
          <cell r="H583">
            <v>1</v>
          </cell>
          <cell r="I583">
            <v>49949</v>
          </cell>
          <cell r="J583">
            <v>49949</v>
          </cell>
          <cell r="K583">
            <v>1</v>
          </cell>
          <cell r="L583">
            <v>8730000</v>
          </cell>
          <cell r="M583">
            <v>1746</v>
          </cell>
          <cell r="N583">
            <v>42838</v>
          </cell>
          <cell r="O583">
            <v>42830</v>
          </cell>
          <cell r="P583">
            <v>42838</v>
          </cell>
          <cell r="Q583">
            <v>43009</v>
          </cell>
          <cell r="R583">
            <v>0.05</v>
          </cell>
          <cell r="S583">
            <v>3.4200000000000001E-2</v>
          </cell>
          <cell r="T583">
            <v>113.80100000000002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46661</v>
          </cell>
          <cell r="Z583">
            <v>47027</v>
          </cell>
          <cell r="AA583">
            <v>47392</v>
          </cell>
          <cell r="AB583">
            <v>47757</v>
          </cell>
          <cell r="AC583">
            <v>48122</v>
          </cell>
          <cell r="AD583">
            <v>48488</v>
          </cell>
          <cell r="AE583">
            <v>48853</v>
          </cell>
          <cell r="AF583">
            <v>49218</v>
          </cell>
          <cell r="AG583">
            <v>49583</v>
          </cell>
          <cell r="AH583">
            <v>46661</v>
          </cell>
          <cell r="AI583">
            <v>100</v>
          </cell>
          <cell r="AJ583">
            <v>0</v>
          </cell>
          <cell r="AK583">
            <v>100</v>
          </cell>
          <cell r="AL583">
            <v>100</v>
          </cell>
          <cell r="AM583">
            <v>100</v>
          </cell>
          <cell r="AN583">
            <v>100</v>
          </cell>
          <cell r="AO583">
            <v>100</v>
          </cell>
          <cell r="AP583">
            <v>100</v>
          </cell>
          <cell r="AQ583">
            <v>100</v>
          </cell>
          <cell r="AR583">
            <v>100</v>
          </cell>
          <cell r="AS583">
            <v>1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 t="str">
            <v>Advance Refundable</v>
          </cell>
          <cell r="BE583">
            <v>-1</v>
          </cell>
          <cell r="BF583">
            <v>1</v>
          </cell>
          <cell r="BG583">
            <v>0</v>
          </cell>
          <cell r="BH583">
            <v>8730000</v>
          </cell>
          <cell r="BI583">
            <v>1746</v>
          </cell>
          <cell r="BJ583">
            <v>-1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1</v>
          </cell>
          <cell r="CH583" t="str">
            <v>Fixed Rate Bonds</v>
          </cell>
          <cell r="CI583">
            <v>-1</v>
          </cell>
          <cell r="CJ583">
            <v>0</v>
          </cell>
          <cell r="CK583">
            <v>1</v>
          </cell>
          <cell r="CL583">
            <v>0</v>
          </cell>
          <cell r="CM583">
            <v>0</v>
          </cell>
          <cell r="CN583">
            <v>0</v>
          </cell>
        </row>
        <row r="584">
          <cell r="A584" t="str">
            <v xml:space="preserve">Water and Wastewater Revenue </v>
          </cell>
          <cell r="B584" t="str">
            <v>Series 2017A</v>
          </cell>
          <cell r="C584">
            <v>1</v>
          </cell>
          <cell r="D584">
            <v>203010000</v>
          </cell>
          <cell r="E584" t="str">
            <v>Serial</v>
          </cell>
          <cell r="F584">
            <v>5000</v>
          </cell>
          <cell r="G584">
            <v>1</v>
          </cell>
          <cell r="H584">
            <v>1</v>
          </cell>
          <cell r="I584">
            <v>50314</v>
          </cell>
          <cell r="J584">
            <v>50314</v>
          </cell>
          <cell r="K584">
            <v>1</v>
          </cell>
          <cell r="L584">
            <v>9175000</v>
          </cell>
          <cell r="M584">
            <v>1835</v>
          </cell>
          <cell r="N584">
            <v>42838</v>
          </cell>
          <cell r="O584">
            <v>42830</v>
          </cell>
          <cell r="P584">
            <v>42838</v>
          </cell>
          <cell r="Q584">
            <v>43009</v>
          </cell>
          <cell r="R584">
            <v>0.05</v>
          </cell>
          <cell r="S584">
            <v>3.44E-2</v>
          </cell>
          <cell r="T584">
            <v>113.61300000000001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46661</v>
          </cell>
          <cell r="Z584">
            <v>47027</v>
          </cell>
          <cell r="AA584">
            <v>47392</v>
          </cell>
          <cell r="AB584">
            <v>47757</v>
          </cell>
          <cell r="AC584">
            <v>48122</v>
          </cell>
          <cell r="AD584">
            <v>48488</v>
          </cell>
          <cell r="AE584">
            <v>48853</v>
          </cell>
          <cell r="AF584">
            <v>49218</v>
          </cell>
          <cell r="AG584">
            <v>49583</v>
          </cell>
          <cell r="AH584">
            <v>46661</v>
          </cell>
          <cell r="AI584">
            <v>100</v>
          </cell>
          <cell r="AJ584">
            <v>0</v>
          </cell>
          <cell r="AK584">
            <v>100</v>
          </cell>
          <cell r="AL584">
            <v>100</v>
          </cell>
          <cell r="AM584">
            <v>100</v>
          </cell>
          <cell r="AN584">
            <v>100</v>
          </cell>
          <cell r="AO584">
            <v>100</v>
          </cell>
          <cell r="AP584">
            <v>100</v>
          </cell>
          <cell r="AQ584">
            <v>100</v>
          </cell>
          <cell r="AR584">
            <v>100</v>
          </cell>
          <cell r="AS584">
            <v>1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 t="str">
            <v>Advance Refundable</v>
          </cell>
          <cell r="BE584">
            <v>-1</v>
          </cell>
          <cell r="BF584">
            <v>1</v>
          </cell>
          <cell r="BG584">
            <v>0</v>
          </cell>
          <cell r="BH584">
            <v>9175000</v>
          </cell>
          <cell r="BI584">
            <v>1835</v>
          </cell>
          <cell r="BJ584">
            <v>-1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1</v>
          </cell>
          <cell r="CH584" t="str">
            <v>Fixed Rate Bonds</v>
          </cell>
          <cell r="CI584">
            <v>-1</v>
          </cell>
          <cell r="CJ584">
            <v>0</v>
          </cell>
          <cell r="CK584">
            <v>1</v>
          </cell>
          <cell r="CL584">
            <v>0</v>
          </cell>
          <cell r="CM584">
            <v>0</v>
          </cell>
          <cell r="CN584">
            <v>0</v>
          </cell>
        </row>
        <row r="585">
          <cell r="A585" t="str">
            <v xml:space="preserve">Water and Wastewater Revenue </v>
          </cell>
          <cell r="B585" t="str">
            <v>Series 2017A</v>
          </cell>
          <cell r="C585">
            <v>1</v>
          </cell>
          <cell r="D585">
            <v>203010000</v>
          </cell>
          <cell r="E585" t="str">
            <v>Term Bond 2042</v>
          </cell>
          <cell r="F585">
            <v>5000</v>
          </cell>
          <cell r="G585">
            <v>1</v>
          </cell>
          <cell r="H585">
            <v>1</v>
          </cell>
          <cell r="I585">
            <v>50679</v>
          </cell>
          <cell r="J585">
            <v>52140</v>
          </cell>
          <cell r="K585">
            <v>1</v>
          </cell>
          <cell r="L585">
            <v>9650000</v>
          </cell>
          <cell r="M585">
            <v>1930</v>
          </cell>
          <cell r="N585">
            <v>42838</v>
          </cell>
          <cell r="O585">
            <v>42830</v>
          </cell>
          <cell r="P585">
            <v>42838</v>
          </cell>
          <cell r="Q585">
            <v>43009</v>
          </cell>
          <cell r="R585">
            <v>0.05</v>
          </cell>
          <cell r="S585">
            <v>3.5299999999999998E-2</v>
          </cell>
          <cell r="T585">
            <v>112.76900000000001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46661</v>
          </cell>
          <cell r="Z585">
            <v>47027</v>
          </cell>
          <cell r="AA585">
            <v>47392</v>
          </cell>
          <cell r="AB585">
            <v>47757</v>
          </cell>
          <cell r="AC585">
            <v>48122</v>
          </cell>
          <cell r="AD585">
            <v>48488</v>
          </cell>
          <cell r="AE585">
            <v>48853</v>
          </cell>
          <cell r="AF585">
            <v>49218</v>
          </cell>
          <cell r="AG585">
            <v>49583</v>
          </cell>
          <cell r="AH585">
            <v>46661</v>
          </cell>
          <cell r="AI585">
            <v>100</v>
          </cell>
          <cell r="AJ585">
            <v>0</v>
          </cell>
          <cell r="AK585">
            <v>100</v>
          </cell>
          <cell r="AL585">
            <v>100</v>
          </cell>
          <cell r="AM585">
            <v>100</v>
          </cell>
          <cell r="AN585">
            <v>100</v>
          </cell>
          <cell r="AO585">
            <v>100</v>
          </cell>
          <cell r="AP585">
            <v>100</v>
          </cell>
          <cell r="AQ585">
            <v>100</v>
          </cell>
          <cell r="AR585">
            <v>100</v>
          </cell>
          <cell r="AS585">
            <v>1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 t="str">
            <v>Advance Refundable</v>
          </cell>
          <cell r="BE585">
            <v>-1</v>
          </cell>
          <cell r="BF585">
            <v>1</v>
          </cell>
          <cell r="BG585">
            <v>0</v>
          </cell>
          <cell r="BH585">
            <v>9650000</v>
          </cell>
          <cell r="BI585">
            <v>1930</v>
          </cell>
          <cell r="BJ585">
            <v>-1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1</v>
          </cell>
          <cell r="CH585" t="str">
            <v>Fixed Rate Bonds</v>
          </cell>
          <cell r="CI585">
            <v>-1</v>
          </cell>
          <cell r="CJ585">
            <v>0</v>
          </cell>
          <cell r="CK585">
            <v>1</v>
          </cell>
          <cell r="CL585">
            <v>0</v>
          </cell>
          <cell r="CM585">
            <v>0</v>
          </cell>
          <cell r="CN585">
            <v>0</v>
          </cell>
        </row>
        <row r="586">
          <cell r="A586" t="str">
            <v xml:space="preserve">Water and Wastewater Revenue </v>
          </cell>
          <cell r="B586" t="str">
            <v>Series 2017A</v>
          </cell>
          <cell r="C586">
            <v>1</v>
          </cell>
          <cell r="D586">
            <v>203010000</v>
          </cell>
          <cell r="E586" t="str">
            <v>Term Bond 2042</v>
          </cell>
          <cell r="F586">
            <v>5000</v>
          </cell>
          <cell r="G586">
            <v>1</v>
          </cell>
          <cell r="H586">
            <v>1</v>
          </cell>
          <cell r="I586">
            <v>51044</v>
          </cell>
          <cell r="J586">
            <v>52140</v>
          </cell>
          <cell r="K586">
            <v>1</v>
          </cell>
          <cell r="L586">
            <v>10140000</v>
          </cell>
          <cell r="M586">
            <v>2028</v>
          </cell>
          <cell r="N586">
            <v>42838</v>
          </cell>
          <cell r="O586">
            <v>42830</v>
          </cell>
          <cell r="P586">
            <v>42838</v>
          </cell>
          <cell r="Q586">
            <v>43009</v>
          </cell>
          <cell r="R586">
            <v>0.05</v>
          </cell>
          <cell r="S586">
            <v>3.5299999999999998E-2</v>
          </cell>
          <cell r="T586">
            <v>112.76900000000001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46661</v>
          </cell>
          <cell r="Z586">
            <v>47027</v>
          </cell>
          <cell r="AA586">
            <v>47392</v>
          </cell>
          <cell r="AB586">
            <v>47757</v>
          </cell>
          <cell r="AC586">
            <v>48122</v>
          </cell>
          <cell r="AD586">
            <v>48488</v>
          </cell>
          <cell r="AE586">
            <v>48853</v>
          </cell>
          <cell r="AF586">
            <v>49218</v>
          </cell>
          <cell r="AG586">
            <v>49583</v>
          </cell>
          <cell r="AH586">
            <v>46661</v>
          </cell>
          <cell r="AI586">
            <v>100</v>
          </cell>
          <cell r="AJ586">
            <v>0</v>
          </cell>
          <cell r="AK586">
            <v>100</v>
          </cell>
          <cell r="AL586">
            <v>100</v>
          </cell>
          <cell r="AM586">
            <v>100</v>
          </cell>
          <cell r="AN586">
            <v>100</v>
          </cell>
          <cell r="AO586">
            <v>100</v>
          </cell>
          <cell r="AP586">
            <v>100</v>
          </cell>
          <cell r="AQ586">
            <v>100</v>
          </cell>
          <cell r="AR586">
            <v>100</v>
          </cell>
          <cell r="AS586">
            <v>1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 t="str">
            <v>Advance Refundable</v>
          </cell>
          <cell r="BE586">
            <v>-1</v>
          </cell>
          <cell r="BF586">
            <v>1</v>
          </cell>
          <cell r="BG586">
            <v>0</v>
          </cell>
          <cell r="BH586">
            <v>10140000</v>
          </cell>
          <cell r="BI586">
            <v>2028</v>
          </cell>
          <cell r="BJ586">
            <v>-1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1</v>
          </cell>
          <cell r="CH586" t="str">
            <v>Fixed Rate Bonds</v>
          </cell>
          <cell r="CI586">
            <v>-1</v>
          </cell>
          <cell r="CJ586">
            <v>0</v>
          </cell>
          <cell r="CK586">
            <v>1</v>
          </cell>
          <cell r="CL586">
            <v>0</v>
          </cell>
          <cell r="CM586">
            <v>0</v>
          </cell>
          <cell r="CN586">
            <v>0</v>
          </cell>
        </row>
        <row r="587">
          <cell r="A587" t="str">
            <v xml:space="preserve">Water and Wastewater Revenue </v>
          </cell>
          <cell r="B587" t="str">
            <v>Series 2017A</v>
          </cell>
          <cell r="C587">
            <v>1</v>
          </cell>
          <cell r="D587">
            <v>203010000</v>
          </cell>
          <cell r="E587" t="str">
            <v>Term Bond 2042</v>
          </cell>
          <cell r="F587">
            <v>5000</v>
          </cell>
          <cell r="G587">
            <v>1</v>
          </cell>
          <cell r="H587">
            <v>1</v>
          </cell>
          <cell r="I587">
            <v>51775</v>
          </cell>
          <cell r="J587">
            <v>52140</v>
          </cell>
          <cell r="K587">
            <v>1</v>
          </cell>
          <cell r="L587">
            <v>10660000</v>
          </cell>
          <cell r="M587">
            <v>2132</v>
          </cell>
          <cell r="N587">
            <v>42838</v>
          </cell>
          <cell r="O587">
            <v>42830</v>
          </cell>
          <cell r="P587">
            <v>42838</v>
          </cell>
          <cell r="Q587">
            <v>43009</v>
          </cell>
          <cell r="R587">
            <v>0.05</v>
          </cell>
          <cell r="S587">
            <v>3.5299999999999998E-2</v>
          </cell>
          <cell r="T587">
            <v>112.76900000000001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46661</v>
          </cell>
          <cell r="Z587">
            <v>47027</v>
          </cell>
          <cell r="AA587">
            <v>47392</v>
          </cell>
          <cell r="AB587">
            <v>47757</v>
          </cell>
          <cell r="AC587">
            <v>48122</v>
          </cell>
          <cell r="AD587">
            <v>48488</v>
          </cell>
          <cell r="AE587">
            <v>48853</v>
          </cell>
          <cell r="AF587">
            <v>49218</v>
          </cell>
          <cell r="AG587">
            <v>49583</v>
          </cell>
          <cell r="AH587">
            <v>46661</v>
          </cell>
          <cell r="AI587">
            <v>100</v>
          </cell>
          <cell r="AJ587">
            <v>0</v>
          </cell>
          <cell r="AK587">
            <v>100</v>
          </cell>
          <cell r="AL587">
            <v>100</v>
          </cell>
          <cell r="AM587">
            <v>100</v>
          </cell>
          <cell r="AN587">
            <v>100</v>
          </cell>
          <cell r="AO587">
            <v>100</v>
          </cell>
          <cell r="AP587">
            <v>100</v>
          </cell>
          <cell r="AQ587">
            <v>100</v>
          </cell>
          <cell r="AR587">
            <v>100</v>
          </cell>
          <cell r="AS587">
            <v>1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 t="str">
            <v>Advance Refundable</v>
          </cell>
          <cell r="BE587">
            <v>-1</v>
          </cell>
          <cell r="BF587">
            <v>1</v>
          </cell>
          <cell r="BG587">
            <v>0</v>
          </cell>
          <cell r="BH587">
            <v>10660000</v>
          </cell>
          <cell r="BI587">
            <v>2132</v>
          </cell>
          <cell r="BJ587">
            <v>-1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1</v>
          </cell>
          <cell r="CH587" t="str">
            <v>Fixed Rate Bonds</v>
          </cell>
          <cell r="CI587">
            <v>-1</v>
          </cell>
          <cell r="CJ587">
            <v>0</v>
          </cell>
          <cell r="CK587">
            <v>1</v>
          </cell>
          <cell r="CL587">
            <v>0</v>
          </cell>
          <cell r="CM587">
            <v>0</v>
          </cell>
          <cell r="CN587">
            <v>0</v>
          </cell>
        </row>
        <row r="588">
          <cell r="A588" t="str">
            <v xml:space="preserve">Water and Wastewater Revenue </v>
          </cell>
          <cell r="B588" t="str">
            <v>Series 2017A</v>
          </cell>
          <cell r="C588">
            <v>1</v>
          </cell>
          <cell r="D588">
            <v>203010000</v>
          </cell>
          <cell r="E588" t="str">
            <v>Term Bond 2042</v>
          </cell>
          <cell r="F588">
            <v>5000</v>
          </cell>
          <cell r="G588">
            <v>1</v>
          </cell>
          <cell r="H588">
            <v>1</v>
          </cell>
          <cell r="I588">
            <v>52140</v>
          </cell>
          <cell r="J588">
            <v>52140</v>
          </cell>
          <cell r="K588">
            <v>1</v>
          </cell>
          <cell r="L588">
            <v>11210000</v>
          </cell>
          <cell r="M588">
            <v>2242</v>
          </cell>
          <cell r="N588">
            <v>42838</v>
          </cell>
          <cell r="O588">
            <v>42830</v>
          </cell>
          <cell r="P588">
            <v>42838</v>
          </cell>
          <cell r="Q588">
            <v>43009</v>
          </cell>
          <cell r="R588">
            <v>0.05</v>
          </cell>
          <cell r="S588">
            <v>3.5299999999999998E-2</v>
          </cell>
          <cell r="T588">
            <v>112.76900000000001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46661</v>
          </cell>
          <cell r="Z588">
            <v>47027</v>
          </cell>
          <cell r="AA588">
            <v>47392</v>
          </cell>
          <cell r="AB588">
            <v>47757</v>
          </cell>
          <cell r="AC588">
            <v>48122</v>
          </cell>
          <cell r="AD588">
            <v>48488</v>
          </cell>
          <cell r="AE588">
            <v>48853</v>
          </cell>
          <cell r="AF588">
            <v>49218</v>
          </cell>
          <cell r="AG588">
            <v>49583</v>
          </cell>
          <cell r="AH588">
            <v>46661</v>
          </cell>
          <cell r="AI588">
            <v>100</v>
          </cell>
          <cell r="AJ588">
            <v>0</v>
          </cell>
          <cell r="AK588">
            <v>100</v>
          </cell>
          <cell r="AL588">
            <v>100</v>
          </cell>
          <cell r="AM588">
            <v>100</v>
          </cell>
          <cell r="AN588">
            <v>100</v>
          </cell>
          <cell r="AO588">
            <v>100</v>
          </cell>
          <cell r="AP588">
            <v>100</v>
          </cell>
          <cell r="AQ588">
            <v>100</v>
          </cell>
          <cell r="AR588">
            <v>100</v>
          </cell>
          <cell r="AS588">
            <v>1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 t="str">
            <v>Advance Refundable</v>
          </cell>
          <cell r="BE588">
            <v>-1</v>
          </cell>
          <cell r="BF588">
            <v>1</v>
          </cell>
          <cell r="BG588">
            <v>0</v>
          </cell>
          <cell r="BH588">
            <v>11210000</v>
          </cell>
          <cell r="BI588">
            <v>2242</v>
          </cell>
          <cell r="BJ588">
            <v>-1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1</v>
          </cell>
          <cell r="CH588" t="str">
            <v>Fixed Rate Bonds</v>
          </cell>
          <cell r="CI588">
            <v>-1</v>
          </cell>
          <cell r="CJ588">
            <v>0</v>
          </cell>
          <cell r="CK588">
            <v>1</v>
          </cell>
          <cell r="CL588">
            <v>0</v>
          </cell>
          <cell r="CM588">
            <v>0</v>
          </cell>
          <cell r="CN588">
            <v>0</v>
          </cell>
        </row>
        <row r="589">
          <cell r="A589" t="str">
            <v xml:space="preserve">Water and Wastewater Revenue </v>
          </cell>
          <cell r="B589" t="str">
            <v>Series 2017A</v>
          </cell>
          <cell r="C589">
            <v>1</v>
          </cell>
          <cell r="D589">
            <v>203010000</v>
          </cell>
          <cell r="E589" t="str">
            <v>Term Bond 2047</v>
          </cell>
          <cell r="F589">
            <v>5000</v>
          </cell>
          <cell r="G589">
            <v>1</v>
          </cell>
          <cell r="H589">
            <v>1</v>
          </cell>
          <cell r="I589">
            <v>52505</v>
          </cell>
          <cell r="J589">
            <v>53966</v>
          </cell>
          <cell r="K589">
            <v>1</v>
          </cell>
          <cell r="L589">
            <v>11785000</v>
          </cell>
          <cell r="M589">
            <v>2357</v>
          </cell>
          <cell r="N589">
            <v>42838</v>
          </cell>
          <cell r="O589">
            <v>42830</v>
          </cell>
          <cell r="P589">
            <v>42838</v>
          </cell>
          <cell r="Q589">
            <v>43009</v>
          </cell>
          <cell r="R589">
            <v>0.05</v>
          </cell>
          <cell r="S589">
            <v>3.61E-2</v>
          </cell>
          <cell r="T589">
            <v>112.02500000000002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46661</v>
          </cell>
          <cell r="Z589">
            <v>47027</v>
          </cell>
          <cell r="AA589">
            <v>47392</v>
          </cell>
          <cell r="AB589">
            <v>47757</v>
          </cell>
          <cell r="AC589">
            <v>48122</v>
          </cell>
          <cell r="AD589">
            <v>48488</v>
          </cell>
          <cell r="AE589">
            <v>48853</v>
          </cell>
          <cell r="AF589">
            <v>49218</v>
          </cell>
          <cell r="AG589">
            <v>49583</v>
          </cell>
          <cell r="AH589">
            <v>46661</v>
          </cell>
          <cell r="AI589">
            <v>100</v>
          </cell>
          <cell r="AJ589">
            <v>0</v>
          </cell>
          <cell r="AK589">
            <v>100</v>
          </cell>
          <cell r="AL589">
            <v>100</v>
          </cell>
          <cell r="AM589">
            <v>100</v>
          </cell>
          <cell r="AN589">
            <v>100</v>
          </cell>
          <cell r="AO589">
            <v>100</v>
          </cell>
          <cell r="AP589">
            <v>100</v>
          </cell>
          <cell r="AQ589">
            <v>100</v>
          </cell>
          <cell r="AR589">
            <v>100</v>
          </cell>
          <cell r="AS589">
            <v>1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 t="str">
            <v>Advance Refundable</v>
          </cell>
          <cell r="BE589">
            <v>-1</v>
          </cell>
          <cell r="BF589">
            <v>1</v>
          </cell>
          <cell r="BG589">
            <v>0</v>
          </cell>
          <cell r="BH589">
            <v>11785000</v>
          </cell>
          <cell r="BI589">
            <v>2357</v>
          </cell>
          <cell r="BJ589">
            <v>-1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1</v>
          </cell>
          <cell r="CH589" t="str">
            <v>Fixed Rate Bonds</v>
          </cell>
          <cell r="CI589">
            <v>-1</v>
          </cell>
          <cell r="CJ589">
            <v>0</v>
          </cell>
          <cell r="CK589">
            <v>1</v>
          </cell>
          <cell r="CL589">
            <v>0</v>
          </cell>
          <cell r="CM589">
            <v>0</v>
          </cell>
          <cell r="CN589">
            <v>0</v>
          </cell>
        </row>
        <row r="590">
          <cell r="A590" t="str">
            <v xml:space="preserve">Water and Wastewater Revenue </v>
          </cell>
          <cell r="B590" t="str">
            <v>Series 2017A</v>
          </cell>
          <cell r="C590">
            <v>1</v>
          </cell>
          <cell r="D590">
            <v>203010000</v>
          </cell>
          <cell r="E590" t="str">
            <v>Term Bond 2047</v>
          </cell>
          <cell r="F590">
            <v>5000</v>
          </cell>
          <cell r="G590">
            <v>1</v>
          </cell>
          <cell r="H590">
            <v>1</v>
          </cell>
          <cell r="I590">
            <v>52871</v>
          </cell>
          <cell r="J590">
            <v>53966</v>
          </cell>
          <cell r="K590">
            <v>1</v>
          </cell>
          <cell r="L590">
            <v>12390000</v>
          </cell>
          <cell r="M590">
            <v>2478</v>
          </cell>
          <cell r="N590">
            <v>42838</v>
          </cell>
          <cell r="O590">
            <v>42830</v>
          </cell>
          <cell r="P590">
            <v>42838</v>
          </cell>
          <cell r="Q590">
            <v>43009</v>
          </cell>
          <cell r="R590">
            <v>0.05</v>
          </cell>
          <cell r="S590">
            <v>3.61E-2</v>
          </cell>
          <cell r="T590">
            <v>112.02500000000002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46661</v>
          </cell>
          <cell r="Z590">
            <v>47027</v>
          </cell>
          <cell r="AA590">
            <v>47392</v>
          </cell>
          <cell r="AB590">
            <v>47757</v>
          </cell>
          <cell r="AC590">
            <v>48122</v>
          </cell>
          <cell r="AD590">
            <v>48488</v>
          </cell>
          <cell r="AE590">
            <v>48853</v>
          </cell>
          <cell r="AF590">
            <v>49218</v>
          </cell>
          <cell r="AG590">
            <v>49583</v>
          </cell>
          <cell r="AH590">
            <v>46661</v>
          </cell>
          <cell r="AI590">
            <v>100</v>
          </cell>
          <cell r="AJ590">
            <v>0</v>
          </cell>
          <cell r="AK590">
            <v>100</v>
          </cell>
          <cell r="AL590">
            <v>100</v>
          </cell>
          <cell r="AM590">
            <v>100</v>
          </cell>
          <cell r="AN590">
            <v>100</v>
          </cell>
          <cell r="AO590">
            <v>100</v>
          </cell>
          <cell r="AP590">
            <v>100</v>
          </cell>
          <cell r="AQ590">
            <v>100</v>
          </cell>
          <cell r="AR590">
            <v>100</v>
          </cell>
          <cell r="AS590">
            <v>1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 t="str">
            <v>Advance Refundable</v>
          </cell>
          <cell r="BE590">
            <v>-1</v>
          </cell>
          <cell r="BF590">
            <v>1</v>
          </cell>
          <cell r="BG590">
            <v>0</v>
          </cell>
          <cell r="BH590">
            <v>12390000</v>
          </cell>
          <cell r="BI590">
            <v>2478</v>
          </cell>
          <cell r="BJ590">
            <v>-1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1</v>
          </cell>
          <cell r="CH590" t="str">
            <v>Fixed Rate Bonds</v>
          </cell>
          <cell r="CI590">
            <v>-1</v>
          </cell>
          <cell r="CJ590">
            <v>0</v>
          </cell>
          <cell r="CK590">
            <v>1</v>
          </cell>
          <cell r="CL590">
            <v>0</v>
          </cell>
          <cell r="CM590">
            <v>0</v>
          </cell>
          <cell r="CN590">
            <v>0</v>
          </cell>
        </row>
        <row r="591">
          <cell r="A591" t="str">
            <v xml:space="preserve">Water and Wastewater Revenue </v>
          </cell>
          <cell r="B591" t="str">
            <v>Series 2017A</v>
          </cell>
          <cell r="C591">
            <v>1</v>
          </cell>
          <cell r="D591">
            <v>203010000</v>
          </cell>
          <cell r="E591" t="str">
            <v>Term Bond 2047</v>
          </cell>
          <cell r="F591">
            <v>5000</v>
          </cell>
          <cell r="G591">
            <v>1</v>
          </cell>
          <cell r="H591">
            <v>1</v>
          </cell>
          <cell r="I591">
            <v>53236</v>
          </cell>
          <cell r="J591">
            <v>53966</v>
          </cell>
          <cell r="K591">
            <v>1</v>
          </cell>
          <cell r="L591">
            <v>13025000</v>
          </cell>
          <cell r="M591">
            <v>2605</v>
          </cell>
          <cell r="N591">
            <v>42838</v>
          </cell>
          <cell r="O591">
            <v>42830</v>
          </cell>
          <cell r="P591">
            <v>42838</v>
          </cell>
          <cell r="Q591">
            <v>43009</v>
          </cell>
          <cell r="R591">
            <v>0.05</v>
          </cell>
          <cell r="S591">
            <v>3.61E-2</v>
          </cell>
          <cell r="T591">
            <v>112.02500000000002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46661</v>
          </cell>
          <cell r="Z591">
            <v>47027</v>
          </cell>
          <cell r="AA591">
            <v>47392</v>
          </cell>
          <cell r="AB591">
            <v>47757</v>
          </cell>
          <cell r="AC591">
            <v>48122</v>
          </cell>
          <cell r="AD591">
            <v>48488</v>
          </cell>
          <cell r="AE591">
            <v>48853</v>
          </cell>
          <cell r="AF591">
            <v>49218</v>
          </cell>
          <cell r="AG591">
            <v>49583</v>
          </cell>
          <cell r="AH591">
            <v>46661</v>
          </cell>
          <cell r="AI591">
            <v>100</v>
          </cell>
          <cell r="AJ591">
            <v>0</v>
          </cell>
          <cell r="AK591">
            <v>100</v>
          </cell>
          <cell r="AL591">
            <v>100</v>
          </cell>
          <cell r="AM591">
            <v>100</v>
          </cell>
          <cell r="AN591">
            <v>100</v>
          </cell>
          <cell r="AO591">
            <v>100</v>
          </cell>
          <cell r="AP591">
            <v>100</v>
          </cell>
          <cell r="AQ591">
            <v>100</v>
          </cell>
          <cell r="AR591">
            <v>100</v>
          </cell>
          <cell r="AS591">
            <v>1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 t="str">
            <v>Advance Refundable</v>
          </cell>
          <cell r="BE591">
            <v>-1</v>
          </cell>
          <cell r="BF591">
            <v>1</v>
          </cell>
          <cell r="BG591">
            <v>0</v>
          </cell>
          <cell r="BH591">
            <v>13025000</v>
          </cell>
          <cell r="BI591">
            <v>2605</v>
          </cell>
          <cell r="BJ591">
            <v>-1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1</v>
          </cell>
          <cell r="CH591" t="str">
            <v>Fixed Rate Bonds</v>
          </cell>
          <cell r="CI591">
            <v>-1</v>
          </cell>
          <cell r="CJ591">
            <v>0</v>
          </cell>
          <cell r="CK591">
            <v>1</v>
          </cell>
          <cell r="CL591">
            <v>0</v>
          </cell>
          <cell r="CM591">
            <v>0</v>
          </cell>
          <cell r="CN591">
            <v>0</v>
          </cell>
        </row>
        <row r="592">
          <cell r="A592" t="str">
            <v xml:space="preserve">Water and Wastewater Revenue </v>
          </cell>
          <cell r="B592" t="str">
            <v>Series 2017A</v>
          </cell>
          <cell r="C592">
            <v>1</v>
          </cell>
          <cell r="D592">
            <v>203010000</v>
          </cell>
          <cell r="E592" t="str">
            <v>Term Bond 2047</v>
          </cell>
          <cell r="F592">
            <v>5000</v>
          </cell>
          <cell r="G592">
            <v>1</v>
          </cell>
          <cell r="H592">
            <v>1</v>
          </cell>
          <cell r="I592">
            <v>53601</v>
          </cell>
          <cell r="J592">
            <v>53966</v>
          </cell>
          <cell r="K592">
            <v>1</v>
          </cell>
          <cell r="L592">
            <v>13690000</v>
          </cell>
          <cell r="M592">
            <v>2738</v>
          </cell>
          <cell r="N592">
            <v>42838</v>
          </cell>
          <cell r="O592">
            <v>42830</v>
          </cell>
          <cell r="P592">
            <v>42838</v>
          </cell>
          <cell r="Q592">
            <v>43009</v>
          </cell>
          <cell r="R592">
            <v>0.05</v>
          </cell>
          <cell r="S592">
            <v>3.61E-2</v>
          </cell>
          <cell r="T592">
            <v>112.02500000000002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46661</v>
          </cell>
          <cell r="Z592">
            <v>47027</v>
          </cell>
          <cell r="AA592">
            <v>47392</v>
          </cell>
          <cell r="AB592">
            <v>47757</v>
          </cell>
          <cell r="AC592">
            <v>48122</v>
          </cell>
          <cell r="AD592">
            <v>48488</v>
          </cell>
          <cell r="AE592">
            <v>48853</v>
          </cell>
          <cell r="AF592">
            <v>49218</v>
          </cell>
          <cell r="AG592">
            <v>49583</v>
          </cell>
          <cell r="AH592">
            <v>46661</v>
          </cell>
          <cell r="AI592">
            <v>100</v>
          </cell>
          <cell r="AJ592">
            <v>0</v>
          </cell>
          <cell r="AK592">
            <v>100</v>
          </cell>
          <cell r="AL592">
            <v>100</v>
          </cell>
          <cell r="AM592">
            <v>100</v>
          </cell>
          <cell r="AN592">
            <v>100</v>
          </cell>
          <cell r="AO592">
            <v>100</v>
          </cell>
          <cell r="AP592">
            <v>100</v>
          </cell>
          <cell r="AQ592">
            <v>100</v>
          </cell>
          <cell r="AR592">
            <v>100</v>
          </cell>
          <cell r="AS592">
            <v>1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 t="str">
            <v>Advance Refundable</v>
          </cell>
          <cell r="BE592">
            <v>-1</v>
          </cell>
          <cell r="BF592">
            <v>1</v>
          </cell>
          <cell r="BG592">
            <v>0</v>
          </cell>
          <cell r="BH592">
            <v>13690000</v>
          </cell>
          <cell r="BI592">
            <v>2738</v>
          </cell>
          <cell r="BJ592">
            <v>-1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1</v>
          </cell>
          <cell r="CH592" t="str">
            <v>Fixed Rate Bonds</v>
          </cell>
          <cell r="CI592">
            <v>-1</v>
          </cell>
          <cell r="CJ592">
            <v>0</v>
          </cell>
          <cell r="CK592">
            <v>1</v>
          </cell>
          <cell r="CL592">
            <v>0</v>
          </cell>
          <cell r="CM592">
            <v>0</v>
          </cell>
          <cell r="CN592">
            <v>0</v>
          </cell>
        </row>
        <row r="593">
          <cell r="A593" t="str">
            <v xml:space="preserve">Water and Wastewater Revenue </v>
          </cell>
          <cell r="B593" t="str">
            <v>Series 2017A</v>
          </cell>
          <cell r="C593">
            <v>1</v>
          </cell>
          <cell r="D593">
            <v>203010000</v>
          </cell>
          <cell r="E593" t="str">
            <v>Term Bond 2047</v>
          </cell>
          <cell r="F593">
            <v>5000</v>
          </cell>
          <cell r="G593">
            <v>1</v>
          </cell>
          <cell r="H593">
            <v>1</v>
          </cell>
          <cell r="I593">
            <v>53966</v>
          </cell>
          <cell r="J593">
            <v>53966</v>
          </cell>
          <cell r="K593">
            <v>1</v>
          </cell>
          <cell r="L593">
            <v>14395000</v>
          </cell>
          <cell r="M593">
            <v>2879</v>
          </cell>
          <cell r="N593">
            <v>42838</v>
          </cell>
          <cell r="O593">
            <v>42830</v>
          </cell>
          <cell r="P593">
            <v>42838</v>
          </cell>
          <cell r="Q593">
            <v>43009</v>
          </cell>
          <cell r="R593">
            <v>0.05</v>
          </cell>
          <cell r="S593">
            <v>3.61E-2</v>
          </cell>
          <cell r="T593">
            <v>112.02500000000002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46661</v>
          </cell>
          <cell r="Z593">
            <v>47027</v>
          </cell>
          <cell r="AA593">
            <v>47392</v>
          </cell>
          <cell r="AB593">
            <v>47757</v>
          </cell>
          <cell r="AC593">
            <v>48122</v>
          </cell>
          <cell r="AD593">
            <v>48488</v>
          </cell>
          <cell r="AE593">
            <v>48853</v>
          </cell>
          <cell r="AF593">
            <v>49218</v>
          </cell>
          <cell r="AG593">
            <v>49583</v>
          </cell>
          <cell r="AH593">
            <v>46661</v>
          </cell>
          <cell r="AI593">
            <v>100</v>
          </cell>
          <cell r="AJ593">
            <v>0</v>
          </cell>
          <cell r="AK593">
            <v>100</v>
          </cell>
          <cell r="AL593">
            <v>100</v>
          </cell>
          <cell r="AM593">
            <v>100</v>
          </cell>
          <cell r="AN593">
            <v>100</v>
          </cell>
          <cell r="AO593">
            <v>100</v>
          </cell>
          <cell r="AP593">
            <v>100</v>
          </cell>
          <cell r="AQ593">
            <v>100</v>
          </cell>
          <cell r="AR593">
            <v>100</v>
          </cell>
          <cell r="AS593">
            <v>1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 t="str">
            <v>Advance Refundable</v>
          </cell>
          <cell r="BE593">
            <v>-1</v>
          </cell>
          <cell r="BF593">
            <v>1</v>
          </cell>
          <cell r="BG593">
            <v>0</v>
          </cell>
          <cell r="BH593">
            <v>14395000</v>
          </cell>
          <cell r="BI593">
            <v>2879</v>
          </cell>
          <cell r="BJ593">
            <v>-1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1</v>
          </cell>
          <cell r="CH593" t="str">
            <v>Fixed Rate Bonds</v>
          </cell>
          <cell r="CI593">
            <v>-1</v>
          </cell>
          <cell r="CJ593">
            <v>0</v>
          </cell>
          <cell r="CK593">
            <v>1</v>
          </cell>
          <cell r="CL593">
            <v>0</v>
          </cell>
          <cell r="CM593">
            <v>0</v>
          </cell>
          <cell r="CN593">
            <v>0</v>
          </cell>
        </row>
        <row r="594">
          <cell r="A594" t="str">
            <v xml:space="preserve">Water and Wastewater Revenue </v>
          </cell>
          <cell r="B594" t="str">
            <v>Series 2017A</v>
          </cell>
          <cell r="C594">
            <v>1</v>
          </cell>
          <cell r="D594">
            <v>203010000</v>
          </cell>
          <cell r="E594" t="str">
            <v>Term Bond 2052 5%</v>
          </cell>
          <cell r="F594">
            <v>5000</v>
          </cell>
          <cell r="G594">
            <v>1</v>
          </cell>
          <cell r="H594">
            <v>1</v>
          </cell>
          <cell r="I594">
            <v>54332</v>
          </cell>
          <cell r="J594">
            <v>55793</v>
          </cell>
          <cell r="K594">
            <v>1</v>
          </cell>
          <cell r="L594">
            <v>6270000</v>
          </cell>
          <cell r="M594">
            <v>1254</v>
          </cell>
          <cell r="N594">
            <v>42838</v>
          </cell>
          <cell r="O594">
            <v>42830</v>
          </cell>
          <cell r="P594">
            <v>42838</v>
          </cell>
          <cell r="Q594">
            <v>43009</v>
          </cell>
          <cell r="R594">
            <v>0.05</v>
          </cell>
          <cell r="S594">
            <v>3.73E-2</v>
          </cell>
          <cell r="T594">
            <v>110.92000000000002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46661</v>
          </cell>
          <cell r="Z594">
            <v>47027</v>
          </cell>
          <cell r="AA594">
            <v>47392</v>
          </cell>
          <cell r="AB594">
            <v>47757</v>
          </cell>
          <cell r="AC594">
            <v>48122</v>
          </cell>
          <cell r="AD594">
            <v>48488</v>
          </cell>
          <cell r="AE594">
            <v>48853</v>
          </cell>
          <cell r="AF594">
            <v>49218</v>
          </cell>
          <cell r="AG594">
            <v>49583</v>
          </cell>
          <cell r="AH594">
            <v>46661</v>
          </cell>
          <cell r="AI594">
            <v>100</v>
          </cell>
          <cell r="AJ594">
            <v>0</v>
          </cell>
          <cell r="AK594">
            <v>100</v>
          </cell>
          <cell r="AL594">
            <v>100</v>
          </cell>
          <cell r="AM594">
            <v>100</v>
          </cell>
          <cell r="AN594">
            <v>100</v>
          </cell>
          <cell r="AO594">
            <v>100</v>
          </cell>
          <cell r="AP594">
            <v>100</v>
          </cell>
          <cell r="AQ594">
            <v>100</v>
          </cell>
          <cell r="AR594">
            <v>100</v>
          </cell>
          <cell r="AS594">
            <v>1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 t="str">
            <v>Advance Refundable</v>
          </cell>
          <cell r="BE594">
            <v>-1</v>
          </cell>
          <cell r="BF594">
            <v>1</v>
          </cell>
          <cell r="BG594">
            <v>0</v>
          </cell>
          <cell r="BH594">
            <v>6270000</v>
          </cell>
          <cell r="BI594">
            <v>1254</v>
          </cell>
          <cell r="BJ594">
            <v>-1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1</v>
          </cell>
          <cell r="CH594" t="str">
            <v>Fixed Rate Bonds</v>
          </cell>
          <cell r="CI594">
            <v>-1</v>
          </cell>
          <cell r="CJ594">
            <v>0</v>
          </cell>
          <cell r="CK594">
            <v>1</v>
          </cell>
          <cell r="CL594">
            <v>0</v>
          </cell>
          <cell r="CM594">
            <v>0</v>
          </cell>
          <cell r="CN594">
            <v>0</v>
          </cell>
        </row>
        <row r="595">
          <cell r="A595" t="str">
            <v xml:space="preserve">Water and Wastewater Revenue </v>
          </cell>
          <cell r="B595" t="str">
            <v>Series 2017A</v>
          </cell>
          <cell r="C595">
            <v>1</v>
          </cell>
          <cell r="D595">
            <v>203010000</v>
          </cell>
          <cell r="E595" t="str">
            <v>Term Bond 2052 5%</v>
          </cell>
          <cell r="F595">
            <v>5000</v>
          </cell>
          <cell r="G595">
            <v>1</v>
          </cell>
          <cell r="H595">
            <v>1</v>
          </cell>
          <cell r="I595">
            <v>54697</v>
          </cell>
          <cell r="J595">
            <v>55793</v>
          </cell>
          <cell r="K595">
            <v>1</v>
          </cell>
          <cell r="L595">
            <v>6600000</v>
          </cell>
          <cell r="M595">
            <v>1320</v>
          </cell>
          <cell r="N595">
            <v>42838</v>
          </cell>
          <cell r="O595">
            <v>42830</v>
          </cell>
          <cell r="P595">
            <v>42838</v>
          </cell>
          <cell r="Q595">
            <v>43009</v>
          </cell>
          <cell r="R595">
            <v>0.05</v>
          </cell>
          <cell r="S595">
            <v>3.73E-2</v>
          </cell>
          <cell r="T595">
            <v>110.92000000000002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46661</v>
          </cell>
          <cell r="Z595">
            <v>47027</v>
          </cell>
          <cell r="AA595">
            <v>47392</v>
          </cell>
          <cell r="AB595">
            <v>47757</v>
          </cell>
          <cell r="AC595">
            <v>48122</v>
          </cell>
          <cell r="AD595">
            <v>48488</v>
          </cell>
          <cell r="AE595">
            <v>48853</v>
          </cell>
          <cell r="AF595">
            <v>49218</v>
          </cell>
          <cell r="AG595">
            <v>49583</v>
          </cell>
          <cell r="AH595">
            <v>46661</v>
          </cell>
          <cell r="AI595">
            <v>100</v>
          </cell>
          <cell r="AJ595">
            <v>0</v>
          </cell>
          <cell r="AK595">
            <v>100</v>
          </cell>
          <cell r="AL595">
            <v>100</v>
          </cell>
          <cell r="AM595">
            <v>100</v>
          </cell>
          <cell r="AN595">
            <v>100</v>
          </cell>
          <cell r="AO595">
            <v>100</v>
          </cell>
          <cell r="AP595">
            <v>100</v>
          </cell>
          <cell r="AQ595">
            <v>100</v>
          </cell>
          <cell r="AR595">
            <v>100</v>
          </cell>
          <cell r="AS595">
            <v>1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 t="str">
            <v>Advance Refundable</v>
          </cell>
          <cell r="BE595">
            <v>-1</v>
          </cell>
          <cell r="BF595">
            <v>1</v>
          </cell>
          <cell r="BG595">
            <v>0</v>
          </cell>
          <cell r="BH595">
            <v>6600000</v>
          </cell>
          <cell r="BI595">
            <v>1320</v>
          </cell>
          <cell r="BJ595">
            <v>-1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1</v>
          </cell>
          <cell r="CH595" t="str">
            <v>Fixed Rate Bonds</v>
          </cell>
          <cell r="CI595">
            <v>-1</v>
          </cell>
          <cell r="CJ595">
            <v>0</v>
          </cell>
          <cell r="CK595">
            <v>1</v>
          </cell>
          <cell r="CL595">
            <v>0</v>
          </cell>
          <cell r="CM595">
            <v>0</v>
          </cell>
          <cell r="CN595">
            <v>0</v>
          </cell>
        </row>
        <row r="596">
          <cell r="A596" t="str">
            <v xml:space="preserve">Water and Wastewater Revenue </v>
          </cell>
          <cell r="B596" t="str">
            <v>Series 2017A</v>
          </cell>
          <cell r="C596">
            <v>1</v>
          </cell>
          <cell r="D596">
            <v>203010000</v>
          </cell>
          <cell r="E596" t="str">
            <v>Term Bond 2052 5%</v>
          </cell>
          <cell r="F596">
            <v>5000</v>
          </cell>
          <cell r="G596">
            <v>1</v>
          </cell>
          <cell r="H596">
            <v>1</v>
          </cell>
          <cell r="I596">
            <v>55062</v>
          </cell>
          <cell r="J596">
            <v>55793</v>
          </cell>
          <cell r="K596">
            <v>1</v>
          </cell>
          <cell r="L596">
            <v>6950000</v>
          </cell>
          <cell r="M596">
            <v>1390</v>
          </cell>
          <cell r="N596">
            <v>42838</v>
          </cell>
          <cell r="O596">
            <v>42830</v>
          </cell>
          <cell r="P596">
            <v>42838</v>
          </cell>
          <cell r="Q596">
            <v>43009</v>
          </cell>
          <cell r="R596">
            <v>0.05</v>
          </cell>
          <cell r="S596">
            <v>3.73E-2</v>
          </cell>
          <cell r="T596">
            <v>110.92000000000002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46661</v>
          </cell>
          <cell r="Z596">
            <v>47027</v>
          </cell>
          <cell r="AA596">
            <v>47392</v>
          </cell>
          <cell r="AB596">
            <v>47757</v>
          </cell>
          <cell r="AC596">
            <v>48122</v>
          </cell>
          <cell r="AD596">
            <v>48488</v>
          </cell>
          <cell r="AE596">
            <v>48853</v>
          </cell>
          <cell r="AF596">
            <v>49218</v>
          </cell>
          <cell r="AG596">
            <v>49583</v>
          </cell>
          <cell r="AH596">
            <v>46661</v>
          </cell>
          <cell r="AI596">
            <v>100</v>
          </cell>
          <cell r="AJ596">
            <v>0</v>
          </cell>
          <cell r="AK596">
            <v>100</v>
          </cell>
          <cell r="AL596">
            <v>100</v>
          </cell>
          <cell r="AM596">
            <v>100</v>
          </cell>
          <cell r="AN596">
            <v>100</v>
          </cell>
          <cell r="AO596">
            <v>100</v>
          </cell>
          <cell r="AP596">
            <v>100</v>
          </cell>
          <cell r="AQ596">
            <v>100</v>
          </cell>
          <cell r="AR596">
            <v>100</v>
          </cell>
          <cell r="AS596">
            <v>1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 t="str">
            <v>Advance Refundable</v>
          </cell>
          <cell r="BE596">
            <v>-1</v>
          </cell>
          <cell r="BF596">
            <v>1</v>
          </cell>
          <cell r="BG596">
            <v>0</v>
          </cell>
          <cell r="BH596">
            <v>6950000</v>
          </cell>
          <cell r="BI596">
            <v>1390</v>
          </cell>
          <cell r="BJ596">
            <v>-1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1</v>
          </cell>
          <cell r="CH596" t="str">
            <v>Fixed Rate Bonds</v>
          </cell>
          <cell r="CI596">
            <v>-1</v>
          </cell>
          <cell r="CJ596">
            <v>0</v>
          </cell>
          <cell r="CK596">
            <v>1</v>
          </cell>
          <cell r="CL596">
            <v>0</v>
          </cell>
          <cell r="CM596">
            <v>0</v>
          </cell>
          <cell r="CN596">
            <v>0</v>
          </cell>
        </row>
        <row r="597">
          <cell r="A597" t="str">
            <v xml:space="preserve">Water and Wastewater Revenue </v>
          </cell>
          <cell r="B597" t="str">
            <v>Series 2017A</v>
          </cell>
          <cell r="C597">
            <v>1</v>
          </cell>
          <cell r="D597">
            <v>203010000</v>
          </cell>
          <cell r="E597" t="str">
            <v>Term Bond 2052 5%</v>
          </cell>
          <cell r="F597">
            <v>5000</v>
          </cell>
          <cell r="G597">
            <v>1</v>
          </cell>
          <cell r="H597">
            <v>1</v>
          </cell>
          <cell r="I597">
            <v>55427</v>
          </cell>
          <cell r="J597">
            <v>55793</v>
          </cell>
          <cell r="K597">
            <v>1</v>
          </cell>
          <cell r="L597">
            <v>7315000</v>
          </cell>
          <cell r="M597">
            <v>1463</v>
          </cell>
          <cell r="N597">
            <v>42838</v>
          </cell>
          <cell r="O597">
            <v>42830</v>
          </cell>
          <cell r="P597">
            <v>42838</v>
          </cell>
          <cell r="Q597">
            <v>43009</v>
          </cell>
          <cell r="R597">
            <v>0.05</v>
          </cell>
          <cell r="S597">
            <v>3.73E-2</v>
          </cell>
          <cell r="T597">
            <v>110.92000000000002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46661</v>
          </cell>
          <cell r="Z597">
            <v>47027</v>
          </cell>
          <cell r="AA597">
            <v>47392</v>
          </cell>
          <cell r="AB597">
            <v>47757</v>
          </cell>
          <cell r="AC597">
            <v>48122</v>
          </cell>
          <cell r="AD597">
            <v>48488</v>
          </cell>
          <cell r="AE597">
            <v>48853</v>
          </cell>
          <cell r="AF597">
            <v>49218</v>
          </cell>
          <cell r="AG597">
            <v>49583</v>
          </cell>
          <cell r="AH597">
            <v>46661</v>
          </cell>
          <cell r="AI597">
            <v>100</v>
          </cell>
          <cell r="AJ597">
            <v>0</v>
          </cell>
          <cell r="AK597">
            <v>100</v>
          </cell>
          <cell r="AL597">
            <v>100</v>
          </cell>
          <cell r="AM597">
            <v>100</v>
          </cell>
          <cell r="AN597">
            <v>100</v>
          </cell>
          <cell r="AO597">
            <v>100</v>
          </cell>
          <cell r="AP597">
            <v>100</v>
          </cell>
          <cell r="AQ597">
            <v>100</v>
          </cell>
          <cell r="AR597">
            <v>100</v>
          </cell>
          <cell r="AS597">
            <v>1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 t="str">
            <v>Advance Refundable</v>
          </cell>
          <cell r="BE597">
            <v>-1</v>
          </cell>
          <cell r="BF597">
            <v>1</v>
          </cell>
          <cell r="BG597">
            <v>0</v>
          </cell>
          <cell r="BH597">
            <v>7315000</v>
          </cell>
          <cell r="BI597">
            <v>1463</v>
          </cell>
          <cell r="BJ597">
            <v>-1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1</v>
          </cell>
          <cell r="CH597" t="str">
            <v>Fixed Rate Bonds</v>
          </cell>
          <cell r="CI597">
            <v>-1</v>
          </cell>
          <cell r="CJ597">
            <v>0</v>
          </cell>
          <cell r="CK597">
            <v>1</v>
          </cell>
          <cell r="CL597">
            <v>0</v>
          </cell>
          <cell r="CM597">
            <v>0</v>
          </cell>
          <cell r="CN597">
            <v>0</v>
          </cell>
        </row>
        <row r="598">
          <cell r="A598" t="str">
            <v xml:space="preserve">Water and Wastewater Revenue </v>
          </cell>
          <cell r="B598" t="str">
            <v>Series 2017A</v>
          </cell>
          <cell r="C598">
            <v>1</v>
          </cell>
          <cell r="D598">
            <v>203010000</v>
          </cell>
          <cell r="E598" t="str">
            <v>Term Bond 2052 5%</v>
          </cell>
          <cell r="F598">
            <v>5000</v>
          </cell>
          <cell r="G598">
            <v>1</v>
          </cell>
          <cell r="H598">
            <v>1</v>
          </cell>
          <cell r="I598">
            <v>55793</v>
          </cell>
          <cell r="J598">
            <v>55793</v>
          </cell>
          <cell r="K598">
            <v>1</v>
          </cell>
          <cell r="L598">
            <v>7865000</v>
          </cell>
          <cell r="M598">
            <v>1573</v>
          </cell>
          <cell r="N598">
            <v>42838</v>
          </cell>
          <cell r="O598">
            <v>42830</v>
          </cell>
          <cell r="P598">
            <v>42838</v>
          </cell>
          <cell r="Q598">
            <v>43009</v>
          </cell>
          <cell r="R598">
            <v>0.05</v>
          </cell>
          <cell r="S598">
            <v>3.73E-2</v>
          </cell>
          <cell r="T598">
            <v>110.92000000000002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46661</v>
          </cell>
          <cell r="Z598">
            <v>47027</v>
          </cell>
          <cell r="AA598">
            <v>47392</v>
          </cell>
          <cell r="AB598">
            <v>47757</v>
          </cell>
          <cell r="AC598">
            <v>48122</v>
          </cell>
          <cell r="AD598">
            <v>48488</v>
          </cell>
          <cell r="AE598">
            <v>48853</v>
          </cell>
          <cell r="AF598">
            <v>49218</v>
          </cell>
          <cell r="AG598">
            <v>49583</v>
          </cell>
          <cell r="AH598">
            <v>46661</v>
          </cell>
          <cell r="AI598">
            <v>100</v>
          </cell>
          <cell r="AJ598">
            <v>0</v>
          </cell>
          <cell r="AK598">
            <v>100</v>
          </cell>
          <cell r="AL598">
            <v>100</v>
          </cell>
          <cell r="AM598">
            <v>100</v>
          </cell>
          <cell r="AN598">
            <v>100</v>
          </cell>
          <cell r="AO598">
            <v>100</v>
          </cell>
          <cell r="AP598">
            <v>100</v>
          </cell>
          <cell r="AQ598">
            <v>100</v>
          </cell>
          <cell r="AR598">
            <v>100</v>
          </cell>
          <cell r="AS598">
            <v>1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 t="str">
            <v>Advance Refundable</v>
          </cell>
          <cell r="BE598">
            <v>-1</v>
          </cell>
          <cell r="BF598">
            <v>1</v>
          </cell>
          <cell r="BG598">
            <v>0</v>
          </cell>
          <cell r="BH598">
            <v>7865000</v>
          </cell>
          <cell r="BI598">
            <v>1573</v>
          </cell>
          <cell r="BJ598">
            <v>-1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1</v>
          </cell>
          <cell r="CH598" t="str">
            <v>Fixed Rate Bonds</v>
          </cell>
          <cell r="CI598">
            <v>-1</v>
          </cell>
          <cell r="CJ598">
            <v>0</v>
          </cell>
          <cell r="CK598">
            <v>1</v>
          </cell>
          <cell r="CL598">
            <v>0</v>
          </cell>
          <cell r="CM598">
            <v>0</v>
          </cell>
          <cell r="CN598">
            <v>0</v>
          </cell>
        </row>
        <row r="599">
          <cell r="A599" t="str">
            <v xml:space="preserve">Water and Wastewater Revenue </v>
          </cell>
          <cell r="B599" t="str">
            <v>Series 2017A</v>
          </cell>
          <cell r="C599">
            <v>1</v>
          </cell>
          <cell r="D599">
            <v>203010000</v>
          </cell>
          <cell r="E599" t="str">
            <v>Term Bond 2052 5.25%</v>
          </cell>
          <cell r="F599">
            <v>5000</v>
          </cell>
          <cell r="G599">
            <v>1</v>
          </cell>
          <cell r="H599">
            <v>1</v>
          </cell>
          <cell r="I599">
            <v>54332</v>
          </cell>
          <cell r="J599">
            <v>55793</v>
          </cell>
          <cell r="K599">
            <v>2</v>
          </cell>
          <cell r="L599">
            <v>8875000</v>
          </cell>
          <cell r="M599">
            <v>1775</v>
          </cell>
          <cell r="N599">
            <v>42838</v>
          </cell>
          <cell r="O599">
            <v>42830</v>
          </cell>
          <cell r="P599">
            <v>42838</v>
          </cell>
          <cell r="Q599">
            <v>43009</v>
          </cell>
          <cell r="R599">
            <v>5.2499999999999998E-2</v>
          </cell>
          <cell r="S599">
            <v>3.6499999999999998E-2</v>
          </cell>
          <cell r="T599">
            <v>113.81400000000002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46661</v>
          </cell>
          <cell r="Z599">
            <v>47027</v>
          </cell>
          <cell r="AA599">
            <v>47392</v>
          </cell>
          <cell r="AB599">
            <v>47757</v>
          </cell>
          <cell r="AC599">
            <v>48122</v>
          </cell>
          <cell r="AD599">
            <v>48488</v>
          </cell>
          <cell r="AE599">
            <v>48853</v>
          </cell>
          <cell r="AF599">
            <v>49218</v>
          </cell>
          <cell r="AG599">
            <v>49583</v>
          </cell>
          <cell r="AH599">
            <v>46661</v>
          </cell>
          <cell r="AI599">
            <v>100</v>
          </cell>
          <cell r="AJ599">
            <v>0</v>
          </cell>
          <cell r="AK599">
            <v>100</v>
          </cell>
          <cell r="AL599">
            <v>100</v>
          </cell>
          <cell r="AM599">
            <v>100</v>
          </cell>
          <cell r="AN599">
            <v>100</v>
          </cell>
          <cell r="AO599">
            <v>100</v>
          </cell>
          <cell r="AP599">
            <v>100</v>
          </cell>
          <cell r="AQ599">
            <v>100</v>
          </cell>
          <cell r="AR599">
            <v>100</v>
          </cell>
          <cell r="AS599">
            <v>1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  <cell r="BD599" t="str">
            <v>Advance Refundable</v>
          </cell>
          <cell r="BE599">
            <v>-1</v>
          </cell>
          <cell r="BF599">
            <v>1</v>
          </cell>
          <cell r="BG599">
            <v>0</v>
          </cell>
          <cell r="BH599">
            <v>8875000</v>
          </cell>
          <cell r="BI599">
            <v>1775</v>
          </cell>
          <cell r="BJ599">
            <v>-1</v>
          </cell>
          <cell r="BK599">
            <v>0</v>
          </cell>
          <cell r="BL599">
            <v>0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1</v>
          </cell>
          <cell r="CH599" t="str">
            <v>Fixed Rate Bonds</v>
          </cell>
          <cell r="CI599">
            <v>-1</v>
          </cell>
          <cell r="CJ599">
            <v>0</v>
          </cell>
          <cell r="CK599">
            <v>1</v>
          </cell>
          <cell r="CL599">
            <v>0</v>
          </cell>
          <cell r="CM599">
            <v>0</v>
          </cell>
          <cell r="CN599">
            <v>0</v>
          </cell>
        </row>
        <row r="600">
          <cell r="A600" t="str">
            <v xml:space="preserve">Water and Wastewater Revenue </v>
          </cell>
          <cell r="B600" t="str">
            <v>Series 2017A</v>
          </cell>
          <cell r="C600">
            <v>1</v>
          </cell>
          <cell r="D600">
            <v>203010000</v>
          </cell>
          <cell r="E600" t="str">
            <v>Term Bond 2052 5.25%</v>
          </cell>
          <cell r="F600">
            <v>5000</v>
          </cell>
          <cell r="G600">
            <v>1</v>
          </cell>
          <cell r="H600">
            <v>1</v>
          </cell>
          <cell r="I600">
            <v>54697</v>
          </cell>
          <cell r="J600">
            <v>55793</v>
          </cell>
          <cell r="K600">
            <v>2</v>
          </cell>
          <cell r="L600">
            <v>9345000</v>
          </cell>
          <cell r="M600">
            <v>1869</v>
          </cell>
          <cell r="N600">
            <v>42838</v>
          </cell>
          <cell r="O600">
            <v>42830</v>
          </cell>
          <cell r="P600">
            <v>42838</v>
          </cell>
          <cell r="Q600">
            <v>43009</v>
          </cell>
          <cell r="R600">
            <v>5.2499999999999998E-2</v>
          </cell>
          <cell r="S600">
            <v>3.6499999999999998E-2</v>
          </cell>
          <cell r="T600">
            <v>113.81400000000002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46661</v>
          </cell>
          <cell r="Z600">
            <v>47027</v>
          </cell>
          <cell r="AA600">
            <v>47392</v>
          </cell>
          <cell r="AB600">
            <v>47757</v>
          </cell>
          <cell r="AC600">
            <v>48122</v>
          </cell>
          <cell r="AD600">
            <v>48488</v>
          </cell>
          <cell r="AE600">
            <v>48853</v>
          </cell>
          <cell r="AF600">
            <v>49218</v>
          </cell>
          <cell r="AG600">
            <v>49583</v>
          </cell>
          <cell r="AH600">
            <v>46661</v>
          </cell>
          <cell r="AI600">
            <v>100</v>
          </cell>
          <cell r="AJ600">
            <v>0</v>
          </cell>
          <cell r="AK600">
            <v>100</v>
          </cell>
          <cell r="AL600">
            <v>100</v>
          </cell>
          <cell r="AM600">
            <v>100</v>
          </cell>
          <cell r="AN600">
            <v>100</v>
          </cell>
          <cell r="AO600">
            <v>100</v>
          </cell>
          <cell r="AP600">
            <v>100</v>
          </cell>
          <cell r="AQ600">
            <v>100</v>
          </cell>
          <cell r="AR600">
            <v>100</v>
          </cell>
          <cell r="AS600">
            <v>1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  <cell r="BD600" t="str">
            <v>Advance Refundable</v>
          </cell>
          <cell r="BE600">
            <v>-1</v>
          </cell>
          <cell r="BF600">
            <v>1</v>
          </cell>
          <cell r="BG600">
            <v>0</v>
          </cell>
          <cell r="BH600">
            <v>9345000</v>
          </cell>
          <cell r="BI600">
            <v>1869</v>
          </cell>
          <cell r="BJ600">
            <v>-1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1</v>
          </cell>
          <cell r="CH600" t="str">
            <v>Fixed Rate Bonds</v>
          </cell>
          <cell r="CI600">
            <v>-1</v>
          </cell>
          <cell r="CJ600">
            <v>0</v>
          </cell>
          <cell r="CK600">
            <v>1</v>
          </cell>
          <cell r="CL600">
            <v>0</v>
          </cell>
          <cell r="CM600">
            <v>0</v>
          </cell>
          <cell r="CN600">
            <v>0</v>
          </cell>
        </row>
        <row r="601">
          <cell r="A601" t="str">
            <v xml:space="preserve">Water and Wastewater Revenue </v>
          </cell>
          <cell r="B601" t="str">
            <v>Series 2017A</v>
          </cell>
          <cell r="C601">
            <v>1</v>
          </cell>
          <cell r="D601">
            <v>203010000</v>
          </cell>
          <cell r="E601" t="str">
            <v>Term Bond 2052 5.25%</v>
          </cell>
          <cell r="F601">
            <v>5000</v>
          </cell>
          <cell r="G601">
            <v>1</v>
          </cell>
          <cell r="H601">
            <v>1</v>
          </cell>
          <cell r="I601">
            <v>55062</v>
          </cell>
          <cell r="J601">
            <v>55793</v>
          </cell>
          <cell r="K601">
            <v>2</v>
          </cell>
          <cell r="L601">
            <v>9835000</v>
          </cell>
          <cell r="M601">
            <v>1967</v>
          </cell>
          <cell r="N601">
            <v>42838</v>
          </cell>
          <cell r="O601">
            <v>42830</v>
          </cell>
          <cell r="P601">
            <v>42838</v>
          </cell>
          <cell r="Q601">
            <v>43009</v>
          </cell>
          <cell r="R601">
            <v>5.2499999999999998E-2</v>
          </cell>
          <cell r="S601">
            <v>3.6499999999999998E-2</v>
          </cell>
          <cell r="T601">
            <v>113.81400000000002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46661</v>
          </cell>
          <cell r="Z601">
            <v>47027</v>
          </cell>
          <cell r="AA601">
            <v>47392</v>
          </cell>
          <cell r="AB601">
            <v>47757</v>
          </cell>
          <cell r="AC601">
            <v>48122</v>
          </cell>
          <cell r="AD601">
            <v>48488</v>
          </cell>
          <cell r="AE601">
            <v>48853</v>
          </cell>
          <cell r="AF601">
            <v>49218</v>
          </cell>
          <cell r="AG601">
            <v>49583</v>
          </cell>
          <cell r="AH601">
            <v>46661</v>
          </cell>
          <cell r="AI601">
            <v>100</v>
          </cell>
          <cell r="AJ601">
            <v>0</v>
          </cell>
          <cell r="AK601">
            <v>100</v>
          </cell>
          <cell r="AL601">
            <v>100</v>
          </cell>
          <cell r="AM601">
            <v>100</v>
          </cell>
          <cell r="AN601">
            <v>100</v>
          </cell>
          <cell r="AO601">
            <v>100</v>
          </cell>
          <cell r="AP601">
            <v>100</v>
          </cell>
          <cell r="AQ601">
            <v>100</v>
          </cell>
          <cell r="AR601">
            <v>100</v>
          </cell>
          <cell r="AS601">
            <v>1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 t="str">
            <v>Advance Refundable</v>
          </cell>
          <cell r="BE601">
            <v>-1</v>
          </cell>
          <cell r="BF601">
            <v>1</v>
          </cell>
          <cell r="BG601">
            <v>0</v>
          </cell>
          <cell r="BH601">
            <v>9835000</v>
          </cell>
          <cell r="BI601">
            <v>1967</v>
          </cell>
          <cell r="BJ601">
            <v>-1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1</v>
          </cell>
          <cell r="CH601" t="str">
            <v>Fixed Rate Bonds</v>
          </cell>
          <cell r="CI601">
            <v>-1</v>
          </cell>
          <cell r="CJ601">
            <v>0</v>
          </cell>
          <cell r="CK601">
            <v>1</v>
          </cell>
          <cell r="CL601">
            <v>0</v>
          </cell>
          <cell r="CM601">
            <v>0</v>
          </cell>
          <cell r="CN601">
            <v>0</v>
          </cell>
        </row>
        <row r="602">
          <cell r="A602" t="str">
            <v xml:space="preserve">Water and Wastewater Revenue </v>
          </cell>
          <cell r="B602" t="str">
            <v>Series 2017A</v>
          </cell>
          <cell r="C602">
            <v>1</v>
          </cell>
          <cell r="D602">
            <v>203010000</v>
          </cell>
          <cell r="E602" t="str">
            <v>Term Bond 2052 5.25%</v>
          </cell>
          <cell r="F602">
            <v>5000</v>
          </cell>
          <cell r="G602">
            <v>1</v>
          </cell>
          <cell r="H602">
            <v>1</v>
          </cell>
          <cell r="I602">
            <v>55427</v>
          </cell>
          <cell r="J602">
            <v>55793</v>
          </cell>
          <cell r="K602">
            <v>2</v>
          </cell>
          <cell r="L602">
            <v>10355000</v>
          </cell>
          <cell r="M602">
            <v>2071</v>
          </cell>
          <cell r="N602">
            <v>42838</v>
          </cell>
          <cell r="O602">
            <v>42830</v>
          </cell>
          <cell r="P602">
            <v>42838</v>
          </cell>
          <cell r="Q602">
            <v>43009</v>
          </cell>
          <cell r="R602">
            <v>5.2499999999999998E-2</v>
          </cell>
          <cell r="S602">
            <v>3.6499999999999998E-2</v>
          </cell>
          <cell r="T602">
            <v>113.81400000000002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46661</v>
          </cell>
          <cell r="Z602">
            <v>47027</v>
          </cell>
          <cell r="AA602">
            <v>47392</v>
          </cell>
          <cell r="AB602">
            <v>47757</v>
          </cell>
          <cell r="AC602">
            <v>48122</v>
          </cell>
          <cell r="AD602">
            <v>48488</v>
          </cell>
          <cell r="AE602">
            <v>48853</v>
          </cell>
          <cell r="AF602">
            <v>49218</v>
          </cell>
          <cell r="AG602">
            <v>49583</v>
          </cell>
          <cell r="AH602">
            <v>46661</v>
          </cell>
          <cell r="AI602">
            <v>100</v>
          </cell>
          <cell r="AJ602">
            <v>0</v>
          </cell>
          <cell r="AK602">
            <v>100</v>
          </cell>
          <cell r="AL602">
            <v>100</v>
          </cell>
          <cell r="AM602">
            <v>100</v>
          </cell>
          <cell r="AN602">
            <v>100</v>
          </cell>
          <cell r="AO602">
            <v>100</v>
          </cell>
          <cell r="AP602">
            <v>100</v>
          </cell>
          <cell r="AQ602">
            <v>100</v>
          </cell>
          <cell r="AR602">
            <v>100</v>
          </cell>
          <cell r="AS602">
            <v>1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 t="str">
            <v>Advance Refundable</v>
          </cell>
          <cell r="BE602">
            <v>-1</v>
          </cell>
          <cell r="BF602">
            <v>1</v>
          </cell>
          <cell r="BG602">
            <v>0</v>
          </cell>
          <cell r="BH602">
            <v>10355000</v>
          </cell>
          <cell r="BI602">
            <v>2071</v>
          </cell>
          <cell r="BJ602">
            <v>-1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1</v>
          </cell>
          <cell r="CH602" t="str">
            <v>Fixed Rate Bonds</v>
          </cell>
          <cell r="CI602">
            <v>-1</v>
          </cell>
          <cell r="CJ602">
            <v>0</v>
          </cell>
          <cell r="CK602">
            <v>1</v>
          </cell>
          <cell r="CL602">
            <v>0</v>
          </cell>
          <cell r="CM602">
            <v>0</v>
          </cell>
          <cell r="CN602">
            <v>0</v>
          </cell>
        </row>
        <row r="603">
          <cell r="A603" t="str">
            <v xml:space="preserve">Water and Wastewater Revenue </v>
          </cell>
          <cell r="B603" t="str">
            <v>Series 2017A</v>
          </cell>
          <cell r="C603">
            <v>1</v>
          </cell>
          <cell r="D603">
            <v>203010000</v>
          </cell>
          <cell r="E603" t="str">
            <v>Term Bond 2052 5.25%</v>
          </cell>
          <cell r="F603">
            <v>5000</v>
          </cell>
          <cell r="G603">
            <v>1</v>
          </cell>
          <cell r="H603">
            <v>1</v>
          </cell>
          <cell r="I603">
            <v>55793</v>
          </cell>
          <cell r="J603">
            <v>55793</v>
          </cell>
          <cell r="K603">
            <v>2</v>
          </cell>
          <cell r="L603">
            <v>10740000</v>
          </cell>
          <cell r="M603">
            <v>2148</v>
          </cell>
          <cell r="N603">
            <v>42838</v>
          </cell>
          <cell r="O603">
            <v>42830</v>
          </cell>
          <cell r="P603">
            <v>42838</v>
          </cell>
          <cell r="Q603">
            <v>43009</v>
          </cell>
          <cell r="R603">
            <v>5.2499999999999998E-2</v>
          </cell>
          <cell r="S603">
            <v>3.6499999999999998E-2</v>
          </cell>
          <cell r="T603">
            <v>113.81400000000002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46661</v>
          </cell>
          <cell r="Z603">
            <v>47027</v>
          </cell>
          <cell r="AA603">
            <v>47392</v>
          </cell>
          <cell r="AB603">
            <v>47757</v>
          </cell>
          <cell r="AC603">
            <v>48122</v>
          </cell>
          <cell r="AD603">
            <v>48488</v>
          </cell>
          <cell r="AE603">
            <v>48853</v>
          </cell>
          <cell r="AF603">
            <v>49218</v>
          </cell>
          <cell r="AG603">
            <v>49583</v>
          </cell>
          <cell r="AH603">
            <v>46661</v>
          </cell>
          <cell r="AI603">
            <v>100</v>
          </cell>
          <cell r="AJ603">
            <v>0</v>
          </cell>
          <cell r="AK603">
            <v>100</v>
          </cell>
          <cell r="AL603">
            <v>100</v>
          </cell>
          <cell r="AM603">
            <v>100</v>
          </cell>
          <cell r="AN603">
            <v>100</v>
          </cell>
          <cell r="AO603">
            <v>100</v>
          </cell>
          <cell r="AP603">
            <v>100</v>
          </cell>
          <cell r="AQ603">
            <v>100</v>
          </cell>
          <cell r="AR603">
            <v>100</v>
          </cell>
          <cell r="AS603">
            <v>1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 t="str">
            <v>Advance Refundable</v>
          </cell>
          <cell r="BE603">
            <v>-1</v>
          </cell>
          <cell r="BF603">
            <v>1</v>
          </cell>
          <cell r="BG603">
            <v>0</v>
          </cell>
          <cell r="BH603">
            <v>10740000</v>
          </cell>
          <cell r="BI603">
            <v>2148</v>
          </cell>
          <cell r="BJ603">
            <v>-1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1</v>
          </cell>
          <cell r="CH603" t="str">
            <v>Fixed Rate Bonds</v>
          </cell>
          <cell r="CI603">
            <v>-1</v>
          </cell>
          <cell r="CJ603">
            <v>0</v>
          </cell>
          <cell r="CK603">
            <v>1</v>
          </cell>
          <cell r="CL603">
            <v>0</v>
          </cell>
          <cell r="CM603">
            <v>0</v>
          </cell>
          <cell r="CN603">
            <v>0</v>
          </cell>
        </row>
        <row r="604">
          <cell r="A604" t="str">
            <v xml:space="preserve">Water and Wastewater Revenue </v>
          </cell>
          <cell r="B604" t="str">
            <v>Series 2017B</v>
          </cell>
          <cell r="C604">
            <v>1</v>
          </cell>
          <cell r="D604">
            <v>203010000</v>
          </cell>
          <cell r="E604" t="str">
            <v>Serial</v>
          </cell>
          <cell r="F604">
            <v>5000</v>
          </cell>
          <cell r="G604">
            <v>1</v>
          </cell>
          <cell r="H604">
            <v>0</v>
          </cell>
          <cell r="I604">
            <v>43040</v>
          </cell>
          <cell r="J604">
            <v>43040</v>
          </cell>
          <cell r="K604">
            <v>1</v>
          </cell>
          <cell r="L604">
            <v>2905000</v>
          </cell>
          <cell r="M604">
            <v>581</v>
          </cell>
          <cell r="N604">
            <v>42957</v>
          </cell>
          <cell r="O604">
            <v>42941</v>
          </cell>
          <cell r="P604">
            <v>42957</v>
          </cell>
          <cell r="Q604">
            <v>43040</v>
          </cell>
          <cell r="R604">
            <v>0.02</v>
          </cell>
          <cell r="S604">
            <v>8.2000000000000007E-3</v>
          </cell>
          <cell r="T604">
            <v>100.26300000000002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43040</v>
          </cell>
          <cell r="Z604">
            <v>43040</v>
          </cell>
          <cell r="AA604">
            <v>43040</v>
          </cell>
          <cell r="AB604">
            <v>43040</v>
          </cell>
          <cell r="AC604">
            <v>43040</v>
          </cell>
          <cell r="AD604">
            <v>43040</v>
          </cell>
          <cell r="AE604">
            <v>43040</v>
          </cell>
          <cell r="AF604">
            <v>43040</v>
          </cell>
          <cell r="AG604">
            <v>43040</v>
          </cell>
          <cell r="AH604">
            <v>0</v>
          </cell>
          <cell r="AI604">
            <v>100</v>
          </cell>
          <cell r="AJ604">
            <v>0</v>
          </cell>
          <cell r="AK604">
            <v>100</v>
          </cell>
          <cell r="AL604">
            <v>100</v>
          </cell>
          <cell r="AM604">
            <v>100</v>
          </cell>
          <cell r="AN604">
            <v>100</v>
          </cell>
          <cell r="AO604">
            <v>100</v>
          </cell>
          <cell r="AP604">
            <v>100</v>
          </cell>
          <cell r="AQ604">
            <v>100</v>
          </cell>
          <cell r="AR604">
            <v>100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 t="str">
            <v>Matured</v>
          </cell>
          <cell r="BE604">
            <v>3</v>
          </cell>
          <cell r="BF604">
            <v>0</v>
          </cell>
          <cell r="BG604">
            <v>0</v>
          </cell>
          <cell r="BH604">
            <v>0</v>
          </cell>
          <cell r="BI604">
            <v>0</v>
          </cell>
          <cell r="BJ604">
            <v>2</v>
          </cell>
          <cell r="BK604">
            <v>0</v>
          </cell>
          <cell r="BL604">
            <v>0</v>
          </cell>
          <cell r="BM604">
            <v>19000000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227196095.06</v>
          </cell>
          <cell r="BS604">
            <v>0</v>
          </cell>
          <cell r="BT604">
            <v>0</v>
          </cell>
          <cell r="BU604">
            <v>0</v>
          </cell>
          <cell r="BV604">
            <v>712219.53</v>
          </cell>
          <cell r="BW604">
            <v>590000</v>
          </cell>
          <cell r="BX604">
            <v>0</v>
          </cell>
          <cell r="BY604">
            <v>0</v>
          </cell>
          <cell r="BZ604">
            <v>80.06</v>
          </cell>
          <cell r="CA604">
            <v>0</v>
          </cell>
          <cell r="CB604">
            <v>0</v>
          </cell>
          <cell r="CC604" t="str">
            <v>Barclays</v>
          </cell>
          <cell r="CD604" t="str">
            <v>Ballard Spahr</v>
          </cell>
          <cell r="CE604" t="str">
            <v>PFM / Acacia</v>
          </cell>
          <cell r="CF604">
            <v>0</v>
          </cell>
          <cell r="CG604">
            <v>1</v>
          </cell>
          <cell r="CH604" t="str">
            <v>Fixed Rate Bonds</v>
          </cell>
          <cell r="CI604">
            <v>-1</v>
          </cell>
          <cell r="CJ604">
            <v>0</v>
          </cell>
          <cell r="CK604">
            <v>1</v>
          </cell>
          <cell r="CL604">
            <v>0</v>
          </cell>
          <cell r="CM604">
            <v>0</v>
          </cell>
          <cell r="CN604">
            <v>0</v>
          </cell>
        </row>
        <row r="605">
          <cell r="A605" t="str">
            <v xml:space="preserve">Water and Wastewater Revenue </v>
          </cell>
          <cell r="B605" t="str">
            <v>Series 2017B</v>
          </cell>
          <cell r="C605">
            <v>1</v>
          </cell>
          <cell r="D605">
            <v>203010000</v>
          </cell>
          <cell r="E605" t="str">
            <v>Serial</v>
          </cell>
          <cell r="F605">
            <v>5000</v>
          </cell>
          <cell r="G605">
            <v>1</v>
          </cell>
          <cell r="H605">
            <v>0</v>
          </cell>
          <cell r="I605">
            <v>44136</v>
          </cell>
          <cell r="J605">
            <v>44136</v>
          </cell>
          <cell r="K605">
            <v>1</v>
          </cell>
          <cell r="L605">
            <v>5980000</v>
          </cell>
          <cell r="M605">
            <v>1196</v>
          </cell>
          <cell r="N605">
            <v>42957</v>
          </cell>
          <cell r="O605">
            <v>42941</v>
          </cell>
          <cell r="P605">
            <v>42957</v>
          </cell>
          <cell r="Q605">
            <v>43040</v>
          </cell>
          <cell r="R605">
            <v>0.05</v>
          </cell>
          <cell r="S605">
            <v>1.1900000000000001E-2</v>
          </cell>
          <cell r="T605">
            <v>112.01700000000001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44136</v>
          </cell>
          <cell r="Z605">
            <v>44136</v>
          </cell>
          <cell r="AA605">
            <v>44136</v>
          </cell>
          <cell r="AB605">
            <v>44136</v>
          </cell>
          <cell r="AC605">
            <v>44136</v>
          </cell>
          <cell r="AD605">
            <v>44136</v>
          </cell>
          <cell r="AE605">
            <v>44136</v>
          </cell>
          <cell r="AF605">
            <v>44136</v>
          </cell>
          <cell r="AG605">
            <v>44136</v>
          </cell>
          <cell r="AH605">
            <v>0</v>
          </cell>
          <cell r="AI605">
            <v>100</v>
          </cell>
          <cell r="AJ605">
            <v>0</v>
          </cell>
          <cell r="AK605">
            <v>100</v>
          </cell>
          <cell r="AL605">
            <v>100</v>
          </cell>
          <cell r="AM605">
            <v>100</v>
          </cell>
          <cell r="AN605">
            <v>100</v>
          </cell>
          <cell r="AO605">
            <v>100</v>
          </cell>
          <cell r="AP605">
            <v>100</v>
          </cell>
          <cell r="AQ605">
            <v>100</v>
          </cell>
          <cell r="AR605">
            <v>100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 t="str">
            <v>Non-Callable</v>
          </cell>
          <cell r="BE605">
            <v>2</v>
          </cell>
          <cell r="BF605">
            <v>0</v>
          </cell>
          <cell r="BG605">
            <v>0</v>
          </cell>
          <cell r="BH605">
            <v>5980000</v>
          </cell>
          <cell r="BI605">
            <v>1196</v>
          </cell>
          <cell r="BJ605">
            <v>2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1</v>
          </cell>
          <cell r="CH605" t="str">
            <v>Fixed Rate Bonds</v>
          </cell>
          <cell r="CI605">
            <v>-1</v>
          </cell>
          <cell r="CJ605">
            <v>0</v>
          </cell>
          <cell r="CK605">
            <v>1</v>
          </cell>
          <cell r="CL605">
            <v>0</v>
          </cell>
          <cell r="CM605">
            <v>0</v>
          </cell>
          <cell r="CN605">
            <v>0</v>
          </cell>
        </row>
        <row r="606">
          <cell r="A606" t="str">
            <v xml:space="preserve">Water and Wastewater Revenue </v>
          </cell>
          <cell r="B606" t="str">
            <v>Series 2017B</v>
          </cell>
          <cell r="C606">
            <v>1</v>
          </cell>
          <cell r="D606">
            <v>203010000</v>
          </cell>
          <cell r="E606" t="str">
            <v>Serial</v>
          </cell>
          <cell r="F606">
            <v>5000</v>
          </cell>
          <cell r="G606">
            <v>1</v>
          </cell>
          <cell r="H606">
            <v>0</v>
          </cell>
          <cell r="I606">
            <v>44501</v>
          </cell>
          <cell r="J606">
            <v>44501</v>
          </cell>
          <cell r="K606">
            <v>1</v>
          </cell>
          <cell r="L606">
            <v>3140000</v>
          </cell>
          <cell r="M606">
            <v>628</v>
          </cell>
          <cell r="N606">
            <v>42957</v>
          </cell>
          <cell r="O606">
            <v>42941</v>
          </cell>
          <cell r="P606">
            <v>42957</v>
          </cell>
          <cell r="Q606">
            <v>43040</v>
          </cell>
          <cell r="R606">
            <v>0.05</v>
          </cell>
          <cell r="S606">
            <v>1.3299999999999999E-2</v>
          </cell>
          <cell r="T606">
            <v>115.02700000000002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44501</v>
          </cell>
          <cell r="Z606">
            <v>44501</v>
          </cell>
          <cell r="AA606">
            <v>44501</v>
          </cell>
          <cell r="AB606">
            <v>44501</v>
          </cell>
          <cell r="AC606">
            <v>44501</v>
          </cell>
          <cell r="AD606">
            <v>44501</v>
          </cell>
          <cell r="AE606">
            <v>44501</v>
          </cell>
          <cell r="AF606">
            <v>44501</v>
          </cell>
          <cell r="AG606">
            <v>44501</v>
          </cell>
          <cell r="AH606">
            <v>0</v>
          </cell>
          <cell r="AI606">
            <v>100</v>
          </cell>
          <cell r="AJ606">
            <v>0</v>
          </cell>
          <cell r="AK606">
            <v>100</v>
          </cell>
          <cell r="AL606">
            <v>100</v>
          </cell>
          <cell r="AM606">
            <v>100</v>
          </cell>
          <cell r="AN606">
            <v>100</v>
          </cell>
          <cell r="AO606">
            <v>100</v>
          </cell>
          <cell r="AP606">
            <v>100</v>
          </cell>
          <cell r="AQ606">
            <v>100</v>
          </cell>
          <cell r="AR606">
            <v>100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 t="str">
            <v>Non-Callable</v>
          </cell>
          <cell r="BE606">
            <v>2</v>
          </cell>
          <cell r="BF606">
            <v>0</v>
          </cell>
          <cell r="BG606">
            <v>0</v>
          </cell>
          <cell r="BH606">
            <v>3140000</v>
          </cell>
          <cell r="BI606">
            <v>628</v>
          </cell>
          <cell r="BJ606">
            <v>2</v>
          </cell>
          <cell r="BK606">
            <v>0</v>
          </cell>
          <cell r="BL606">
            <v>0</v>
          </cell>
          <cell r="BM606">
            <v>0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1</v>
          </cell>
          <cell r="CH606" t="str">
            <v>Fixed Rate Bonds</v>
          </cell>
          <cell r="CI606">
            <v>-1</v>
          </cell>
          <cell r="CJ606">
            <v>0</v>
          </cell>
          <cell r="CK606">
            <v>1</v>
          </cell>
          <cell r="CL606">
            <v>0</v>
          </cell>
          <cell r="CM606">
            <v>0</v>
          </cell>
          <cell r="CN606">
            <v>0</v>
          </cell>
        </row>
        <row r="607">
          <cell r="A607" t="str">
            <v xml:space="preserve">Water and Wastewater Revenue </v>
          </cell>
          <cell r="B607" t="str">
            <v>Series 2017B</v>
          </cell>
          <cell r="C607">
            <v>1</v>
          </cell>
          <cell r="D607">
            <v>203010000</v>
          </cell>
          <cell r="E607" t="str">
            <v>Serial</v>
          </cell>
          <cell r="F607">
            <v>5000</v>
          </cell>
          <cell r="G607">
            <v>1</v>
          </cell>
          <cell r="H607">
            <v>0</v>
          </cell>
          <cell r="I607">
            <v>44866</v>
          </cell>
          <cell r="J607">
            <v>44866</v>
          </cell>
          <cell r="K607">
            <v>1</v>
          </cell>
          <cell r="L607">
            <v>6590000</v>
          </cell>
          <cell r="M607">
            <v>1318</v>
          </cell>
          <cell r="N607">
            <v>42957</v>
          </cell>
          <cell r="O607">
            <v>42941</v>
          </cell>
          <cell r="P607">
            <v>42957</v>
          </cell>
          <cell r="Q607">
            <v>43040</v>
          </cell>
          <cell r="R607">
            <v>0.05</v>
          </cell>
          <cell r="S607">
            <v>1.49E-2</v>
          </cell>
          <cell r="T607">
            <v>117.578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44866</v>
          </cell>
          <cell r="Z607">
            <v>44866</v>
          </cell>
          <cell r="AA607">
            <v>44866</v>
          </cell>
          <cell r="AB607">
            <v>44866</v>
          </cell>
          <cell r="AC607">
            <v>44866</v>
          </cell>
          <cell r="AD607">
            <v>44866</v>
          </cell>
          <cell r="AE607">
            <v>44866</v>
          </cell>
          <cell r="AF607">
            <v>44866</v>
          </cell>
          <cell r="AG607">
            <v>44866</v>
          </cell>
          <cell r="AH607">
            <v>0</v>
          </cell>
          <cell r="AI607">
            <v>100</v>
          </cell>
          <cell r="AJ607">
            <v>0</v>
          </cell>
          <cell r="AK607">
            <v>100</v>
          </cell>
          <cell r="AL607">
            <v>100</v>
          </cell>
          <cell r="AM607">
            <v>100</v>
          </cell>
          <cell r="AN607">
            <v>100</v>
          </cell>
          <cell r="AO607">
            <v>100</v>
          </cell>
          <cell r="AP607">
            <v>100</v>
          </cell>
          <cell r="AQ607">
            <v>100</v>
          </cell>
          <cell r="AR607">
            <v>100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 t="str">
            <v>Non-Callable</v>
          </cell>
          <cell r="BE607">
            <v>2</v>
          </cell>
          <cell r="BF607">
            <v>0</v>
          </cell>
          <cell r="BG607">
            <v>0</v>
          </cell>
          <cell r="BH607">
            <v>6590000</v>
          </cell>
          <cell r="BI607">
            <v>1318</v>
          </cell>
          <cell r="BJ607">
            <v>2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1</v>
          </cell>
          <cell r="CH607" t="str">
            <v>Fixed Rate Bonds</v>
          </cell>
          <cell r="CI607">
            <v>-1</v>
          </cell>
          <cell r="CJ607">
            <v>0</v>
          </cell>
          <cell r="CK607">
            <v>1</v>
          </cell>
          <cell r="CL607">
            <v>0</v>
          </cell>
          <cell r="CM607">
            <v>0</v>
          </cell>
          <cell r="CN607">
            <v>0</v>
          </cell>
        </row>
        <row r="608">
          <cell r="A608" t="str">
            <v xml:space="preserve">Water and Wastewater Revenue </v>
          </cell>
          <cell r="B608" t="str">
            <v>Series 2017B</v>
          </cell>
          <cell r="C608">
            <v>1</v>
          </cell>
          <cell r="D608">
            <v>203010000</v>
          </cell>
          <cell r="E608" t="str">
            <v>Serial</v>
          </cell>
          <cell r="F608">
            <v>5000</v>
          </cell>
          <cell r="G608">
            <v>1</v>
          </cell>
          <cell r="H608">
            <v>0</v>
          </cell>
          <cell r="I608">
            <v>45231</v>
          </cell>
          <cell r="J608">
            <v>45231</v>
          </cell>
          <cell r="K608">
            <v>1</v>
          </cell>
          <cell r="L608">
            <v>7895000</v>
          </cell>
          <cell r="M608">
            <v>1579</v>
          </cell>
          <cell r="N608">
            <v>42957</v>
          </cell>
          <cell r="O608">
            <v>42941</v>
          </cell>
          <cell r="P608">
            <v>42957</v>
          </cell>
          <cell r="Q608">
            <v>43040</v>
          </cell>
          <cell r="R608">
            <v>0.05</v>
          </cell>
          <cell r="S608">
            <v>1.6400000000000001E-2</v>
          </cell>
          <cell r="T608">
            <v>119.804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45231</v>
          </cell>
          <cell r="Z608">
            <v>45231</v>
          </cell>
          <cell r="AA608">
            <v>45231</v>
          </cell>
          <cell r="AB608">
            <v>45231</v>
          </cell>
          <cell r="AC608">
            <v>45231</v>
          </cell>
          <cell r="AD608">
            <v>45231</v>
          </cell>
          <cell r="AE608">
            <v>45231</v>
          </cell>
          <cell r="AF608">
            <v>45231</v>
          </cell>
          <cell r="AG608">
            <v>45231</v>
          </cell>
          <cell r="AH608">
            <v>0</v>
          </cell>
          <cell r="AI608">
            <v>100</v>
          </cell>
          <cell r="AJ608">
            <v>0</v>
          </cell>
          <cell r="AK608">
            <v>100</v>
          </cell>
          <cell r="AL608">
            <v>100</v>
          </cell>
          <cell r="AM608">
            <v>100</v>
          </cell>
          <cell r="AN608">
            <v>100</v>
          </cell>
          <cell r="AO608">
            <v>100</v>
          </cell>
          <cell r="AP608">
            <v>100</v>
          </cell>
          <cell r="AQ608">
            <v>100</v>
          </cell>
          <cell r="AR608">
            <v>100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D608" t="str">
            <v>Non-Callable</v>
          </cell>
          <cell r="BE608">
            <v>2</v>
          </cell>
          <cell r="BF608">
            <v>0</v>
          </cell>
          <cell r="BG608">
            <v>0</v>
          </cell>
          <cell r="BH608">
            <v>7895000</v>
          </cell>
          <cell r="BI608">
            <v>1579</v>
          </cell>
          <cell r="BJ608">
            <v>2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1</v>
          </cell>
          <cell r="CH608" t="str">
            <v>Fixed Rate Bonds</v>
          </cell>
          <cell r="CI608">
            <v>-1</v>
          </cell>
          <cell r="CJ608">
            <v>0</v>
          </cell>
          <cell r="CK608">
            <v>1</v>
          </cell>
          <cell r="CL608">
            <v>0</v>
          </cell>
          <cell r="CM608">
            <v>0</v>
          </cell>
          <cell r="CN608">
            <v>0</v>
          </cell>
        </row>
        <row r="609">
          <cell r="A609" t="str">
            <v xml:space="preserve">Water and Wastewater Revenue </v>
          </cell>
          <cell r="B609" t="str">
            <v>Series 2017B</v>
          </cell>
          <cell r="C609">
            <v>1</v>
          </cell>
          <cell r="D609">
            <v>203010000</v>
          </cell>
          <cell r="E609" t="str">
            <v>Serial</v>
          </cell>
          <cell r="F609">
            <v>5000</v>
          </cell>
          <cell r="G609">
            <v>1</v>
          </cell>
          <cell r="H609">
            <v>0</v>
          </cell>
          <cell r="I609">
            <v>45597</v>
          </cell>
          <cell r="J609">
            <v>45597</v>
          </cell>
          <cell r="K609">
            <v>1</v>
          </cell>
          <cell r="L609">
            <v>7325000</v>
          </cell>
          <cell r="M609">
            <v>1465</v>
          </cell>
          <cell r="N609">
            <v>42957</v>
          </cell>
          <cell r="O609">
            <v>42941</v>
          </cell>
          <cell r="P609">
            <v>42957</v>
          </cell>
          <cell r="Q609">
            <v>43040</v>
          </cell>
          <cell r="R609">
            <v>0.05</v>
          </cell>
          <cell r="S609">
            <v>1.7999999999999999E-2</v>
          </cell>
          <cell r="T609">
            <v>121.58600000000001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45597</v>
          </cell>
          <cell r="Z609">
            <v>45597</v>
          </cell>
          <cell r="AA609">
            <v>45597</v>
          </cell>
          <cell r="AB609">
            <v>45597</v>
          </cell>
          <cell r="AC609">
            <v>45597</v>
          </cell>
          <cell r="AD609">
            <v>45597</v>
          </cell>
          <cell r="AE609">
            <v>45597</v>
          </cell>
          <cell r="AF609">
            <v>45597</v>
          </cell>
          <cell r="AG609">
            <v>45597</v>
          </cell>
          <cell r="AH609">
            <v>0</v>
          </cell>
          <cell r="AI609">
            <v>100</v>
          </cell>
          <cell r="AJ609">
            <v>0</v>
          </cell>
          <cell r="AK609">
            <v>100</v>
          </cell>
          <cell r="AL609">
            <v>100</v>
          </cell>
          <cell r="AM609">
            <v>100</v>
          </cell>
          <cell r="AN609">
            <v>100</v>
          </cell>
          <cell r="AO609">
            <v>100</v>
          </cell>
          <cell r="AP609">
            <v>100</v>
          </cell>
          <cell r="AQ609">
            <v>100</v>
          </cell>
          <cell r="AR609">
            <v>100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D609" t="str">
            <v>Non-Callable</v>
          </cell>
          <cell r="BE609">
            <v>2</v>
          </cell>
          <cell r="BF609">
            <v>0</v>
          </cell>
          <cell r="BG609">
            <v>0</v>
          </cell>
          <cell r="BH609">
            <v>7325000</v>
          </cell>
          <cell r="BI609">
            <v>1465</v>
          </cell>
          <cell r="BJ609">
            <v>2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1</v>
          </cell>
          <cell r="CH609" t="str">
            <v>Fixed Rate Bonds</v>
          </cell>
          <cell r="CI609">
            <v>-1</v>
          </cell>
          <cell r="CJ609">
            <v>0</v>
          </cell>
          <cell r="CK609">
            <v>1</v>
          </cell>
          <cell r="CL609">
            <v>0</v>
          </cell>
          <cell r="CM609">
            <v>0</v>
          </cell>
          <cell r="CN609">
            <v>0</v>
          </cell>
        </row>
        <row r="610">
          <cell r="A610" t="str">
            <v xml:space="preserve">Water and Wastewater Revenue </v>
          </cell>
          <cell r="B610" t="str">
            <v>Series 2017B</v>
          </cell>
          <cell r="C610">
            <v>1</v>
          </cell>
          <cell r="D610">
            <v>203010000</v>
          </cell>
          <cell r="E610" t="str">
            <v>Serial</v>
          </cell>
          <cell r="F610">
            <v>5000</v>
          </cell>
          <cell r="G610">
            <v>1</v>
          </cell>
          <cell r="H610">
            <v>0</v>
          </cell>
          <cell r="I610">
            <v>45962</v>
          </cell>
          <cell r="J610">
            <v>45962</v>
          </cell>
          <cell r="K610">
            <v>1</v>
          </cell>
          <cell r="L610">
            <v>7160000</v>
          </cell>
          <cell r="M610">
            <v>1432</v>
          </cell>
          <cell r="N610">
            <v>42957</v>
          </cell>
          <cell r="O610">
            <v>42941</v>
          </cell>
          <cell r="P610">
            <v>42957</v>
          </cell>
          <cell r="Q610">
            <v>43040</v>
          </cell>
          <cell r="R610">
            <v>0.05</v>
          </cell>
          <cell r="S610">
            <v>0.02</v>
          </cell>
          <cell r="T610">
            <v>122.64500000000001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45962</v>
          </cell>
          <cell r="Z610">
            <v>45962</v>
          </cell>
          <cell r="AA610">
            <v>45962</v>
          </cell>
          <cell r="AB610">
            <v>45962</v>
          </cell>
          <cell r="AC610">
            <v>45962</v>
          </cell>
          <cell r="AD610">
            <v>45962</v>
          </cell>
          <cell r="AE610">
            <v>45962</v>
          </cell>
          <cell r="AF610">
            <v>45962</v>
          </cell>
          <cell r="AG610">
            <v>45962</v>
          </cell>
          <cell r="AH610">
            <v>0</v>
          </cell>
          <cell r="AI610">
            <v>100</v>
          </cell>
          <cell r="AJ610">
            <v>0</v>
          </cell>
          <cell r="AK610">
            <v>100</v>
          </cell>
          <cell r="AL610">
            <v>100</v>
          </cell>
          <cell r="AM610">
            <v>100</v>
          </cell>
          <cell r="AN610">
            <v>100</v>
          </cell>
          <cell r="AO610">
            <v>100</v>
          </cell>
          <cell r="AP610">
            <v>100</v>
          </cell>
          <cell r="AQ610">
            <v>100</v>
          </cell>
          <cell r="AR610">
            <v>100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 t="str">
            <v>Non-Callable</v>
          </cell>
          <cell r="BE610">
            <v>2</v>
          </cell>
          <cell r="BF610">
            <v>0</v>
          </cell>
          <cell r="BG610">
            <v>0</v>
          </cell>
          <cell r="BH610">
            <v>7160000</v>
          </cell>
          <cell r="BI610">
            <v>1432</v>
          </cell>
          <cell r="BJ610">
            <v>2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>
            <v>0</v>
          </cell>
          <cell r="CG610">
            <v>1</v>
          </cell>
          <cell r="CH610" t="str">
            <v>Fixed Rate Bonds</v>
          </cell>
          <cell r="CI610">
            <v>-1</v>
          </cell>
          <cell r="CJ610">
            <v>0</v>
          </cell>
          <cell r="CK610">
            <v>1</v>
          </cell>
          <cell r="CL610">
            <v>0</v>
          </cell>
          <cell r="CM610">
            <v>0</v>
          </cell>
          <cell r="CN610">
            <v>0</v>
          </cell>
        </row>
        <row r="611">
          <cell r="A611" t="str">
            <v xml:space="preserve">Water and Wastewater Revenue </v>
          </cell>
          <cell r="B611" t="str">
            <v>Series 2017B</v>
          </cell>
          <cell r="C611">
            <v>1</v>
          </cell>
          <cell r="D611">
            <v>203010000</v>
          </cell>
          <cell r="E611" t="str">
            <v>Serial</v>
          </cell>
          <cell r="F611">
            <v>5000</v>
          </cell>
          <cell r="G611">
            <v>1</v>
          </cell>
          <cell r="H611">
            <v>0</v>
          </cell>
          <cell r="I611">
            <v>46327</v>
          </cell>
          <cell r="J611">
            <v>46327</v>
          </cell>
          <cell r="K611">
            <v>1</v>
          </cell>
          <cell r="L611">
            <v>9365000</v>
          </cell>
          <cell r="M611">
            <v>1873</v>
          </cell>
          <cell r="N611">
            <v>42957</v>
          </cell>
          <cell r="O611">
            <v>42941</v>
          </cell>
          <cell r="P611">
            <v>42957</v>
          </cell>
          <cell r="Q611">
            <v>43040</v>
          </cell>
          <cell r="R611">
            <v>0.05</v>
          </cell>
          <cell r="S611">
            <v>2.1600000000000001E-2</v>
          </cell>
          <cell r="T611">
            <v>123.63500000000001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46327</v>
          </cell>
          <cell r="Z611">
            <v>46327</v>
          </cell>
          <cell r="AA611">
            <v>46327</v>
          </cell>
          <cell r="AB611">
            <v>46327</v>
          </cell>
          <cell r="AC611">
            <v>46327</v>
          </cell>
          <cell r="AD611">
            <v>46327</v>
          </cell>
          <cell r="AE611">
            <v>46327</v>
          </cell>
          <cell r="AF611">
            <v>46327</v>
          </cell>
          <cell r="AG611">
            <v>46327</v>
          </cell>
          <cell r="AH611">
            <v>0</v>
          </cell>
          <cell r="AI611">
            <v>100</v>
          </cell>
          <cell r="AJ611">
            <v>0</v>
          </cell>
          <cell r="AK611">
            <v>100</v>
          </cell>
          <cell r="AL611">
            <v>100</v>
          </cell>
          <cell r="AM611">
            <v>100</v>
          </cell>
          <cell r="AN611">
            <v>100</v>
          </cell>
          <cell r="AO611">
            <v>100</v>
          </cell>
          <cell r="AP611">
            <v>100</v>
          </cell>
          <cell r="AQ611">
            <v>100</v>
          </cell>
          <cell r="AR611">
            <v>100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 t="str">
            <v>Non-Callable</v>
          </cell>
          <cell r="BE611">
            <v>2</v>
          </cell>
          <cell r="BF611">
            <v>0</v>
          </cell>
          <cell r="BG611">
            <v>0</v>
          </cell>
          <cell r="BH611">
            <v>9365000</v>
          </cell>
          <cell r="BI611">
            <v>1873</v>
          </cell>
          <cell r="BJ611">
            <v>2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1</v>
          </cell>
          <cell r="CH611" t="str">
            <v>Fixed Rate Bonds</v>
          </cell>
          <cell r="CI611">
            <v>-1</v>
          </cell>
          <cell r="CJ611">
            <v>0</v>
          </cell>
          <cell r="CK611">
            <v>1</v>
          </cell>
          <cell r="CL611">
            <v>0</v>
          </cell>
          <cell r="CM611">
            <v>0</v>
          </cell>
          <cell r="CN611">
            <v>0</v>
          </cell>
        </row>
        <row r="612">
          <cell r="A612" t="str">
            <v xml:space="preserve">Water and Wastewater Revenue </v>
          </cell>
          <cell r="B612" t="str">
            <v>Series 2017B</v>
          </cell>
          <cell r="C612">
            <v>1</v>
          </cell>
          <cell r="D612">
            <v>203010000</v>
          </cell>
          <cell r="E612" t="str">
            <v>Serial</v>
          </cell>
          <cell r="F612">
            <v>5000</v>
          </cell>
          <cell r="G612">
            <v>1</v>
          </cell>
          <cell r="H612">
            <v>0</v>
          </cell>
          <cell r="I612">
            <v>46692</v>
          </cell>
          <cell r="J612">
            <v>46692</v>
          </cell>
          <cell r="K612">
            <v>1</v>
          </cell>
          <cell r="L612">
            <v>9835000</v>
          </cell>
          <cell r="M612">
            <v>1967</v>
          </cell>
          <cell r="N612">
            <v>42957</v>
          </cell>
          <cell r="O612">
            <v>42941</v>
          </cell>
          <cell r="P612">
            <v>42957</v>
          </cell>
          <cell r="Q612">
            <v>43040</v>
          </cell>
          <cell r="R612">
            <v>0.05</v>
          </cell>
          <cell r="S612">
            <v>2.3E-2</v>
          </cell>
          <cell r="T612">
            <v>124.47300000000001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46692</v>
          </cell>
          <cell r="Z612">
            <v>46692</v>
          </cell>
          <cell r="AA612">
            <v>46692</v>
          </cell>
          <cell r="AB612">
            <v>46692</v>
          </cell>
          <cell r="AC612">
            <v>46692</v>
          </cell>
          <cell r="AD612">
            <v>46692</v>
          </cell>
          <cell r="AE612">
            <v>46692</v>
          </cell>
          <cell r="AF612">
            <v>46692</v>
          </cell>
          <cell r="AG612">
            <v>46692</v>
          </cell>
          <cell r="AH612">
            <v>0</v>
          </cell>
          <cell r="AI612">
            <v>100</v>
          </cell>
          <cell r="AJ612">
            <v>0</v>
          </cell>
          <cell r="AK612">
            <v>100</v>
          </cell>
          <cell r="AL612">
            <v>100</v>
          </cell>
          <cell r="AM612">
            <v>100</v>
          </cell>
          <cell r="AN612">
            <v>100</v>
          </cell>
          <cell r="AO612">
            <v>100</v>
          </cell>
          <cell r="AP612">
            <v>100</v>
          </cell>
          <cell r="AQ612">
            <v>100</v>
          </cell>
          <cell r="AR612">
            <v>100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 t="str">
            <v>Non-Callable</v>
          </cell>
          <cell r="BE612">
            <v>2</v>
          </cell>
          <cell r="BF612">
            <v>0</v>
          </cell>
          <cell r="BG612">
            <v>0</v>
          </cell>
          <cell r="BH612">
            <v>9835000</v>
          </cell>
          <cell r="BI612">
            <v>1967</v>
          </cell>
          <cell r="BJ612">
            <v>2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1</v>
          </cell>
          <cell r="CH612" t="str">
            <v>Fixed Rate Bonds</v>
          </cell>
          <cell r="CI612">
            <v>-1</v>
          </cell>
          <cell r="CJ612">
            <v>0</v>
          </cell>
          <cell r="CK612">
            <v>1</v>
          </cell>
          <cell r="CL612">
            <v>0</v>
          </cell>
          <cell r="CM612">
            <v>0</v>
          </cell>
          <cell r="CN612">
            <v>0</v>
          </cell>
        </row>
        <row r="613">
          <cell r="A613" t="str">
            <v xml:space="preserve">Water and Wastewater Revenue </v>
          </cell>
          <cell r="B613" t="str">
            <v>Series 2017B</v>
          </cell>
          <cell r="C613">
            <v>1</v>
          </cell>
          <cell r="D613">
            <v>203010000</v>
          </cell>
          <cell r="E613" t="str">
            <v>Serial</v>
          </cell>
          <cell r="F613">
            <v>5000</v>
          </cell>
          <cell r="G613">
            <v>1</v>
          </cell>
          <cell r="H613">
            <v>0</v>
          </cell>
          <cell r="I613">
            <v>47058</v>
          </cell>
          <cell r="J613">
            <v>47058</v>
          </cell>
          <cell r="K613">
            <v>1</v>
          </cell>
          <cell r="L613">
            <v>4390000</v>
          </cell>
          <cell r="M613">
            <v>878</v>
          </cell>
          <cell r="N613">
            <v>42957</v>
          </cell>
          <cell r="O613">
            <v>42941</v>
          </cell>
          <cell r="P613">
            <v>42957</v>
          </cell>
          <cell r="Q613">
            <v>43040</v>
          </cell>
          <cell r="R613">
            <v>0.05</v>
          </cell>
          <cell r="S613">
            <v>2.46E-2</v>
          </cell>
          <cell r="T613">
            <v>122.83500000000001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46692</v>
          </cell>
          <cell r="Z613">
            <v>47058</v>
          </cell>
          <cell r="AA613">
            <v>47058</v>
          </cell>
          <cell r="AB613">
            <v>47058</v>
          </cell>
          <cell r="AC613">
            <v>47058</v>
          </cell>
          <cell r="AD613">
            <v>47058</v>
          </cell>
          <cell r="AE613">
            <v>47058</v>
          </cell>
          <cell r="AF613">
            <v>47058</v>
          </cell>
          <cell r="AG613">
            <v>47058</v>
          </cell>
          <cell r="AH613">
            <v>46692</v>
          </cell>
          <cell r="AI613">
            <v>100</v>
          </cell>
          <cell r="AJ613">
            <v>0</v>
          </cell>
          <cell r="AK613">
            <v>100</v>
          </cell>
          <cell r="AL613">
            <v>100</v>
          </cell>
          <cell r="AM613">
            <v>100</v>
          </cell>
          <cell r="AN613">
            <v>100</v>
          </cell>
          <cell r="AO613">
            <v>100</v>
          </cell>
          <cell r="AP613">
            <v>100</v>
          </cell>
          <cell r="AQ613">
            <v>100</v>
          </cell>
          <cell r="AR613">
            <v>100</v>
          </cell>
          <cell r="AS613">
            <v>1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 t="str">
            <v>Forward Refundable</v>
          </cell>
          <cell r="BE613">
            <v>0</v>
          </cell>
          <cell r="BF613">
            <v>0</v>
          </cell>
          <cell r="BG613">
            <v>0</v>
          </cell>
          <cell r="BH613">
            <v>4390000</v>
          </cell>
          <cell r="BI613">
            <v>878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1</v>
          </cell>
          <cell r="CH613" t="str">
            <v>Fixed Rate Bonds</v>
          </cell>
          <cell r="CI613">
            <v>-1</v>
          </cell>
          <cell r="CJ613">
            <v>0</v>
          </cell>
          <cell r="CK613">
            <v>1</v>
          </cell>
          <cell r="CL613">
            <v>0</v>
          </cell>
          <cell r="CM613">
            <v>0</v>
          </cell>
          <cell r="CN613">
            <v>0</v>
          </cell>
        </row>
        <row r="614">
          <cell r="A614" t="str">
            <v xml:space="preserve">Water and Wastewater Revenue </v>
          </cell>
          <cell r="B614" t="str">
            <v>Series 2017B</v>
          </cell>
          <cell r="C614">
            <v>1</v>
          </cell>
          <cell r="D614">
            <v>203010000</v>
          </cell>
          <cell r="E614" t="str">
            <v>Serial</v>
          </cell>
          <cell r="F614">
            <v>5000</v>
          </cell>
          <cell r="G614">
            <v>1</v>
          </cell>
          <cell r="H614">
            <v>0</v>
          </cell>
          <cell r="I614">
            <v>47423</v>
          </cell>
          <cell r="J614">
            <v>47423</v>
          </cell>
          <cell r="K614">
            <v>1</v>
          </cell>
          <cell r="L614">
            <v>31750000</v>
          </cell>
          <cell r="M614">
            <v>6350</v>
          </cell>
          <cell r="N614">
            <v>42957</v>
          </cell>
          <cell r="O614">
            <v>42941</v>
          </cell>
          <cell r="P614">
            <v>42957</v>
          </cell>
          <cell r="Q614">
            <v>43040</v>
          </cell>
          <cell r="R614">
            <v>0.05</v>
          </cell>
          <cell r="S614">
            <v>2.58E-2</v>
          </cell>
          <cell r="T614">
            <v>121.62400000000002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46692</v>
          </cell>
          <cell r="Z614">
            <v>47058</v>
          </cell>
          <cell r="AA614">
            <v>47423</v>
          </cell>
          <cell r="AB614">
            <v>47423</v>
          </cell>
          <cell r="AC614">
            <v>47423</v>
          </cell>
          <cell r="AD614">
            <v>47423</v>
          </cell>
          <cell r="AE614">
            <v>47423</v>
          </cell>
          <cell r="AF614">
            <v>47423</v>
          </cell>
          <cell r="AG614">
            <v>47423</v>
          </cell>
          <cell r="AH614">
            <v>46692</v>
          </cell>
          <cell r="AI614">
            <v>100</v>
          </cell>
          <cell r="AJ614">
            <v>0</v>
          </cell>
          <cell r="AK614">
            <v>100</v>
          </cell>
          <cell r="AL614">
            <v>100</v>
          </cell>
          <cell r="AM614">
            <v>100</v>
          </cell>
          <cell r="AN614">
            <v>100</v>
          </cell>
          <cell r="AO614">
            <v>100</v>
          </cell>
          <cell r="AP614">
            <v>100</v>
          </cell>
          <cell r="AQ614">
            <v>100</v>
          </cell>
          <cell r="AR614">
            <v>100</v>
          </cell>
          <cell r="AS614">
            <v>1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 t="str">
            <v>Forward Refundable</v>
          </cell>
          <cell r="BE614">
            <v>0</v>
          </cell>
          <cell r="BF614">
            <v>0</v>
          </cell>
          <cell r="BG614">
            <v>0</v>
          </cell>
          <cell r="BH614">
            <v>31750000</v>
          </cell>
          <cell r="BI614">
            <v>6350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1</v>
          </cell>
          <cell r="CH614" t="str">
            <v>Fixed Rate Bonds</v>
          </cell>
          <cell r="CI614">
            <v>-1</v>
          </cell>
          <cell r="CJ614">
            <v>0</v>
          </cell>
          <cell r="CK614">
            <v>1</v>
          </cell>
          <cell r="CL614">
            <v>0</v>
          </cell>
          <cell r="CM614">
            <v>0</v>
          </cell>
          <cell r="CN614">
            <v>0</v>
          </cell>
        </row>
        <row r="615">
          <cell r="A615" t="str">
            <v xml:space="preserve">Water and Wastewater Revenue </v>
          </cell>
          <cell r="B615" t="str">
            <v>Series 2017B</v>
          </cell>
          <cell r="C615">
            <v>1</v>
          </cell>
          <cell r="D615">
            <v>203010000</v>
          </cell>
          <cell r="E615" t="str">
            <v>Serial</v>
          </cell>
          <cell r="F615">
            <v>5000</v>
          </cell>
          <cell r="G615">
            <v>1</v>
          </cell>
          <cell r="H615">
            <v>0</v>
          </cell>
          <cell r="I615">
            <v>47788</v>
          </cell>
          <cell r="J615">
            <v>47788</v>
          </cell>
          <cell r="K615">
            <v>1</v>
          </cell>
          <cell r="L615">
            <v>32495000</v>
          </cell>
          <cell r="M615">
            <v>6499</v>
          </cell>
          <cell r="N615">
            <v>42957</v>
          </cell>
          <cell r="O615">
            <v>42941</v>
          </cell>
          <cell r="P615">
            <v>42957</v>
          </cell>
          <cell r="Q615">
            <v>43040</v>
          </cell>
          <cell r="R615">
            <v>0.05</v>
          </cell>
          <cell r="S615">
            <v>2.6599999999999999E-2</v>
          </cell>
          <cell r="T615">
            <v>120.82400000000003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46692</v>
          </cell>
          <cell r="Z615">
            <v>47058</v>
          </cell>
          <cell r="AA615">
            <v>47423</v>
          </cell>
          <cell r="AB615">
            <v>47788</v>
          </cell>
          <cell r="AC615">
            <v>47788</v>
          </cell>
          <cell r="AD615">
            <v>47788</v>
          </cell>
          <cell r="AE615">
            <v>47788</v>
          </cell>
          <cell r="AF615">
            <v>47788</v>
          </cell>
          <cell r="AG615">
            <v>47788</v>
          </cell>
          <cell r="AH615">
            <v>46692</v>
          </cell>
          <cell r="AI615">
            <v>100</v>
          </cell>
          <cell r="AJ615">
            <v>0</v>
          </cell>
          <cell r="AK615">
            <v>100</v>
          </cell>
          <cell r="AL615">
            <v>100</v>
          </cell>
          <cell r="AM615">
            <v>100</v>
          </cell>
          <cell r="AN615">
            <v>100</v>
          </cell>
          <cell r="AO615">
            <v>100</v>
          </cell>
          <cell r="AP615">
            <v>100</v>
          </cell>
          <cell r="AQ615">
            <v>100</v>
          </cell>
          <cell r="AR615">
            <v>100</v>
          </cell>
          <cell r="AS615">
            <v>1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 t="str">
            <v>Forward Refundable</v>
          </cell>
          <cell r="BE615">
            <v>0</v>
          </cell>
          <cell r="BF615">
            <v>0</v>
          </cell>
          <cell r="BG615">
            <v>0</v>
          </cell>
          <cell r="BH615">
            <v>32495000</v>
          </cell>
          <cell r="BI615">
            <v>6499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1</v>
          </cell>
          <cell r="CH615" t="str">
            <v>Fixed Rate Bonds</v>
          </cell>
          <cell r="CI615">
            <v>-1</v>
          </cell>
          <cell r="CJ615">
            <v>0</v>
          </cell>
          <cell r="CK615">
            <v>1</v>
          </cell>
          <cell r="CL615">
            <v>0</v>
          </cell>
          <cell r="CM615">
            <v>0</v>
          </cell>
          <cell r="CN615">
            <v>0</v>
          </cell>
        </row>
        <row r="616">
          <cell r="A616" t="str">
            <v xml:space="preserve">Water and Wastewater Revenue </v>
          </cell>
          <cell r="B616" t="str">
            <v>Series 2017B</v>
          </cell>
          <cell r="C616">
            <v>1</v>
          </cell>
          <cell r="D616">
            <v>203010000</v>
          </cell>
          <cell r="E616" t="str">
            <v>Serial</v>
          </cell>
          <cell r="F616">
            <v>5000</v>
          </cell>
          <cell r="G616">
            <v>1</v>
          </cell>
          <cell r="H616">
            <v>0</v>
          </cell>
          <cell r="I616">
            <v>48153</v>
          </cell>
          <cell r="J616">
            <v>48153</v>
          </cell>
          <cell r="K616">
            <v>1</v>
          </cell>
          <cell r="L616">
            <v>34425000</v>
          </cell>
          <cell r="M616">
            <v>6885</v>
          </cell>
          <cell r="N616">
            <v>42957</v>
          </cell>
          <cell r="O616">
            <v>42941</v>
          </cell>
          <cell r="P616">
            <v>42957</v>
          </cell>
          <cell r="Q616">
            <v>43040</v>
          </cell>
          <cell r="R616">
            <v>0.05</v>
          </cell>
          <cell r="S616">
            <v>2.7199999999999998E-2</v>
          </cell>
          <cell r="T616">
            <v>120.22800000000001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46692</v>
          </cell>
          <cell r="Z616">
            <v>47058</v>
          </cell>
          <cell r="AA616">
            <v>47423</v>
          </cell>
          <cell r="AB616">
            <v>47788</v>
          </cell>
          <cell r="AC616">
            <v>48153</v>
          </cell>
          <cell r="AD616">
            <v>48153</v>
          </cell>
          <cell r="AE616">
            <v>48153</v>
          </cell>
          <cell r="AF616">
            <v>48153</v>
          </cell>
          <cell r="AG616">
            <v>48153</v>
          </cell>
          <cell r="AH616">
            <v>46692</v>
          </cell>
          <cell r="AI616">
            <v>100</v>
          </cell>
          <cell r="AJ616">
            <v>0</v>
          </cell>
          <cell r="AK616">
            <v>100</v>
          </cell>
          <cell r="AL616">
            <v>100</v>
          </cell>
          <cell r="AM616">
            <v>100</v>
          </cell>
          <cell r="AN616">
            <v>100</v>
          </cell>
          <cell r="AO616">
            <v>100</v>
          </cell>
          <cell r="AP616">
            <v>100</v>
          </cell>
          <cell r="AQ616">
            <v>100</v>
          </cell>
          <cell r="AR616">
            <v>100</v>
          </cell>
          <cell r="AS616">
            <v>1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 t="str">
            <v>Forward Refundable</v>
          </cell>
          <cell r="BE616">
            <v>0</v>
          </cell>
          <cell r="BF616">
            <v>0</v>
          </cell>
          <cell r="BG616">
            <v>0</v>
          </cell>
          <cell r="BH616">
            <v>34425000</v>
          </cell>
          <cell r="BI616">
            <v>6885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1</v>
          </cell>
          <cell r="CH616" t="str">
            <v>Fixed Rate Bonds</v>
          </cell>
          <cell r="CI616">
            <v>-1</v>
          </cell>
          <cell r="CJ616">
            <v>0</v>
          </cell>
          <cell r="CK616">
            <v>1</v>
          </cell>
          <cell r="CL616">
            <v>0</v>
          </cell>
          <cell r="CM616">
            <v>0</v>
          </cell>
          <cell r="CN616">
            <v>0</v>
          </cell>
        </row>
        <row r="617">
          <cell r="A617" t="str">
            <v xml:space="preserve">Water and Wastewater Revenue </v>
          </cell>
          <cell r="B617" t="str">
            <v>Series 2017B</v>
          </cell>
          <cell r="C617">
            <v>1</v>
          </cell>
          <cell r="D617">
            <v>203010000</v>
          </cell>
          <cell r="E617" t="str">
            <v>Serial</v>
          </cell>
          <cell r="F617">
            <v>5000</v>
          </cell>
          <cell r="G617">
            <v>1</v>
          </cell>
          <cell r="H617">
            <v>0</v>
          </cell>
          <cell r="I617">
            <v>48519</v>
          </cell>
          <cell r="J617">
            <v>48519</v>
          </cell>
          <cell r="K617">
            <v>1</v>
          </cell>
          <cell r="L617">
            <v>3390000</v>
          </cell>
          <cell r="M617">
            <v>678</v>
          </cell>
          <cell r="N617">
            <v>42957</v>
          </cell>
          <cell r="O617">
            <v>42941</v>
          </cell>
          <cell r="P617">
            <v>42957</v>
          </cell>
          <cell r="Q617">
            <v>43040</v>
          </cell>
          <cell r="R617">
            <v>0.05</v>
          </cell>
          <cell r="S617">
            <v>2.7900000000000001E-2</v>
          </cell>
          <cell r="T617">
            <v>119.53800000000001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46692</v>
          </cell>
          <cell r="Z617">
            <v>47058</v>
          </cell>
          <cell r="AA617">
            <v>47423</v>
          </cell>
          <cell r="AB617">
            <v>47788</v>
          </cell>
          <cell r="AC617">
            <v>48153</v>
          </cell>
          <cell r="AD617">
            <v>48519</v>
          </cell>
          <cell r="AE617">
            <v>48519</v>
          </cell>
          <cell r="AF617">
            <v>48519</v>
          </cell>
          <cell r="AG617">
            <v>48519</v>
          </cell>
          <cell r="AH617">
            <v>46692</v>
          </cell>
          <cell r="AI617">
            <v>100</v>
          </cell>
          <cell r="AJ617">
            <v>0</v>
          </cell>
          <cell r="AK617">
            <v>100</v>
          </cell>
          <cell r="AL617">
            <v>100</v>
          </cell>
          <cell r="AM617">
            <v>100</v>
          </cell>
          <cell r="AN617">
            <v>100</v>
          </cell>
          <cell r="AO617">
            <v>100</v>
          </cell>
          <cell r="AP617">
            <v>100</v>
          </cell>
          <cell r="AQ617">
            <v>100</v>
          </cell>
          <cell r="AR617">
            <v>100</v>
          </cell>
          <cell r="AS617">
            <v>1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 t="str">
            <v>Forward Refundable</v>
          </cell>
          <cell r="BE617">
            <v>0</v>
          </cell>
          <cell r="BF617">
            <v>0</v>
          </cell>
          <cell r="BG617">
            <v>0</v>
          </cell>
          <cell r="BH617">
            <v>3390000</v>
          </cell>
          <cell r="BI617">
            <v>678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1</v>
          </cell>
          <cell r="CH617" t="str">
            <v>Fixed Rate Bonds</v>
          </cell>
          <cell r="CI617">
            <v>-1</v>
          </cell>
          <cell r="CJ617">
            <v>0</v>
          </cell>
          <cell r="CK617">
            <v>1</v>
          </cell>
          <cell r="CL617">
            <v>0</v>
          </cell>
          <cell r="CM617">
            <v>0</v>
          </cell>
          <cell r="CN617">
            <v>0</v>
          </cell>
        </row>
        <row r="618">
          <cell r="A618" t="str">
            <v xml:space="preserve">Water and Wastewater Revenue </v>
          </cell>
          <cell r="B618" t="str">
            <v>Series 2017B</v>
          </cell>
          <cell r="C618">
            <v>1</v>
          </cell>
          <cell r="D618">
            <v>203010000</v>
          </cell>
          <cell r="E618" t="str">
            <v>Serial</v>
          </cell>
          <cell r="F618">
            <v>5000</v>
          </cell>
          <cell r="G618">
            <v>1</v>
          </cell>
          <cell r="H618">
            <v>0</v>
          </cell>
          <cell r="I618">
            <v>48884</v>
          </cell>
          <cell r="J618">
            <v>48884</v>
          </cell>
          <cell r="K618">
            <v>1</v>
          </cell>
          <cell r="L618">
            <v>3615000</v>
          </cell>
          <cell r="M618">
            <v>723</v>
          </cell>
          <cell r="N618">
            <v>42957</v>
          </cell>
          <cell r="O618">
            <v>42941</v>
          </cell>
          <cell r="P618">
            <v>42957</v>
          </cell>
          <cell r="Q618">
            <v>43040</v>
          </cell>
          <cell r="R618">
            <v>0.05</v>
          </cell>
          <cell r="S618">
            <v>2.86E-2</v>
          </cell>
          <cell r="T618">
            <v>118.852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46692</v>
          </cell>
          <cell r="Z618">
            <v>47058</v>
          </cell>
          <cell r="AA618">
            <v>47423</v>
          </cell>
          <cell r="AB618">
            <v>47788</v>
          </cell>
          <cell r="AC618">
            <v>48153</v>
          </cell>
          <cell r="AD618">
            <v>48519</v>
          </cell>
          <cell r="AE618">
            <v>48884</v>
          </cell>
          <cell r="AF618">
            <v>48884</v>
          </cell>
          <cell r="AG618">
            <v>48884</v>
          </cell>
          <cell r="AH618">
            <v>46692</v>
          </cell>
          <cell r="AI618">
            <v>100</v>
          </cell>
          <cell r="AJ618">
            <v>0</v>
          </cell>
          <cell r="AK618">
            <v>100</v>
          </cell>
          <cell r="AL618">
            <v>100</v>
          </cell>
          <cell r="AM618">
            <v>100</v>
          </cell>
          <cell r="AN618">
            <v>100</v>
          </cell>
          <cell r="AO618">
            <v>100</v>
          </cell>
          <cell r="AP618">
            <v>100</v>
          </cell>
          <cell r="AQ618">
            <v>100</v>
          </cell>
          <cell r="AR618">
            <v>100</v>
          </cell>
          <cell r="AS618">
            <v>1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 t="str">
            <v>Forward Refundable</v>
          </cell>
          <cell r="BE618">
            <v>0</v>
          </cell>
          <cell r="BF618">
            <v>0</v>
          </cell>
          <cell r="BG618">
            <v>0</v>
          </cell>
          <cell r="BH618">
            <v>3615000</v>
          </cell>
          <cell r="BI618">
            <v>723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1</v>
          </cell>
          <cell r="CH618" t="str">
            <v>Fixed Rate Bonds</v>
          </cell>
          <cell r="CI618">
            <v>-1</v>
          </cell>
          <cell r="CJ618">
            <v>0</v>
          </cell>
          <cell r="CK618">
            <v>1</v>
          </cell>
          <cell r="CL618">
            <v>0</v>
          </cell>
          <cell r="CM618">
            <v>0</v>
          </cell>
          <cell r="CN618">
            <v>0</v>
          </cell>
        </row>
        <row r="619">
          <cell r="A619" t="str">
            <v xml:space="preserve">Water and Wastewater Revenue </v>
          </cell>
          <cell r="B619" t="str">
            <v>Series 2017B</v>
          </cell>
          <cell r="C619">
            <v>1</v>
          </cell>
          <cell r="D619">
            <v>203010000</v>
          </cell>
          <cell r="E619" t="str">
            <v>Serial</v>
          </cell>
          <cell r="F619">
            <v>5000</v>
          </cell>
          <cell r="G619">
            <v>1</v>
          </cell>
          <cell r="H619">
            <v>0</v>
          </cell>
          <cell r="I619">
            <v>49249</v>
          </cell>
          <cell r="J619">
            <v>49249</v>
          </cell>
          <cell r="K619">
            <v>1</v>
          </cell>
          <cell r="L619">
            <v>3850000</v>
          </cell>
          <cell r="M619">
            <v>770</v>
          </cell>
          <cell r="N619">
            <v>42957</v>
          </cell>
          <cell r="O619">
            <v>42941</v>
          </cell>
          <cell r="P619">
            <v>42957</v>
          </cell>
          <cell r="Q619">
            <v>43040</v>
          </cell>
          <cell r="R619">
            <v>0.05</v>
          </cell>
          <cell r="S619">
            <v>2.92E-2</v>
          </cell>
          <cell r="T619">
            <v>118.26800000000001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46692</v>
          </cell>
          <cell r="Z619">
            <v>47058</v>
          </cell>
          <cell r="AA619">
            <v>47423</v>
          </cell>
          <cell r="AB619">
            <v>47788</v>
          </cell>
          <cell r="AC619">
            <v>48153</v>
          </cell>
          <cell r="AD619">
            <v>48519</v>
          </cell>
          <cell r="AE619">
            <v>48884</v>
          </cell>
          <cell r="AF619">
            <v>49249</v>
          </cell>
          <cell r="AG619">
            <v>49249</v>
          </cell>
          <cell r="AH619">
            <v>46692</v>
          </cell>
          <cell r="AI619">
            <v>100</v>
          </cell>
          <cell r="AJ619">
            <v>0</v>
          </cell>
          <cell r="AK619">
            <v>100</v>
          </cell>
          <cell r="AL619">
            <v>100</v>
          </cell>
          <cell r="AM619">
            <v>100</v>
          </cell>
          <cell r="AN619">
            <v>100</v>
          </cell>
          <cell r="AO619">
            <v>100</v>
          </cell>
          <cell r="AP619">
            <v>100</v>
          </cell>
          <cell r="AQ619">
            <v>100</v>
          </cell>
          <cell r="AR619">
            <v>100</v>
          </cell>
          <cell r="AS619">
            <v>1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 t="str">
            <v>Forward Refundable</v>
          </cell>
          <cell r="BE619">
            <v>0</v>
          </cell>
          <cell r="BF619">
            <v>0</v>
          </cell>
          <cell r="BG619">
            <v>0</v>
          </cell>
          <cell r="BH619">
            <v>3850000</v>
          </cell>
          <cell r="BI619">
            <v>770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1</v>
          </cell>
          <cell r="CH619" t="str">
            <v>Fixed Rate Bonds</v>
          </cell>
          <cell r="CI619">
            <v>-1</v>
          </cell>
          <cell r="CJ619">
            <v>0</v>
          </cell>
          <cell r="CK619">
            <v>1</v>
          </cell>
          <cell r="CL619">
            <v>0</v>
          </cell>
          <cell r="CM619">
            <v>0</v>
          </cell>
          <cell r="CN619">
            <v>0</v>
          </cell>
        </row>
        <row r="620">
          <cell r="A620" t="str">
            <v xml:space="preserve">Water and Wastewater Revenue </v>
          </cell>
          <cell r="B620" t="str">
            <v>Series 2018A</v>
          </cell>
          <cell r="C620">
            <v>1</v>
          </cell>
          <cell r="D620">
            <v>203010000</v>
          </cell>
          <cell r="E620" t="str">
            <v>Serial</v>
          </cell>
          <cell r="F620">
            <v>5000</v>
          </cell>
          <cell r="G620">
            <v>1</v>
          </cell>
          <cell r="H620">
            <v>1</v>
          </cell>
          <cell r="I620">
            <v>43739</v>
          </cell>
          <cell r="J620">
            <v>43739</v>
          </cell>
          <cell r="K620">
            <v>1</v>
          </cell>
          <cell r="L620">
            <v>10000000</v>
          </cell>
          <cell r="M620">
            <v>2000</v>
          </cell>
          <cell r="N620">
            <v>43432</v>
          </cell>
          <cell r="O620">
            <v>43419</v>
          </cell>
          <cell r="P620">
            <v>43432</v>
          </cell>
          <cell r="Q620">
            <v>43556</v>
          </cell>
          <cell r="R620">
            <v>0.05</v>
          </cell>
          <cell r="S620">
            <v>1.9900000000000001E-2</v>
          </cell>
          <cell r="T620">
            <v>102.49700000000001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43739</v>
          </cell>
          <cell r="Z620">
            <v>43739</v>
          </cell>
          <cell r="AA620">
            <v>43739</v>
          </cell>
          <cell r="AB620">
            <v>43739</v>
          </cell>
          <cell r="AC620">
            <v>43739</v>
          </cell>
          <cell r="AD620">
            <v>43739</v>
          </cell>
          <cell r="AE620">
            <v>43739</v>
          </cell>
          <cell r="AF620">
            <v>43739</v>
          </cell>
          <cell r="AG620">
            <v>43739</v>
          </cell>
          <cell r="AH620">
            <v>0</v>
          </cell>
          <cell r="AI620">
            <v>100</v>
          </cell>
          <cell r="AJ620">
            <v>0</v>
          </cell>
          <cell r="AK620">
            <v>100</v>
          </cell>
          <cell r="AL620">
            <v>100</v>
          </cell>
          <cell r="AM620">
            <v>100</v>
          </cell>
          <cell r="AN620">
            <v>100</v>
          </cell>
          <cell r="AO620">
            <v>100</v>
          </cell>
          <cell r="AP620">
            <v>100</v>
          </cell>
          <cell r="AQ620">
            <v>100</v>
          </cell>
          <cell r="AR620">
            <v>100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 t="str">
            <v>Matured</v>
          </cell>
          <cell r="BE620">
            <v>3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2</v>
          </cell>
          <cell r="BK620" t="str">
            <v>New Money Capital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300000000</v>
          </cell>
          <cell r="BU620">
            <v>0</v>
          </cell>
          <cell r="BV620">
            <v>1137751.82</v>
          </cell>
          <cell r="BW620">
            <v>704831.43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 t="str">
            <v>Citi</v>
          </cell>
          <cell r="CD620" t="str">
            <v>Ballard Spahr</v>
          </cell>
          <cell r="CE620" t="str">
            <v>PFM</v>
          </cell>
          <cell r="CF620">
            <v>0</v>
          </cell>
          <cell r="CG620">
            <v>1</v>
          </cell>
          <cell r="CH620" t="str">
            <v>Fixed Rate Bonds</v>
          </cell>
          <cell r="CI620">
            <v>-1</v>
          </cell>
          <cell r="CJ620">
            <v>0</v>
          </cell>
          <cell r="CK620">
            <v>1</v>
          </cell>
          <cell r="CL620">
            <v>0</v>
          </cell>
          <cell r="CM620">
            <v>0</v>
          </cell>
          <cell r="CN620">
            <v>0</v>
          </cell>
        </row>
        <row r="621">
          <cell r="A621" t="str">
            <v xml:space="preserve">Water and Wastewater Revenue </v>
          </cell>
          <cell r="B621" t="str">
            <v>Series 2018A</v>
          </cell>
          <cell r="C621">
            <v>1</v>
          </cell>
          <cell r="D621">
            <v>203010000</v>
          </cell>
          <cell r="E621" t="str">
            <v>Serial</v>
          </cell>
          <cell r="F621">
            <v>5000</v>
          </cell>
          <cell r="G621">
            <v>1</v>
          </cell>
          <cell r="H621">
            <v>1</v>
          </cell>
          <cell r="I621">
            <v>44105</v>
          </cell>
          <cell r="J621">
            <v>44105</v>
          </cell>
          <cell r="K621">
            <v>1</v>
          </cell>
          <cell r="L621">
            <v>10000000</v>
          </cell>
          <cell r="M621">
            <v>2000</v>
          </cell>
          <cell r="N621">
            <v>43432</v>
          </cell>
          <cell r="O621">
            <v>43419</v>
          </cell>
          <cell r="P621">
            <v>43432</v>
          </cell>
          <cell r="Q621">
            <v>43556</v>
          </cell>
          <cell r="R621">
            <v>0.05</v>
          </cell>
          <cell r="S621">
            <v>2.1600000000000001E-2</v>
          </cell>
          <cell r="T621">
            <v>105.09700000000002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44105</v>
          </cell>
          <cell r="Z621">
            <v>44105</v>
          </cell>
          <cell r="AA621">
            <v>44105</v>
          </cell>
          <cell r="AB621">
            <v>44105</v>
          </cell>
          <cell r="AC621">
            <v>44105</v>
          </cell>
          <cell r="AD621">
            <v>44105</v>
          </cell>
          <cell r="AE621">
            <v>44105</v>
          </cell>
          <cell r="AF621">
            <v>44105</v>
          </cell>
          <cell r="AG621">
            <v>44105</v>
          </cell>
          <cell r="AH621">
            <v>0</v>
          </cell>
          <cell r="AI621">
            <v>100</v>
          </cell>
          <cell r="AJ621">
            <v>0</v>
          </cell>
          <cell r="AK621">
            <v>100</v>
          </cell>
          <cell r="AL621">
            <v>100</v>
          </cell>
          <cell r="AM621">
            <v>100</v>
          </cell>
          <cell r="AN621">
            <v>100</v>
          </cell>
          <cell r="AO621">
            <v>100</v>
          </cell>
          <cell r="AP621">
            <v>100</v>
          </cell>
          <cell r="AQ621">
            <v>100</v>
          </cell>
          <cell r="AR621">
            <v>100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 t="str">
            <v>Matured</v>
          </cell>
          <cell r="BE621">
            <v>3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2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1</v>
          </cell>
          <cell r="CH621" t="str">
            <v>Fixed Rate Bonds</v>
          </cell>
          <cell r="CI621">
            <v>-1</v>
          </cell>
          <cell r="CJ621">
            <v>0</v>
          </cell>
          <cell r="CK621">
            <v>1</v>
          </cell>
          <cell r="CL621">
            <v>0</v>
          </cell>
          <cell r="CM621">
            <v>0</v>
          </cell>
          <cell r="CN621">
            <v>0</v>
          </cell>
        </row>
        <row r="622">
          <cell r="A622" t="str">
            <v xml:space="preserve">Water and Wastewater Revenue </v>
          </cell>
          <cell r="B622" t="str">
            <v>Series 2018A</v>
          </cell>
          <cell r="C622">
            <v>1</v>
          </cell>
          <cell r="D622">
            <v>203010000</v>
          </cell>
          <cell r="E622" t="str">
            <v>Serial</v>
          </cell>
          <cell r="F622">
            <v>5000</v>
          </cell>
          <cell r="G622">
            <v>1</v>
          </cell>
          <cell r="H622">
            <v>1</v>
          </cell>
          <cell r="I622">
            <v>44470</v>
          </cell>
          <cell r="J622">
            <v>44470</v>
          </cell>
          <cell r="K622">
            <v>1</v>
          </cell>
          <cell r="L622">
            <v>10000000</v>
          </cell>
          <cell r="M622">
            <v>2000</v>
          </cell>
          <cell r="N622">
            <v>43432</v>
          </cell>
          <cell r="O622">
            <v>43419</v>
          </cell>
          <cell r="P622">
            <v>43432</v>
          </cell>
          <cell r="Q622">
            <v>43556</v>
          </cell>
          <cell r="R622">
            <v>0.05</v>
          </cell>
          <cell r="S622">
            <v>2.2700000000000001E-2</v>
          </cell>
          <cell r="T622">
            <v>107.468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44470</v>
          </cell>
          <cell r="Z622">
            <v>44470</v>
          </cell>
          <cell r="AA622">
            <v>44470</v>
          </cell>
          <cell r="AB622">
            <v>44470</v>
          </cell>
          <cell r="AC622">
            <v>44470</v>
          </cell>
          <cell r="AD622">
            <v>44470</v>
          </cell>
          <cell r="AE622">
            <v>44470</v>
          </cell>
          <cell r="AF622">
            <v>44470</v>
          </cell>
          <cell r="AG622">
            <v>44470</v>
          </cell>
          <cell r="AH622">
            <v>0</v>
          </cell>
          <cell r="AI622">
            <v>100</v>
          </cell>
          <cell r="AJ622">
            <v>0</v>
          </cell>
          <cell r="AK622">
            <v>100</v>
          </cell>
          <cell r="AL622">
            <v>100</v>
          </cell>
          <cell r="AM622">
            <v>100</v>
          </cell>
          <cell r="AN622">
            <v>100</v>
          </cell>
          <cell r="AO622">
            <v>100</v>
          </cell>
          <cell r="AP622">
            <v>100</v>
          </cell>
          <cell r="AQ622">
            <v>100</v>
          </cell>
          <cell r="AR622">
            <v>100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 t="str">
            <v>Non-Callable</v>
          </cell>
          <cell r="BE622">
            <v>2</v>
          </cell>
          <cell r="BF622">
            <v>0</v>
          </cell>
          <cell r="BG622">
            <v>0</v>
          </cell>
          <cell r="BH622">
            <v>10000000</v>
          </cell>
          <cell r="BI622">
            <v>2000</v>
          </cell>
          <cell r="BJ622">
            <v>2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1</v>
          </cell>
          <cell r="CH622" t="str">
            <v>Fixed Rate Bonds</v>
          </cell>
          <cell r="CI622">
            <v>-1</v>
          </cell>
          <cell r="CJ622">
            <v>0</v>
          </cell>
          <cell r="CK622">
            <v>1</v>
          </cell>
          <cell r="CL622">
            <v>0</v>
          </cell>
          <cell r="CM622">
            <v>0</v>
          </cell>
          <cell r="CN622">
            <v>0</v>
          </cell>
        </row>
        <row r="623">
          <cell r="A623" t="str">
            <v xml:space="preserve">Water and Wastewater Revenue </v>
          </cell>
          <cell r="B623" t="str">
            <v>Series 2018A</v>
          </cell>
          <cell r="C623">
            <v>1</v>
          </cell>
          <cell r="D623">
            <v>203010000</v>
          </cell>
          <cell r="E623" t="str">
            <v>Serial</v>
          </cell>
          <cell r="F623">
            <v>5000</v>
          </cell>
          <cell r="G623">
            <v>1</v>
          </cell>
          <cell r="H623">
            <v>1</v>
          </cell>
          <cell r="I623">
            <v>44835</v>
          </cell>
          <cell r="J623">
            <v>44835</v>
          </cell>
          <cell r="K623">
            <v>1</v>
          </cell>
          <cell r="L623">
            <v>5000000</v>
          </cell>
          <cell r="M623">
            <v>1000</v>
          </cell>
          <cell r="N623">
            <v>43432</v>
          </cell>
          <cell r="O623">
            <v>43419</v>
          </cell>
          <cell r="P623">
            <v>43432</v>
          </cell>
          <cell r="Q623">
            <v>43556</v>
          </cell>
          <cell r="R623">
            <v>0.05</v>
          </cell>
          <cell r="S623">
            <v>2.3400000000000001E-2</v>
          </cell>
          <cell r="T623">
            <v>109.715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44835</v>
          </cell>
          <cell r="Z623">
            <v>44835</v>
          </cell>
          <cell r="AA623">
            <v>44835</v>
          </cell>
          <cell r="AB623">
            <v>44835</v>
          </cell>
          <cell r="AC623">
            <v>44835</v>
          </cell>
          <cell r="AD623">
            <v>44835</v>
          </cell>
          <cell r="AE623">
            <v>44835</v>
          </cell>
          <cell r="AF623">
            <v>44835</v>
          </cell>
          <cell r="AG623">
            <v>44835</v>
          </cell>
          <cell r="AH623">
            <v>0</v>
          </cell>
          <cell r="AI623">
            <v>100</v>
          </cell>
          <cell r="AJ623">
            <v>0</v>
          </cell>
          <cell r="AK623">
            <v>100</v>
          </cell>
          <cell r="AL623">
            <v>100</v>
          </cell>
          <cell r="AM623">
            <v>100</v>
          </cell>
          <cell r="AN623">
            <v>100</v>
          </cell>
          <cell r="AO623">
            <v>100</v>
          </cell>
          <cell r="AP623">
            <v>100</v>
          </cell>
          <cell r="AQ623">
            <v>100</v>
          </cell>
          <cell r="AR623">
            <v>100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 t="str">
            <v>Non-Callable</v>
          </cell>
          <cell r="BE623">
            <v>2</v>
          </cell>
          <cell r="BF623">
            <v>0</v>
          </cell>
          <cell r="BG623">
            <v>0</v>
          </cell>
          <cell r="BH623">
            <v>5000000</v>
          </cell>
          <cell r="BI623">
            <v>1000</v>
          </cell>
          <cell r="BJ623">
            <v>2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1</v>
          </cell>
          <cell r="CH623" t="str">
            <v>Fixed Rate Bonds</v>
          </cell>
          <cell r="CI623">
            <v>-1</v>
          </cell>
          <cell r="CJ623">
            <v>0</v>
          </cell>
          <cell r="CK623">
            <v>1</v>
          </cell>
          <cell r="CL623">
            <v>0</v>
          </cell>
          <cell r="CM623">
            <v>0</v>
          </cell>
          <cell r="CN623">
            <v>0</v>
          </cell>
        </row>
        <row r="624">
          <cell r="A624" t="str">
            <v xml:space="preserve">Water and Wastewater Revenue </v>
          </cell>
          <cell r="B624" t="str">
            <v>Series 2018A</v>
          </cell>
          <cell r="C624">
            <v>1</v>
          </cell>
          <cell r="D624">
            <v>203010000</v>
          </cell>
          <cell r="E624" t="str">
            <v>Serial</v>
          </cell>
          <cell r="F624">
            <v>5000</v>
          </cell>
          <cell r="G624">
            <v>1</v>
          </cell>
          <cell r="H624">
            <v>1</v>
          </cell>
          <cell r="I624">
            <v>48488</v>
          </cell>
          <cell r="J624">
            <v>48488</v>
          </cell>
          <cell r="K624">
            <v>1</v>
          </cell>
          <cell r="L624">
            <v>6190000</v>
          </cell>
          <cell r="M624">
            <v>1238</v>
          </cell>
          <cell r="N624">
            <v>43432</v>
          </cell>
          <cell r="O624">
            <v>43419</v>
          </cell>
          <cell r="P624">
            <v>43432</v>
          </cell>
          <cell r="Q624">
            <v>43556</v>
          </cell>
          <cell r="R624">
            <v>0.05</v>
          </cell>
          <cell r="S624">
            <v>3.3500000000000002E-2</v>
          </cell>
          <cell r="T624">
            <v>113.73100000000001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47027</v>
          </cell>
          <cell r="Z624">
            <v>47392</v>
          </cell>
          <cell r="AA624">
            <v>47757</v>
          </cell>
          <cell r="AB624">
            <v>48122</v>
          </cell>
          <cell r="AC624">
            <v>48488</v>
          </cell>
          <cell r="AD624">
            <v>48488</v>
          </cell>
          <cell r="AE624">
            <v>48488</v>
          </cell>
          <cell r="AF624">
            <v>48488</v>
          </cell>
          <cell r="AG624">
            <v>48488</v>
          </cell>
          <cell r="AH624">
            <v>47027</v>
          </cell>
          <cell r="AI624">
            <v>100</v>
          </cell>
          <cell r="AJ624">
            <v>0</v>
          </cell>
          <cell r="AK624">
            <v>100</v>
          </cell>
          <cell r="AL624">
            <v>100</v>
          </cell>
          <cell r="AM624">
            <v>100</v>
          </cell>
          <cell r="AN624">
            <v>100</v>
          </cell>
          <cell r="AO624">
            <v>100</v>
          </cell>
          <cell r="AP624">
            <v>100</v>
          </cell>
          <cell r="AQ624">
            <v>100</v>
          </cell>
          <cell r="AR624">
            <v>100</v>
          </cell>
          <cell r="AS624">
            <v>1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 t="str">
            <v>Forward Refundable</v>
          </cell>
          <cell r="BE624">
            <v>0</v>
          </cell>
          <cell r="BF624">
            <v>0</v>
          </cell>
          <cell r="BG624">
            <v>0</v>
          </cell>
          <cell r="BH624">
            <v>6190000</v>
          </cell>
          <cell r="BI624">
            <v>1238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1</v>
          </cell>
          <cell r="CH624" t="str">
            <v>Fixed Rate Bonds</v>
          </cell>
          <cell r="CI624">
            <v>-1</v>
          </cell>
          <cell r="CJ624">
            <v>0</v>
          </cell>
          <cell r="CK624">
            <v>1</v>
          </cell>
          <cell r="CL624">
            <v>0</v>
          </cell>
          <cell r="CM624">
            <v>0</v>
          </cell>
          <cell r="CN624">
            <v>0</v>
          </cell>
        </row>
        <row r="625">
          <cell r="A625" t="str">
            <v xml:space="preserve">Water and Wastewater Revenue </v>
          </cell>
          <cell r="B625" t="str">
            <v>Series 2018A</v>
          </cell>
          <cell r="C625">
            <v>1</v>
          </cell>
          <cell r="D625">
            <v>203010000</v>
          </cell>
          <cell r="E625" t="str">
            <v>Serial</v>
          </cell>
          <cell r="F625">
            <v>5000</v>
          </cell>
          <cell r="G625">
            <v>1</v>
          </cell>
          <cell r="H625">
            <v>1</v>
          </cell>
          <cell r="I625">
            <v>48853</v>
          </cell>
          <cell r="J625">
            <v>48853</v>
          </cell>
          <cell r="K625">
            <v>1</v>
          </cell>
          <cell r="L625">
            <v>6505000</v>
          </cell>
          <cell r="M625">
            <v>1301</v>
          </cell>
          <cell r="N625">
            <v>43432</v>
          </cell>
          <cell r="O625">
            <v>43419</v>
          </cell>
          <cell r="P625">
            <v>43432</v>
          </cell>
          <cell r="Q625">
            <v>43556</v>
          </cell>
          <cell r="R625">
            <v>0.05</v>
          </cell>
          <cell r="S625">
            <v>3.4099999999999998E-2</v>
          </cell>
          <cell r="T625">
            <v>113.19400000000002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47027</v>
          </cell>
          <cell r="Z625">
            <v>47392</v>
          </cell>
          <cell r="AA625">
            <v>47757</v>
          </cell>
          <cell r="AB625">
            <v>48122</v>
          </cell>
          <cell r="AC625">
            <v>48488</v>
          </cell>
          <cell r="AD625">
            <v>48853</v>
          </cell>
          <cell r="AE625">
            <v>48853</v>
          </cell>
          <cell r="AF625">
            <v>48853</v>
          </cell>
          <cell r="AG625">
            <v>48853</v>
          </cell>
          <cell r="AH625">
            <v>47027</v>
          </cell>
          <cell r="AI625">
            <v>100</v>
          </cell>
          <cell r="AJ625">
            <v>0</v>
          </cell>
          <cell r="AK625">
            <v>100</v>
          </cell>
          <cell r="AL625">
            <v>100</v>
          </cell>
          <cell r="AM625">
            <v>100</v>
          </cell>
          <cell r="AN625">
            <v>100</v>
          </cell>
          <cell r="AO625">
            <v>100</v>
          </cell>
          <cell r="AP625">
            <v>100</v>
          </cell>
          <cell r="AQ625">
            <v>100</v>
          </cell>
          <cell r="AR625">
            <v>100</v>
          </cell>
          <cell r="AS625">
            <v>1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 t="str">
            <v>Forward Refundable</v>
          </cell>
          <cell r="BE625">
            <v>0</v>
          </cell>
          <cell r="BF625">
            <v>0</v>
          </cell>
          <cell r="BG625">
            <v>0</v>
          </cell>
          <cell r="BH625">
            <v>6505000</v>
          </cell>
          <cell r="BI625">
            <v>1301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1</v>
          </cell>
          <cell r="CH625" t="str">
            <v>Fixed Rate Bonds</v>
          </cell>
          <cell r="CI625">
            <v>-1</v>
          </cell>
          <cell r="CJ625">
            <v>0</v>
          </cell>
          <cell r="CK625">
            <v>1</v>
          </cell>
          <cell r="CL625">
            <v>0</v>
          </cell>
          <cell r="CM625">
            <v>0</v>
          </cell>
          <cell r="CN625">
            <v>0</v>
          </cell>
        </row>
        <row r="626">
          <cell r="A626" t="str">
            <v xml:space="preserve">Water and Wastewater Revenue </v>
          </cell>
          <cell r="B626" t="str">
            <v>Series 2018A</v>
          </cell>
          <cell r="C626">
            <v>1</v>
          </cell>
          <cell r="D626">
            <v>203010000</v>
          </cell>
          <cell r="E626" t="str">
            <v>Serial</v>
          </cell>
          <cell r="F626">
            <v>5000</v>
          </cell>
          <cell r="G626">
            <v>1</v>
          </cell>
          <cell r="H626">
            <v>1</v>
          </cell>
          <cell r="I626">
            <v>49218</v>
          </cell>
          <cell r="J626">
            <v>49218</v>
          </cell>
          <cell r="K626">
            <v>1</v>
          </cell>
          <cell r="L626">
            <v>6840000</v>
          </cell>
          <cell r="M626">
            <v>1368</v>
          </cell>
          <cell r="N626">
            <v>43432</v>
          </cell>
          <cell r="O626">
            <v>43419</v>
          </cell>
          <cell r="P626">
            <v>43432</v>
          </cell>
          <cell r="Q626">
            <v>43556</v>
          </cell>
          <cell r="R626">
            <v>0.05</v>
          </cell>
          <cell r="S626">
            <v>3.4599999999999999E-2</v>
          </cell>
          <cell r="T626">
            <v>112.748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47027</v>
          </cell>
          <cell r="Z626">
            <v>47392</v>
          </cell>
          <cell r="AA626">
            <v>47757</v>
          </cell>
          <cell r="AB626">
            <v>48122</v>
          </cell>
          <cell r="AC626">
            <v>48488</v>
          </cell>
          <cell r="AD626">
            <v>48853</v>
          </cell>
          <cell r="AE626">
            <v>49218</v>
          </cell>
          <cell r="AF626">
            <v>49218</v>
          </cell>
          <cell r="AG626">
            <v>49218</v>
          </cell>
          <cell r="AH626">
            <v>47027</v>
          </cell>
          <cell r="AI626">
            <v>100</v>
          </cell>
          <cell r="AJ626">
            <v>0</v>
          </cell>
          <cell r="AK626">
            <v>100</v>
          </cell>
          <cell r="AL626">
            <v>100</v>
          </cell>
          <cell r="AM626">
            <v>100</v>
          </cell>
          <cell r="AN626">
            <v>100</v>
          </cell>
          <cell r="AO626">
            <v>100</v>
          </cell>
          <cell r="AP626">
            <v>100</v>
          </cell>
          <cell r="AQ626">
            <v>100</v>
          </cell>
          <cell r="AR626">
            <v>100</v>
          </cell>
          <cell r="AS626">
            <v>1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 t="str">
            <v>Forward Refundable</v>
          </cell>
          <cell r="BE626">
            <v>0</v>
          </cell>
          <cell r="BF626">
            <v>0</v>
          </cell>
          <cell r="BG626">
            <v>0</v>
          </cell>
          <cell r="BH626">
            <v>6840000</v>
          </cell>
          <cell r="BI626">
            <v>1368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1</v>
          </cell>
          <cell r="CH626" t="str">
            <v>Fixed Rate Bonds</v>
          </cell>
          <cell r="CI626">
            <v>-1</v>
          </cell>
          <cell r="CJ626">
            <v>0</v>
          </cell>
          <cell r="CK626">
            <v>1</v>
          </cell>
          <cell r="CL626">
            <v>0</v>
          </cell>
          <cell r="CM626">
            <v>0</v>
          </cell>
          <cell r="CN626">
            <v>0</v>
          </cell>
        </row>
        <row r="627">
          <cell r="A627" t="str">
            <v xml:space="preserve">Water and Wastewater Revenue </v>
          </cell>
          <cell r="B627" t="str">
            <v>Series 2018A</v>
          </cell>
          <cell r="C627">
            <v>1</v>
          </cell>
          <cell r="D627">
            <v>203010000</v>
          </cell>
          <cell r="E627" t="str">
            <v>Serial</v>
          </cell>
          <cell r="F627">
            <v>5000</v>
          </cell>
          <cell r="G627">
            <v>1</v>
          </cell>
          <cell r="H627">
            <v>1</v>
          </cell>
          <cell r="I627">
            <v>49583</v>
          </cell>
          <cell r="J627">
            <v>49583</v>
          </cell>
          <cell r="K627">
            <v>1</v>
          </cell>
          <cell r="L627">
            <v>7190000</v>
          </cell>
          <cell r="M627">
            <v>1438</v>
          </cell>
          <cell r="N627">
            <v>43432</v>
          </cell>
          <cell r="O627">
            <v>43419</v>
          </cell>
          <cell r="P627">
            <v>43432</v>
          </cell>
          <cell r="Q627">
            <v>43556</v>
          </cell>
          <cell r="R627">
            <v>0.05</v>
          </cell>
          <cell r="S627">
            <v>3.5400000000000001E-2</v>
          </cell>
          <cell r="T627">
            <v>112.039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47027</v>
          </cell>
          <cell r="Z627">
            <v>47392</v>
          </cell>
          <cell r="AA627">
            <v>47757</v>
          </cell>
          <cell r="AB627">
            <v>48122</v>
          </cell>
          <cell r="AC627">
            <v>48488</v>
          </cell>
          <cell r="AD627">
            <v>48853</v>
          </cell>
          <cell r="AE627">
            <v>49218</v>
          </cell>
          <cell r="AF627">
            <v>49583</v>
          </cell>
          <cell r="AG627">
            <v>49583</v>
          </cell>
          <cell r="AH627">
            <v>47027</v>
          </cell>
          <cell r="AI627">
            <v>100</v>
          </cell>
          <cell r="AJ627">
            <v>0</v>
          </cell>
          <cell r="AK627">
            <v>100</v>
          </cell>
          <cell r="AL627">
            <v>100</v>
          </cell>
          <cell r="AM627">
            <v>100</v>
          </cell>
          <cell r="AN627">
            <v>100</v>
          </cell>
          <cell r="AO627">
            <v>100</v>
          </cell>
          <cell r="AP627">
            <v>100</v>
          </cell>
          <cell r="AQ627">
            <v>100</v>
          </cell>
          <cell r="AR627">
            <v>100</v>
          </cell>
          <cell r="AS627">
            <v>1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 t="str">
            <v>Forward Refundable</v>
          </cell>
          <cell r="BE627">
            <v>0</v>
          </cell>
          <cell r="BF627">
            <v>0</v>
          </cell>
          <cell r="BG627">
            <v>0</v>
          </cell>
          <cell r="BH627">
            <v>7190000</v>
          </cell>
          <cell r="BI627">
            <v>1438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1</v>
          </cell>
          <cell r="CH627" t="str">
            <v>Fixed Rate Bonds</v>
          </cell>
          <cell r="CI627">
            <v>-1</v>
          </cell>
          <cell r="CJ627">
            <v>0</v>
          </cell>
          <cell r="CK627">
            <v>1</v>
          </cell>
          <cell r="CL627">
            <v>0</v>
          </cell>
          <cell r="CM627">
            <v>0</v>
          </cell>
          <cell r="CN627">
            <v>0</v>
          </cell>
        </row>
        <row r="628">
          <cell r="A628" t="str">
            <v xml:space="preserve">Water and Wastewater Revenue </v>
          </cell>
          <cell r="B628" t="str">
            <v>Series 2018A</v>
          </cell>
          <cell r="C628">
            <v>1</v>
          </cell>
          <cell r="D628">
            <v>203010000</v>
          </cell>
          <cell r="E628" t="str">
            <v>Serial</v>
          </cell>
          <cell r="F628">
            <v>5000</v>
          </cell>
          <cell r="G628">
            <v>1</v>
          </cell>
          <cell r="H628">
            <v>1</v>
          </cell>
          <cell r="I628">
            <v>49949</v>
          </cell>
          <cell r="J628">
            <v>49949</v>
          </cell>
          <cell r="K628">
            <v>1</v>
          </cell>
          <cell r="L628">
            <v>7560000</v>
          </cell>
          <cell r="M628">
            <v>1512</v>
          </cell>
          <cell r="N628">
            <v>43432</v>
          </cell>
          <cell r="O628">
            <v>43419</v>
          </cell>
          <cell r="P628">
            <v>43432</v>
          </cell>
          <cell r="Q628">
            <v>43556</v>
          </cell>
          <cell r="R628">
            <v>0.05</v>
          </cell>
          <cell r="S628">
            <v>3.5900000000000001E-2</v>
          </cell>
          <cell r="T628">
            <v>111.59800000000001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47027</v>
          </cell>
          <cell r="Z628">
            <v>47392</v>
          </cell>
          <cell r="AA628">
            <v>47757</v>
          </cell>
          <cell r="AB628">
            <v>48122</v>
          </cell>
          <cell r="AC628">
            <v>48488</v>
          </cell>
          <cell r="AD628">
            <v>48853</v>
          </cell>
          <cell r="AE628">
            <v>49218</v>
          </cell>
          <cell r="AF628">
            <v>49583</v>
          </cell>
          <cell r="AG628">
            <v>49949</v>
          </cell>
          <cell r="AH628">
            <v>47027</v>
          </cell>
          <cell r="AI628">
            <v>100</v>
          </cell>
          <cell r="AJ628">
            <v>0</v>
          </cell>
          <cell r="AK628">
            <v>100</v>
          </cell>
          <cell r="AL628">
            <v>100</v>
          </cell>
          <cell r="AM628">
            <v>100</v>
          </cell>
          <cell r="AN628">
            <v>100</v>
          </cell>
          <cell r="AO628">
            <v>100</v>
          </cell>
          <cell r="AP628">
            <v>100</v>
          </cell>
          <cell r="AQ628">
            <v>100</v>
          </cell>
          <cell r="AR628">
            <v>100</v>
          </cell>
          <cell r="AS628">
            <v>1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 t="str">
            <v>Forward Refundable</v>
          </cell>
          <cell r="BE628">
            <v>0</v>
          </cell>
          <cell r="BF628">
            <v>0</v>
          </cell>
          <cell r="BG628">
            <v>0</v>
          </cell>
          <cell r="BH628">
            <v>7560000</v>
          </cell>
          <cell r="BI628">
            <v>1512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1</v>
          </cell>
          <cell r="CH628" t="str">
            <v>Fixed Rate Bonds</v>
          </cell>
          <cell r="CI628">
            <v>-1</v>
          </cell>
          <cell r="CJ628">
            <v>0</v>
          </cell>
          <cell r="CK628">
            <v>1</v>
          </cell>
          <cell r="CL628">
            <v>0</v>
          </cell>
          <cell r="CM628">
            <v>0</v>
          </cell>
          <cell r="CN628">
            <v>0</v>
          </cell>
        </row>
        <row r="629">
          <cell r="A629" t="str">
            <v xml:space="preserve">Water and Wastewater Revenue </v>
          </cell>
          <cell r="B629" t="str">
            <v>Series 2018A</v>
          </cell>
          <cell r="C629">
            <v>1</v>
          </cell>
          <cell r="D629">
            <v>203010000</v>
          </cell>
          <cell r="E629" t="str">
            <v>Serial</v>
          </cell>
          <cell r="F629">
            <v>5000</v>
          </cell>
          <cell r="G629">
            <v>1</v>
          </cell>
          <cell r="H629">
            <v>1</v>
          </cell>
          <cell r="I629">
            <v>50314</v>
          </cell>
          <cell r="J629">
            <v>50314</v>
          </cell>
          <cell r="K629">
            <v>1</v>
          </cell>
          <cell r="L629">
            <v>7945000</v>
          </cell>
          <cell r="M629">
            <v>1589</v>
          </cell>
          <cell r="N629">
            <v>43432</v>
          </cell>
          <cell r="O629">
            <v>43419</v>
          </cell>
          <cell r="P629">
            <v>43432</v>
          </cell>
          <cell r="Q629">
            <v>43556</v>
          </cell>
          <cell r="R629">
            <v>0.05</v>
          </cell>
          <cell r="S629">
            <v>3.6299999999999999E-2</v>
          </cell>
          <cell r="T629">
            <v>111.24700000000001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47027</v>
          </cell>
          <cell r="Z629">
            <v>47392</v>
          </cell>
          <cell r="AA629">
            <v>47757</v>
          </cell>
          <cell r="AB629">
            <v>48122</v>
          </cell>
          <cell r="AC629">
            <v>48488</v>
          </cell>
          <cell r="AD629">
            <v>48853</v>
          </cell>
          <cell r="AE629">
            <v>49218</v>
          </cell>
          <cell r="AF629">
            <v>49583</v>
          </cell>
          <cell r="AG629">
            <v>49949</v>
          </cell>
          <cell r="AH629">
            <v>47027</v>
          </cell>
          <cell r="AI629">
            <v>100</v>
          </cell>
          <cell r="AJ629">
            <v>0</v>
          </cell>
          <cell r="AK629">
            <v>100</v>
          </cell>
          <cell r="AL629">
            <v>100</v>
          </cell>
          <cell r="AM629">
            <v>100</v>
          </cell>
          <cell r="AN629">
            <v>100</v>
          </cell>
          <cell r="AO629">
            <v>100</v>
          </cell>
          <cell r="AP629">
            <v>100</v>
          </cell>
          <cell r="AQ629">
            <v>100</v>
          </cell>
          <cell r="AR629">
            <v>100</v>
          </cell>
          <cell r="AS629">
            <v>1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 t="str">
            <v>Forward Refundable</v>
          </cell>
          <cell r="BE629">
            <v>0</v>
          </cell>
          <cell r="BF629">
            <v>0</v>
          </cell>
          <cell r="BG629">
            <v>0</v>
          </cell>
          <cell r="BH629">
            <v>7945000</v>
          </cell>
          <cell r="BI629">
            <v>1589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1</v>
          </cell>
          <cell r="CH629" t="str">
            <v>Fixed Rate Bonds</v>
          </cell>
          <cell r="CI629">
            <v>-1</v>
          </cell>
          <cell r="CJ629">
            <v>0</v>
          </cell>
          <cell r="CK629">
            <v>1</v>
          </cell>
          <cell r="CL629">
            <v>0</v>
          </cell>
          <cell r="CM629">
            <v>0</v>
          </cell>
          <cell r="CN629">
            <v>0</v>
          </cell>
        </row>
        <row r="630">
          <cell r="A630" t="str">
            <v xml:space="preserve">Water and Wastewater Revenue </v>
          </cell>
          <cell r="B630" t="str">
            <v>Series 2018A</v>
          </cell>
          <cell r="C630">
            <v>1</v>
          </cell>
          <cell r="D630">
            <v>203010000</v>
          </cell>
          <cell r="E630" t="str">
            <v>Serial</v>
          </cell>
          <cell r="F630">
            <v>5000</v>
          </cell>
          <cell r="G630">
            <v>1</v>
          </cell>
          <cell r="H630">
            <v>1</v>
          </cell>
          <cell r="I630">
            <v>50679</v>
          </cell>
          <cell r="J630">
            <v>50679</v>
          </cell>
          <cell r="K630">
            <v>1</v>
          </cell>
          <cell r="L630">
            <v>8355000</v>
          </cell>
          <cell r="M630">
            <v>1671</v>
          </cell>
          <cell r="N630">
            <v>43432</v>
          </cell>
          <cell r="O630">
            <v>43419</v>
          </cell>
          <cell r="P630">
            <v>43432</v>
          </cell>
          <cell r="Q630">
            <v>43556</v>
          </cell>
          <cell r="R630">
            <v>0.05</v>
          </cell>
          <cell r="S630">
            <v>3.6700000000000003E-2</v>
          </cell>
          <cell r="T630">
            <v>110.89800000000001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47027</v>
          </cell>
          <cell r="Z630">
            <v>47392</v>
          </cell>
          <cell r="AA630">
            <v>47757</v>
          </cell>
          <cell r="AB630">
            <v>48122</v>
          </cell>
          <cell r="AC630">
            <v>48488</v>
          </cell>
          <cell r="AD630">
            <v>48853</v>
          </cell>
          <cell r="AE630">
            <v>49218</v>
          </cell>
          <cell r="AF630">
            <v>49583</v>
          </cell>
          <cell r="AG630">
            <v>49949</v>
          </cell>
          <cell r="AH630">
            <v>47027</v>
          </cell>
          <cell r="AI630">
            <v>100</v>
          </cell>
          <cell r="AJ630">
            <v>0</v>
          </cell>
          <cell r="AK630">
            <v>100</v>
          </cell>
          <cell r="AL630">
            <v>100</v>
          </cell>
          <cell r="AM630">
            <v>100</v>
          </cell>
          <cell r="AN630">
            <v>100</v>
          </cell>
          <cell r="AO630">
            <v>100</v>
          </cell>
          <cell r="AP630">
            <v>100</v>
          </cell>
          <cell r="AQ630">
            <v>100</v>
          </cell>
          <cell r="AR630">
            <v>100</v>
          </cell>
          <cell r="AS630">
            <v>1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 t="str">
            <v>Forward Refundable</v>
          </cell>
          <cell r="BE630">
            <v>0</v>
          </cell>
          <cell r="BF630">
            <v>0</v>
          </cell>
          <cell r="BG630">
            <v>0</v>
          </cell>
          <cell r="BH630">
            <v>8355000</v>
          </cell>
          <cell r="BI630">
            <v>1671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1</v>
          </cell>
          <cell r="CH630" t="str">
            <v>Fixed Rate Bonds</v>
          </cell>
          <cell r="CI630">
            <v>-1</v>
          </cell>
          <cell r="CJ630">
            <v>0</v>
          </cell>
          <cell r="CK630">
            <v>1</v>
          </cell>
          <cell r="CL630">
            <v>0</v>
          </cell>
          <cell r="CM630">
            <v>0</v>
          </cell>
          <cell r="CN630">
            <v>0</v>
          </cell>
        </row>
        <row r="631">
          <cell r="A631" t="str">
            <v xml:space="preserve">Water and Wastewater Revenue </v>
          </cell>
          <cell r="B631" t="str">
            <v>Series 2018A</v>
          </cell>
          <cell r="C631">
            <v>1</v>
          </cell>
          <cell r="D631">
            <v>203010000</v>
          </cell>
          <cell r="E631" t="str">
            <v>Term_2043</v>
          </cell>
          <cell r="F631">
            <v>5000</v>
          </cell>
          <cell r="G631">
            <v>1</v>
          </cell>
          <cell r="H631">
            <v>1</v>
          </cell>
          <cell r="I631">
            <v>51044</v>
          </cell>
          <cell r="J631">
            <v>52505</v>
          </cell>
          <cell r="K631">
            <v>1</v>
          </cell>
          <cell r="L631">
            <v>8780000</v>
          </cell>
          <cell r="M631">
            <v>1756</v>
          </cell>
          <cell r="N631">
            <v>43432</v>
          </cell>
          <cell r="O631">
            <v>43419</v>
          </cell>
          <cell r="P631">
            <v>43432</v>
          </cell>
          <cell r="Q631">
            <v>43556</v>
          </cell>
          <cell r="R631">
            <v>0.05</v>
          </cell>
          <cell r="S631">
            <v>3.8100000000000002E-2</v>
          </cell>
          <cell r="T631">
            <v>109.68500000000002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47027</v>
          </cell>
          <cell r="Z631">
            <v>47392</v>
          </cell>
          <cell r="AA631">
            <v>47757</v>
          </cell>
          <cell r="AB631">
            <v>48122</v>
          </cell>
          <cell r="AC631">
            <v>48488</v>
          </cell>
          <cell r="AD631">
            <v>48853</v>
          </cell>
          <cell r="AE631">
            <v>49218</v>
          </cell>
          <cell r="AF631">
            <v>49583</v>
          </cell>
          <cell r="AG631">
            <v>49949</v>
          </cell>
          <cell r="AH631">
            <v>47027</v>
          </cell>
          <cell r="AI631">
            <v>100</v>
          </cell>
          <cell r="AJ631">
            <v>0</v>
          </cell>
          <cell r="AK631">
            <v>100</v>
          </cell>
          <cell r="AL631">
            <v>100</v>
          </cell>
          <cell r="AM631">
            <v>100</v>
          </cell>
          <cell r="AN631">
            <v>100</v>
          </cell>
          <cell r="AO631">
            <v>100</v>
          </cell>
          <cell r="AP631">
            <v>100</v>
          </cell>
          <cell r="AQ631">
            <v>100</v>
          </cell>
          <cell r="AR631">
            <v>100</v>
          </cell>
          <cell r="AS631">
            <v>1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 t="str">
            <v>Forward Refundable</v>
          </cell>
          <cell r="BE631">
            <v>0</v>
          </cell>
          <cell r="BF631">
            <v>0</v>
          </cell>
          <cell r="BG631">
            <v>0</v>
          </cell>
          <cell r="BH631">
            <v>8780000</v>
          </cell>
          <cell r="BI631">
            <v>1756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1</v>
          </cell>
          <cell r="CH631" t="str">
            <v>Fixed Rate Bonds</v>
          </cell>
          <cell r="CI631">
            <v>-1</v>
          </cell>
          <cell r="CJ631">
            <v>0</v>
          </cell>
          <cell r="CK631">
            <v>1</v>
          </cell>
          <cell r="CL631">
            <v>0</v>
          </cell>
          <cell r="CM631">
            <v>0</v>
          </cell>
          <cell r="CN631">
            <v>0</v>
          </cell>
        </row>
        <row r="632">
          <cell r="A632" t="str">
            <v xml:space="preserve">Water and Wastewater Revenue </v>
          </cell>
          <cell r="B632" t="str">
            <v>Series 2018A</v>
          </cell>
          <cell r="C632">
            <v>1</v>
          </cell>
          <cell r="D632">
            <v>203010000</v>
          </cell>
          <cell r="E632" t="str">
            <v>Term_2043</v>
          </cell>
          <cell r="F632">
            <v>5000</v>
          </cell>
          <cell r="G632">
            <v>1</v>
          </cell>
          <cell r="H632">
            <v>1</v>
          </cell>
          <cell r="I632">
            <v>51410</v>
          </cell>
          <cell r="J632">
            <v>52505</v>
          </cell>
          <cell r="K632">
            <v>1</v>
          </cell>
          <cell r="L632">
            <v>9235000</v>
          </cell>
          <cell r="M632">
            <v>1847</v>
          </cell>
          <cell r="N632">
            <v>43432</v>
          </cell>
          <cell r="O632">
            <v>43419</v>
          </cell>
          <cell r="P632">
            <v>43432</v>
          </cell>
          <cell r="Q632">
            <v>43556</v>
          </cell>
          <cell r="R632">
            <v>0.05</v>
          </cell>
          <cell r="S632">
            <v>3.8100000000000002E-2</v>
          </cell>
          <cell r="T632">
            <v>109.68500000000002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47027</v>
          </cell>
          <cell r="Z632">
            <v>47392</v>
          </cell>
          <cell r="AA632">
            <v>47757</v>
          </cell>
          <cell r="AB632">
            <v>48122</v>
          </cell>
          <cell r="AC632">
            <v>48488</v>
          </cell>
          <cell r="AD632">
            <v>48853</v>
          </cell>
          <cell r="AE632">
            <v>49218</v>
          </cell>
          <cell r="AF632">
            <v>49583</v>
          </cell>
          <cell r="AG632">
            <v>49949</v>
          </cell>
          <cell r="AH632">
            <v>47027</v>
          </cell>
          <cell r="AI632">
            <v>100</v>
          </cell>
          <cell r="AJ632">
            <v>0</v>
          </cell>
          <cell r="AK632">
            <v>100</v>
          </cell>
          <cell r="AL632">
            <v>100</v>
          </cell>
          <cell r="AM632">
            <v>100</v>
          </cell>
          <cell r="AN632">
            <v>100</v>
          </cell>
          <cell r="AO632">
            <v>100</v>
          </cell>
          <cell r="AP632">
            <v>100</v>
          </cell>
          <cell r="AQ632">
            <v>100</v>
          </cell>
          <cell r="AR632">
            <v>100</v>
          </cell>
          <cell r="AS632">
            <v>1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 t="str">
            <v>Forward Refundable</v>
          </cell>
          <cell r="BE632">
            <v>0</v>
          </cell>
          <cell r="BF632">
            <v>0</v>
          </cell>
          <cell r="BG632">
            <v>0</v>
          </cell>
          <cell r="BH632">
            <v>9235000</v>
          </cell>
          <cell r="BI632">
            <v>1847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1</v>
          </cell>
          <cell r="CH632" t="str">
            <v>Fixed Rate Bonds</v>
          </cell>
          <cell r="CI632">
            <v>-1</v>
          </cell>
          <cell r="CJ632">
            <v>0</v>
          </cell>
          <cell r="CK632">
            <v>1</v>
          </cell>
          <cell r="CL632">
            <v>0</v>
          </cell>
          <cell r="CM632">
            <v>0</v>
          </cell>
          <cell r="CN632">
            <v>0</v>
          </cell>
        </row>
        <row r="633">
          <cell r="A633" t="str">
            <v xml:space="preserve">Water and Wastewater Revenue </v>
          </cell>
          <cell r="B633" t="str">
            <v>Series 2018A</v>
          </cell>
          <cell r="C633">
            <v>1</v>
          </cell>
          <cell r="D633">
            <v>203010000</v>
          </cell>
          <cell r="E633" t="str">
            <v>Term_2043</v>
          </cell>
          <cell r="F633">
            <v>5000</v>
          </cell>
          <cell r="G633">
            <v>1</v>
          </cell>
          <cell r="H633">
            <v>1</v>
          </cell>
          <cell r="I633">
            <v>51775</v>
          </cell>
          <cell r="J633">
            <v>52505</v>
          </cell>
          <cell r="K633">
            <v>1</v>
          </cell>
          <cell r="L633">
            <v>9705000</v>
          </cell>
          <cell r="M633">
            <v>1941</v>
          </cell>
          <cell r="N633">
            <v>43432</v>
          </cell>
          <cell r="O633">
            <v>43419</v>
          </cell>
          <cell r="P633">
            <v>43432</v>
          </cell>
          <cell r="Q633">
            <v>43556</v>
          </cell>
          <cell r="R633">
            <v>0.05</v>
          </cell>
          <cell r="S633">
            <v>3.8100000000000002E-2</v>
          </cell>
          <cell r="T633">
            <v>109.68500000000002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47027</v>
          </cell>
          <cell r="Z633">
            <v>47392</v>
          </cell>
          <cell r="AA633">
            <v>47757</v>
          </cell>
          <cell r="AB633">
            <v>48122</v>
          </cell>
          <cell r="AC633">
            <v>48488</v>
          </cell>
          <cell r="AD633">
            <v>48853</v>
          </cell>
          <cell r="AE633">
            <v>49218</v>
          </cell>
          <cell r="AF633">
            <v>49583</v>
          </cell>
          <cell r="AG633">
            <v>49949</v>
          </cell>
          <cell r="AH633">
            <v>47027</v>
          </cell>
          <cell r="AI633">
            <v>100</v>
          </cell>
          <cell r="AJ633">
            <v>0</v>
          </cell>
          <cell r="AK633">
            <v>100</v>
          </cell>
          <cell r="AL633">
            <v>100</v>
          </cell>
          <cell r="AM633">
            <v>100</v>
          </cell>
          <cell r="AN633">
            <v>100</v>
          </cell>
          <cell r="AO633">
            <v>100</v>
          </cell>
          <cell r="AP633">
            <v>100</v>
          </cell>
          <cell r="AQ633">
            <v>100</v>
          </cell>
          <cell r="AR633">
            <v>100</v>
          </cell>
          <cell r="AS633">
            <v>1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 t="str">
            <v>Forward Refundable</v>
          </cell>
          <cell r="BE633">
            <v>0</v>
          </cell>
          <cell r="BF633">
            <v>0</v>
          </cell>
          <cell r="BG633">
            <v>0</v>
          </cell>
          <cell r="BH633">
            <v>9705000</v>
          </cell>
          <cell r="BI633">
            <v>1941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1</v>
          </cell>
          <cell r="CH633" t="str">
            <v>Fixed Rate Bonds</v>
          </cell>
          <cell r="CI633">
            <v>-1</v>
          </cell>
          <cell r="CJ633">
            <v>0</v>
          </cell>
          <cell r="CK633">
            <v>1</v>
          </cell>
          <cell r="CL633">
            <v>0</v>
          </cell>
          <cell r="CM633">
            <v>0</v>
          </cell>
          <cell r="CN633">
            <v>0</v>
          </cell>
        </row>
        <row r="634">
          <cell r="A634" t="str">
            <v xml:space="preserve">Water and Wastewater Revenue </v>
          </cell>
          <cell r="B634" t="str">
            <v>Series 2018A</v>
          </cell>
          <cell r="C634">
            <v>1</v>
          </cell>
          <cell r="D634">
            <v>203010000</v>
          </cell>
          <cell r="E634" t="str">
            <v>Term_2043</v>
          </cell>
          <cell r="F634">
            <v>5000</v>
          </cell>
          <cell r="G634">
            <v>1</v>
          </cell>
          <cell r="H634">
            <v>1</v>
          </cell>
          <cell r="I634">
            <v>52140</v>
          </cell>
          <cell r="J634">
            <v>52505</v>
          </cell>
          <cell r="K634">
            <v>1</v>
          </cell>
          <cell r="L634">
            <v>10205000</v>
          </cell>
          <cell r="M634">
            <v>2041</v>
          </cell>
          <cell r="N634">
            <v>43432</v>
          </cell>
          <cell r="O634">
            <v>43419</v>
          </cell>
          <cell r="P634">
            <v>43432</v>
          </cell>
          <cell r="Q634">
            <v>43556</v>
          </cell>
          <cell r="R634">
            <v>0.05</v>
          </cell>
          <cell r="S634">
            <v>3.8100000000000002E-2</v>
          </cell>
          <cell r="T634">
            <v>109.68500000000002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47027</v>
          </cell>
          <cell r="Z634">
            <v>47392</v>
          </cell>
          <cell r="AA634">
            <v>47757</v>
          </cell>
          <cell r="AB634">
            <v>48122</v>
          </cell>
          <cell r="AC634">
            <v>48488</v>
          </cell>
          <cell r="AD634">
            <v>48853</v>
          </cell>
          <cell r="AE634">
            <v>49218</v>
          </cell>
          <cell r="AF634">
            <v>49583</v>
          </cell>
          <cell r="AG634">
            <v>49949</v>
          </cell>
          <cell r="AH634">
            <v>47027</v>
          </cell>
          <cell r="AI634">
            <v>100</v>
          </cell>
          <cell r="AJ634">
            <v>0</v>
          </cell>
          <cell r="AK634">
            <v>100</v>
          </cell>
          <cell r="AL634">
            <v>100</v>
          </cell>
          <cell r="AM634">
            <v>100</v>
          </cell>
          <cell r="AN634">
            <v>100</v>
          </cell>
          <cell r="AO634">
            <v>100</v>
          </cell>
          <cell r="AP634">
            <v>100</v>
          </cell>
          <cell r="AQ634">
            <v>100</v>
          </cell>
          <cell r="AR634">
            <v>100</v>
          </cell>
          <cell r="AS634">
            <v>1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 t="str">
            <v>Forward Refundable</v>
          </cell>
          <cell r="BE634">
            <v>0</v>
          </cell>
          <cell r="BF634">
            <v>0</v>
          </cell>
          <cell r="BG634">
            <v>0</v>
          </cell>
          <cell r="BH634">
            <v>10205000</v>
          </cell>
          <cell r="BI634">
            <v>2041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1</v>
          </cell>
          <cell r="CH634" t="str">
            <v>Fixed Rate Bonds</v>
          </cell>
          <cell r="CI634">
            <v>-1</v>
          </cell>
          <cell r="CJ634">
            <v>0</v>
          </cell>
          <cell r="CK634">
            <v>1</v>
          </cell>
          <cell r="CL634">
            <v>0</v>
          </cell>
          <cell r="CM634">
            <v>0</v>
          </cell>
          <cell r="CN634">
            <v>0</v>
          </cell>
        </row>
        <row r="635">
          <cell r="A635" t="str">
            <v xml:space="preserve">Water and Wastewater Revenue </v>
          </cell>
          <cell r="B635" t="str">
            <v>Series 2018A</v>
          </cell>
          <cell r="C635">
            <v>1</v>
          </cell>
          <cell r="D635">
            <v>203010000</v>
          </cell>
          <cell r="E635" t="str">
            <v>Term_2043</v>
          </cell>
          <cell r="F635">
            <v>5000</v>
          </cell>
          <cell r="G635">
            <v>1</v>
          </cell>
          <cell r="H635">
            <v>1</v>
          </cell>
          <cell r="I635">
            <v>52505</v>
          </cell>
          <cell r="J635">
            <v>52505</v>
          </cell>
          <cell r="K635">
            <v>1</v>
          </cell>
          <cell r="L635">
            <v>10725000</v>
          </cell>
          <cell r="M635">
            <v>2145</v>
          </cell>
          <cell r="N635">
            <v>43432</v>
          </cell>
          <cell r="O635">
            <v>43419</v>
          </cell>
          <cell r="P635">
            <v>43432</v>
          </cell>
          <cell r="Q635">
            <v>43556</v>
          </cell>
          <cell r="R635">
            <v>0.05</v>
          </cell>
          <cell r="S635">
            <v>3.8100000000000002E-2</v>
          </cell>
          <cell r="T635">
            <v>109.68500000000002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47027</v>
          </cell>
          <cell r="Z635">
            <v>47392</v>
          </cell>
          <cell r="AA635">
            <v>47757</v>
          </cell>
          <cell r="AB635">
            <v>48122</v>
          </cell>
          <cell r="AC635">
            <v>48488</v>
          </cell>
          <cell r="AD635">
            <v>48853</v>
          </cell>
          <cell r="AE635">
            <v>49218</v>
          </cell>
          <cell r="AF635">
            <v>49583</v>
          </cell>
          <cell r="AG635">
            <v>49949</v>
          </cell>
          <cell r="AH635">
            <v>47027</v>
          </cell>
          <cell r="AI635">
            <v>100</v>
          </cell>
          <cell r="AJ635">
            <v>0</v>
          </cell>
          <cell r="AK635">
            <v>100</v>
          </cell>
          <cell r="AL635">
            <v>100</v>
          </cell>
          <cell r="AM635">
            <v>100</v>
          </cell>
          <cell r="AN635">
            <v>100</v>
          </cell>
          <cell r="AO635">
            <v>100</v>
          </cell>
          <cell r="AP635">
            <v>100</v>
          </cell>
          <cell r="AQ635">
            <v>100</v>
          </cell>
          <cell r="AR635">
            <v>100</v>
          </cell>
          <cell r="AS635">
            <v>1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 t="str">
            <v>Forward Refundable</v>
          </cell>
          <cell r="BE635">
            <v>0</v>
          </cell>
          <cell r="BF635">
            <v>0</v>
          </cell>
          <cell r="BG635">
            <v>0</v>
          </cell>
          <cell r="BH635">
            <v>10725000</v>
          </cell>
          <cell r="BI635">
            <v>2145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1</v>
          </cell>
          <cell r="CH635" t="str">
            <v>Fixed Rate Bonds</v>
          </cell>
          <cell r="CI635">
            <v>-1</v>
          </cell>
          <cell r="CJ635">
            <v>0</v>
          </cell>
          <cell r="CK635">
            <v>1</v>
          </cell>
          <cell r="CL635">
            <v>0</v>
          </cell>
          <cell r="CM635">
            <v>0</v>
          </cell>
          <cell r="CN635">
            <v>0</v>
          </cell>
        </row>
        <row r="636">
          <cell r="A636" t="str">
            <v xml:space="preserve">Water and Wastewater Revenue </v>
          </cell>
          <cell r="B636" t="str">
            <v>Series 2018A</v>
          </cell>
          <cell r="C636">
            <v>1</v>
          </cell>
          <cell r="D636">
            <v>203010000</v>
          </cell>
          <cell r="E636" t="str">
            <v>Term_2048</v>
          </cell>
          <cell r="F636">
            <v>5000</v>
          </cell>
          <cell r="G636">
            <v>1</v>
          </cell>
          <cell r="H636">
            <v>1</v>
          </cell>
          <cell r="I636">
            <v>52871</v>
          </cell>
          <cell r="J636">
            <v>54332</v>
          </cell>
          <cell r="K636">
            <v>1</v>
          </cell>
          <cell r="L636">
            <v>11275000</v>
          </cell>
          <cell r="M636">
            <v>2255</v>
          </cell>
          <cell r="N636">
            <v>43432</v>
          </cell>
          <cell r="O636">
            <v>43419</v>
          </cell>
          <cell r="P636">
            <v>43432</v>
          </cell>
          <cell r="Q636">
            <v>43556</v>
          </cell>
          <cell r="R636">
            <v>0.05</v>
          </cell>
          <cell r="S636">
            <v>3.8800000000000001E-2</v>
          </cell>
          <cell r="T636">
            <v>109.084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47027</v>
          </cell>
          <cell r="Z636">
            <v>47392</v>
          </cell>
          <cell r="AA636">
            <v>47757</v>
          </cell>
          <cell r="AB636">
            <v>48122</v>
          </cell>
          <cell r="AC636">
            <v>48488</v>
          </cell>
          <cell r="AD636">
            <v>48853</v>
          </cell>
          <cell r="AE636">
            <v>49218</v>
          </cell>
          <cell r="AF636">
            <v>49583</v>
          </cell>
          <cell r="AG636">
            <v>49949</v>
          </cell>
          <cell r="AH636">
            <v>47027</v>
          </cell>
          <cell r="AI636">
            <v>100</v>
          </cell>
          <cell r="AJ636">
            <v>0</v>
          </cell>
          <cell r="AK636">
            <v>100</v>
          </cell>
          <cell r="AL636">
            <v>100</v>
          </cell>
          <cell r="AM636">
            <v>100</v>
          </cell>
          <cell r="AN636">
            <v>100</v>
          </cell>
          <cell r="AO636">
            <v>100</v>
          </cell>
          <cell r="AP636">
            <v>100</v>
          </cell>
          <cell r="AQ636">
            <v>100</v>
          </cell>
          <cell r="AR636">
            <v>100</v>
          </cell>
          <cell r="AS636">
            <v>1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 t="str">
            <v>Forward Refundable</v>
          </cell>
          <cell r="BE636">
            <v>0</v>
          </cell>
          <cell r="BF636">
            <v>0</v>
          </cell>
          <cell r="BG636">
            <v>0</v>
          </cell>
          <cell r="BH636">
            <v>11275000</v>
          </cell>
          <cell r="BI636">
            <v>2255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1</v>
          </cell>
          <cell r="CH636" t="str">
            <v>Fixed Rate Bonds</v>
          </cell>
          <cell r="CI636">
            <v>-1</v>
          </cell>
          <cell r="CJ636">
            <v>0</v>
          </cell>
          <cell r="CK636">
            <v>1</v>
          </cell>
          <cell r="CL636">
            <v>0</v>
          </cell>
          <cell r="CM636">
            <v>0</v>
          </cell>
          <cell r="CN636">
            <v>0</v>
          </cell>
        </row>
        <row r="637">
          <cell r="A637" t="str">
            <v xml:space="preserve">Water and Wastewater Revenue </v>
          </cell>
          <cell r="B637" t="str">
            <v>Series 2018A</v>
          </cell>
          <cell r="C637">
            <v>1</v>
          </cell>
          <cell r="D637">
            <v>203010000</v>
          </cell>
          <cell r="E637" t="str">
            <v>Term_2048</v>
          </cell>
          <cell r="F637">
            <v>5000</v>
          </cell>
          <cell r="G637">
            <v>1</v>
          </cell>
          <cell r="H637">
            <v>1</v>
          </cell>
          <cell r="I637">
            <v>53236</v>
          </cell>
          <cell r="J637">
            <v>54332</v>
          </cell>
          <cell r="K637">
            <v>1</v>
          </cell>
          <cell r="L637">
            <v>11855000</v>
          </cell>
          <cell r="M637">
            <v>2371</v>
          </cell>
          <cell r="N637">
            <v>43432</v>
          </cell>
          <cell r="O637">
            <v>43419</v>
          </cell>
          <cell r="P637">
            <v>43432</v>
          </cell>
          <cell r="Q637">
            <v>43556</v>
          </cell>
          <cell r="R637">
            <v>0.05</v>
          </cell>
          <cell r="S637">
            <v>3.8800000000000001E-2</v>
          </cell>
          <cell r="T637">
            <v>109.084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47027</v>
          </cell>
          <cell r="Z637">
            <v>47392</v>
          </cell>
          <cell r="AA637">
            <v>47757</v>
          </cell>
          <cell r="AB637">
            <v>48122</v>
          </cell>
          <cell r="AC637">
            <v>48488</v>
          </cell>
          <cell r="AD637">
            <v>48853</v>
          </cell>
          <cell r="AE637">
            <v>49218</v>
          </cell>
          <cell r="AF637">
            <v>49583</v>
          </cell>
          <cell r="AG637">
            <v>49949</v>
          </cell>
          <cell r="AH637">
            <v>47027</v>
          </cell>
          <cell r="AI637">
            <v>100</v>
          </cell>
          <cell r="AJ637">
            <v>0</v>
          </cell>
          <cell r="AK637">
            <v>100</v>
          </cell>
          <cell r="AL637">
            <v>100</v>
          </cell>
          <cell r="AM637">
            <v>100</v>
          </cell>
          <cell r="AN637">
            <v>100</v>
          </cell>
          <cell r="AO637">
            <v>100</v>
          </cell>
          <cell r="AP637">
            <v>100</v>
          </cell>
          <cell r="AQ637">
            <v>100</v>
          </cell>
          <cell r="AR637">
            <v>100</v>
          </cell>
          <cell r="AS637">
            <v>1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 t="str">
            <v>Forward Refundable</v>
          </cell>
          <cell r="BE637">
            <v>0</v>
          </cell>
          <cell r="BF637">
            <v>0</v>
          </cell>
          <cell r="BG637">
            <v>0</v>
          </cell>
          <cell r="BH637">
            <v>11855000</v>
          </cell>
          <cell r="BI637">
            <v>2371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1</v>
          </cell>
          <cell r="CH637" t="str">
            <v>Fixed Rate Bonds</v>
          </cell>
          <cell r="CI637">
            <v>-1</v>
          </cell>
          <cell r="CJ637">
            <v>0</v>
          </cell>
          <cell r="CK637">
            <v>1</v>
          </cell>
          <cell r="CL637">
            <v>0</v>
          </cell>
          <cell r="CM637">
            <v>0</v>
          </cell>
          <cell r="CN637">
            <v>0</v>
          </cell>
        </row>
        <row r="638">
          <cell r="A638" t="str">
            <v xml:space="preserve">Water and Wastewater Revenue </v>
          </cell>
          <cell r="B638" t="str">
            <v>Series 2018A</v>
          </cell>
          <cell r="C638">
            <v>1</v>
          </cell>
          <cell r="D638">
            <v>203010000</v>
          </cell>
          <cell r="E638" t="str">
            <v>Term_2048</v>
          </cell>
          <cell r="F638">
            <v>5000</v>
          </cell>
          <cell r="G638">
            <v>1</v>
          </cell>
          <cell r="H638">
            <v>1</v>
          </cell>
          <cell r="I638">
            <v>53601</v>
          </cell>
          <cell r="J638">
            <v>54332</v>
          </cell>
          <cell r="K638">
            <v>1</v>
          </cell>
          <cell r="L638">
            <v>12465000</v>
          </cell>
          <cell r="M638">
            <v>2493</v>
          </cell>
          <cell r="N638">
            <v>43432</v>
          </cell>
          <cell r="O638">
            <v>43419</v>
          </cell>
          <cell r="P638">
            <v>43432</v>
          </cell>
          <cell r="Q638">
            <v>43556</v>
          </cell>
          <cell r="R638">
            <v>0.05</v>
          </cell>
          <cell r="S638">
            <v>3.8800000000000001E-2</v>
          </cell>
          <cell r="T638">
            <v>109.084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47027</v>
          </cell>
          <cell r="Z638">
            <v>47392</v>
          </cell>
          <cell r="AA638">
            <v>47757</v>
          </cell>
          <cell r="AB638">
            <v>48122</v>
          </cell>
          <cell r="AC638">
            <v>48488</v>
          </cell>
          <cell r="AD638">
            <v>48853</v>
          </cell>
          <cell r="AE638">
            <v>49218</v>
          </cell>
          <cell r="AF638">
            <v>49583</v>
          </cell>
          <cell r="AG638">
            <v>49949</v>
          </cell>
          <cell r="AH638">
            <v>47027</v>
          </cell>
          <cell r="AI638">
            <v>100</v>
          </cell>
          <cell r="AJ638">
            <v>0</v>
          </cell>
          <cell r="AK638">
            <v>100</v>
          </cell>
          <cell r="AL638">
            <v>100</v>
          </cell>
          <cell r="AM638">
            <v>100</v>
          </cell>
          <cell r="AN638">
            <v>100</v>
          </cell>
          <cell r="AO638">
            <v>100</v>
          </cell>
          <cell r="AP638">
            <v>100</v>
          </cell>
          <cell r="AQ638">
            <v>100</v>
          </cell>
          <cell r="AR638">
            <v>100</v>
          </cell>
          <cell r="AS638">
            <v>1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 t="str">
            <v>Forward Refundable</v>
          </cell>
          <cell r="BE638">
            <v>0</v>
          </cell>
          <cell r="BF638">
            <v>0</v>
          </cell>
          <cell r="BG638">
            <v>0</v>
          </cell>
          <cell r="BH638">
            <v>12465000</v>
          </cell>
          <cell r="BI638">
            <v>2493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1</v>
          </cell>
          <cell r="CH638" t="str">
            <v>Fixed Rate Bonds</v>
          </cell>
          <cell r="CI638">
            <v>-1</v>
          </cell>
          <cell r="CJ638">
            <v>0</v>
          </cell>
          <cell r="CK638">
            <v>1</v>
          </cell>
          <cell r="CL638">
            <v>0</v>
          </cell>
          <cell r="CM638">
            <v>0</v>
          </cell>
          <cell r="CN638">
            <v>0</v>
          </cell>
        </row>
        <row r="639">
          <cell r="A639" t="str">
            <v xml:space="preserve">Water and Wastewater Revenue </v>
          </cell>
          <cell r="B639" t="str">
            <v>Series 2018A</v>
          </cell>
          <cell r="C639">
            <v>1</v>
          </cell>
          <cell r="D639">
            <v>203010000</v>
          </cell>
          <cell r="E639" t="str">
            <v>Term_2048</v>
          </cell>
          <cell r="F639">
            <v>5000</v>
          </cell>
          <cell r="G639">
            <v>1</v>
          </cell>
          <cell r="H639">
            <v>1</v>
          </cell>
          <cell r="I639">
            <v>53966</v>
          </cell>
          <cell r="J639">
            <v>54332</v>
          </cell>
          <cell r="K639">
            <v>1</v>
          </cell>
          <cell r="L639">
            <v>13105000</v>
          </cell>
          <cell r="M639">
            <v>2621</v>
          </cell>
          <cell r="N639">
            <v>43432</v>
          </cell>
          <cell r="O639">
            <v>43419</v>
          </cell>
          <cell r="P639">
            <v>43432</v>
          </cell>
          <cell r="Q639">
            <v>43556</v>
          </cell>
          <cell r="R639">
            <v>0.05</v>
          </cell>
          <cell r="S639">
            <v>3.8800000000000001E-2</v>
          </cell>
          <cell r="T639">
            <v>109.084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47027</v>
          </cell>
          <cell r="Z639">
            <v>47392</v>
          </cell>
          <cell r="AA639">
            <v>47757</v>
          </cell>
          <cell r="AB639">
            <v>48122</v>
          </cell>
          <cell r="AC639">
            <v>48488</v>
          </cell>
          <cell r="AD639">
            <v>48853</v>
          </cell>
          <cell r="AE639">
            <v>49218</v>
          </cell>
          <cell r="AF639">
            <v>49583</v>
          </cell>
          <cell r="AG639">
            <v>49949</v>
          </cell>
          <cell r="AH639">
            <v>47027</v>
          </cell>
          <cell r="AI639">
            <v>100</v>
          </cell>
          <cell r="AJ639">
            <v>0</v>
          </cell>
          <cell r="AK639">
            <v>100</v>
          </cell>
          <cell r="AL639">
            <v>100</v>
          </cell>
          <cell r="AM639">
            <v>100</v>
          </cell>
          <cell r="AN639">
            <v>100</v>
          </cell>
          <cell r="AO639">
            <v>100</v>
          </cell>
          <cell r="AP639">
            <v>100</v>
          </cell>
          <cell r="AQ639">
            <v>100</v>
          </cell>
          <cell r="AR639">
            <v>100</v>
          </cell>
          <cell r="AS639">
            <v>1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 t="str">
            <v>Forward Refundable</v>
          </cell>
          <cell r="BE639">
            <v>0</v>
          </cell>
          <cell r="BF639">
            <v>0</v>
          </cell>
          <cell r="BG639">
            <v>0</v>
          </cell>
          <cell r="BH639">
            <v>13105000</v>
          </cell>
          <cell r="BI639">
            <v>2621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1</v>
          </cell>
          <cell r="CH639" t="str">
            <v>Fixed Rate Bonds</v>
          </cell>
          <cell r="CI639">
            <v>-1</v>
          </cell>
          <cell r="CJ639">
            <v>0</v>
          </cell>
          <cell r="CK639">
            <v>1</v>
          </cell>
          <cell r="CL639">
            <v>0</v>
          </cell>
          <cell r="CM639">
            <v>0</v>
          </cell>
          <cell r="CN639">
            <v>0</v>
          </cell>
        </row>
        <row r="640">
          <cell r="A640" t="str">
            <v xml:space="preserve">Water and Wastewater Revenue </v>
          </cell>
          <cell r="B640" t="str">
            <v>Series 2018A</v>
          </cell>
          <cell r="C640">
            <v>1</v>
          </cell>
          <cell r="D640">
            <v>203010000</v>
          </cell>
          <cell r="E640" t="str">
            <v>Term_2048</v>
          </cell>
          <cell r="F640">
            <v>5000</v>
          </cell>
          <cell r="G640">
            <v>1</v>
          </cell>
          <cell r="H640">
            <v>1</v>
          </cell>
          <cell r="I640">
            <v>54332</v>
          </cell>
          <cell r="J640">
            <v>54332</v>
          </cell>
          <cell r="K640">
            <v>1</v>
          </cell>
          <cell r="L640">
            <v>13775000</v>
          </cell>
          <cell r="M640">
            <v>2755</v>
          </cell>
          <cell r="N640">
            <v>43432</v>
          </cell>
          <cell r="O640">
            <v>43419</v>
          </cell>
          <cell r="P640">
            <v>43432</v>
          </cell>
          <cell r="Q640">
            <v>43556</v>
          </cell>
          <cell r="R640">
            <v>0.05</v>
          </cell>
          <cell r="S640">
            <v>3.8800000000000001E-2</v>
          </cell>
          <cell r="T640">
            <v>109.084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47027</v>
          </cell>
          <cell r="Z640">
            <v>47392</v>
          </cell>
          <cell r="AA640">
            <v>47757</v>
          </cell>
          <cell r="AB640">
            <v>48122</v>
          </cell>
          <cell r="AC640">
            <v>48488</v>
          </cell>
          <cell r="AD640">
            <v>48853</v>
          </cell>
          <cell r="AE640">
            <v>49218</v>
          </cell>
          <cell r="AF640">
            <v>49583</v>
          </cell>
          <cell r="AG640">
            <v>49949</v>
          </cell>
          <cell r="AH640">
            <v>47027</v>
          </cell>
          <cell r="AI640">
            <v>100</v>
          </cell>
          <cell r="AJ640">
            <v>0</v>
          </cell>
          <cell r="AK640">
            <v>100</v>
          </cell>
          <cell r="AL640">
            <v>100</v>
          </cell>
          <cell r="AM640">
            <v>100</v>
          </cell>
          <cell r="AN640">
            <v>100</v>
          </cell>
          <cell r="AO640">
            <v>100</v>
          </cell>
          <cell r="AP640">
            <v>100</v>
          </cell>
          <cell r="AQ640">
            <v>100</v>
          </cell>
          <cell r="AR640">
            <v>100</v>
          </cell>
          <cell r="AS640">
            <v>1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 t="str">
            <v>Forward Refundable</v>
          </cell>
          <cell r="BE640">
            <v>0</v>
          </cell>
          <cell r="BF640">
            <v>0</v>
          </cell>
          <cell r="BG640">
            <v>0</v>
          </cell>
          <cell r="BH640">
            <v>13775000</v>
          </cell>
          <cell r="BI640">
            <v>2755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1</v>
          </cell>
          <cell r="CH640" t="str">
            <v>Fixed Rate Bonds</v>
          </cell>
          <cell r="CI640">
            <v>-1</v>
          </cell>
          <cell r="CJ640">
            <v>0</v>
          </cell>
          <cell r="CK640">
            <v>1</v>
          </cell>
          <cell r="CL640">
            <v>0</v>
          </cell>
          <cell r="CM640">
            <v>0</v>
          </cell>
          <cell r="CN640">
            <v>0</v>
          </cell>
        </row>
        <row r="641">
          <cell r="A641" t="str">
            <v xml:space="preserve">Water and Wastewater Revenue </v>
          </cell>
          <cell r="B641" t="str">
            <v>Series 2018A</v>
          </cell>
          <cell r="C641">
            <v>1</v>
          </cell>
          <cell r="D641">
            <v>203010000</v>
          </cell>
          <cell r="E641" t="str">
            <v>Term_2053</v>
          </cell>
          <cell r="F641">
            <v>5000</v>
          </cell>
          <cell r="G641">
            <v>1</v>
          </cell>
          <cell r="H641">
            <v>1</v>
          </cell>
          <cell r="I641">
            <v>54697</v>
          </cell>
          <cell r="J641">
            <v>56158</v>
          </cell>
          <cell r="K641">
            <v>1</v>
          </cell>
          <cell r="L641">
            <v>14480000</v>
          </cell>
          <cell r="M641">
            <v>2896</v>
          </cell>
          <cell r="N641">
            <v>43432</v>
          </cell>
          <cell r="O641">
            <v>43419</v>
          </cell>
          <cell r="P641">
            <v>43432</v>
          </cell>
          <cell r="Q641">
            <v>43556</v>
          </cell>
          <cell r="R641">
            <v>0.05</v>
          </cell>
          <cell r="S641">
            <v>4.0099999999999997E-2</v>
          </cell>
          <cell r="T641">
            <v>107.98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47027</v>
          </cell>
          <cell r="Z641">
            <v>47392</v>
          </cell>
          <cell r="AA641">
            <v>47757</v>
          </cell>
          <cell r="AB641">
            <v>48122</v>
          </cell>
          <cell r="AC641">
            <v>48488</v>
          </cell>
          <cell r="AD641">
            <v>48853</v>
          </cell>
          <cell r="AE641">
            <v>49218</v>
          </cell>
          <cell r="AF641">
            <v>49583</v>
          </cell>
          <cell r="AG641">
            <v>49949</v>
          </cell>
          <cell r="AH641">
            <v>47027</v>
          </cell>
          <cell r="AI641">
            <v>100</v>
          </cell>
          <cell r="AJ641">
            <v>0</v>
          </cell>
          <cell r="AK641">
            <v>100</v>
          </cell>
          <cell r="AL641">
            <v>100</v>
          </cell>
          <cell r="AM641">
            <v>100</v>
          </cell>
          <cell r="AN641">
            <v>100</v>
          </cell>
          <cell r="AO641">
            <v>100</v>
          </cell>
          <cell r="AP641">
            <v>100</v>
          </cell>
          <cell r="AQ641">
            <v>100</v>
          </cell>
          <cell r="AR641">
            <v>100</v>
          </cell>
          <cell r="AS641">
            <v>1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 t="str">
            <v>Forward Refundable</v>
          </cell>
          <cell r="BE641">
            <v>0</v>
          </cell>
          <cell r="BF641">
            <v>0</v>
          </cell>
          <cell r="BG641">
            <v>0</v>
          </cell>
          <cell r="BH641">
            <v>14480000</v>
          </cell>
          <cell r="BI641">
            <v>2896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1</v>
          </cell>
          <cell r="CH641" t="str">
            <v>Fixed Rate Bonds</v>
          </cell>
          <cell r="CI641">
            <v>-1</v>
          </cell>
          <cell r="CJ641">
            <v>0</v>
          </cell>
          <cell r="CK641">
            <v>1</v>
          </cell>
          <cell r="CL641">
            <v>0</v>
          </cell>
          <cell r="CM641">
            <v>0</v>
          </cell>
          <cell r="CN641">
            <v>0</v>
          </cell>
        </row>
        <row r="642">
          <cell r="A642" t="str">
            <v xml:space="preserve">Water and Wastewater Revenue </v>
          </cell>
          <cell r="B642" t="str">
            <v>Series 2018A</v>
          </cell>
          <cell r="C642">
            <v>1</v>
          </cell>
          <cell r="D642">
            <v>203010000</v>
          </cell>
          <cell r="E642" t="str">
            <v>Term_2053</v>
          </cell>
          <cell r="F642">
            <v>5000</v>
          </cell>
          <cell r="G642">
            <v>1</v>
          </cell>
          <cell r="H642">
            <v>1</v>
          </cell>
          <cell r="I642">
            <v>55062</v>
          </cell>
          <cell r="J642">
            <v>56158</v>
          </cell>
          <cell r="K642">
            <v>1</v>
          </cell>
          <cell r="L642">
            <v>15225000</v>
          </cell>
          <cell r="M642">
            <v>3045</v>
          </cell>
          <cell r="N642">
            <v>43432</v>
          </cell>
          <cell r="O642">
            <v>43419</v>
          </cell>
          <cell r="P642">
            <v>43432</v>
          </cell>
          <cell r="Q642">
            <v>43556</v>
          </cell>
          <cell r="R642">
            <v>0.05</v>
          </cell>
          <cell r="S642">
            <v>4.0099999999999997E-2</v>
          </cell>
          <cell r="T642">
            <v>107.98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47027</v>
          </cell>
          <cell r="Z642">
            <v>47392</v>
          </cell>
          <cell r="AA642">
            <v>47757</v>
          </cell>
          <cell r="AB642">
            <v>48122</v>
          </cell>
          <cell r="AC642">
            <v>48488</v>
          </cell>
          <cell r="AD642">
            <v>48853</v>
          </cell>
          <cell r="AE642">
            <v>49218</v>
          </cell>
          <cell r="AF642">
            <v>49583</v>
          </cell>
          <cell r="AG642">
            <v>49949</v>
          </cell>
          <cell r="AH642">
            <v>47027</v>
          </cell>
          <cell r="AI642">
            <v>100</v>
          </cell>
          <cell r="AJ642">
            <v>0</v>
          </cell>
          <cell r="AK642">
            <v>100</v>
          </cell>
          <cell r="AL642">
            <v>100</v>
          </cell>
          <cell r="AM642">
            <v>100</v>
          </cell>
          <cell r="AN642">
            <v>100</v>
          </cell>
          <cell r="AO642">
            <v>100</v>
          </cell>
          <cell r="AP642">
            <v>100</v>
          </cell>
          <cell r="AQ642">
            <v>100</v>
          </cell>
          <cell r="AR642">
            <v>100</v>
          </cell>
          <cell r="AS642">
            <v>1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 t="str">
            <v>Forward Refundable</v>
          </cell>
          <cell r="BE642">
            <v>0</v>
          </cell>
          <cell r="BF642">
            <v>0</v>
          </cell>
          <cell r="BG642">
            <v>0</v>
          </cell>
          <cell r="BH642">
            <v>15225000</v>
          </cell>
          <cell r="BI642">
            <v>3045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1</v>
          </cell>
          <cell r="CH642" t="str">
            <v>Fixed Rate Bonds</v>
          </cell>
          <cell r="CI642">
            <v>-1</v>
          </cell>
          <cell r="CJ642">
            <v>0</v>
          </cell>
          <cell r="CK642">
            <v>1</v>
          </cell>
          <cell r="CL642">
            <v>0</v>
          </cell>
          <cell r="CM642">
            <v>0</v>
          </cell>
          <cell r="CN642">
            <v>0</v>
          </cell>
        </row>
        <row r="643">
          <cell r="A643" t="str">
            <v xml:space="preserve">Water and Wastewater Revenue </v>
          </cell>
          <cell r="B643" t="str">
            <v>Series 2018A</v>
          </cell>
          <cell r="C643">
            <v>1</v>
          </cell>
          <cell r="D643">
            <v>203010000</v>
          </cell>
          <cell r="E643" t="str">
            <v>Term_2053</v>
          </cell>
          <cell r="F643">
            <v>5000</v>
          </cell>
          <cell r="G643">
            <v>1</v>
          </cell>
          <cell r="H643">
            <v>1</v>
          </cell>
          <cell r="I643">
            <v>55427</v>
          </cell>
          <cell r="J643">
            <v>56158</v>
          </cell>
          <cell r="K643">
            <v>1</v>
          </cell>
          <cell r="L643">
            <v>16005000</v>
          </cell>
          <cell r="M643">
            <v>3201</v>
          </cell>
          <cell r="N643">
            <v>43432</v>
          </cell>
          <cell r="O643">
            <v>43419</v>
          </cell>
          <cell r="P643">
            <v>43432</v>
          </cell>
          <cell r="Q643">
            <v>43556</v>
          </cell>
          <cell r="R643">
            <v>0.05</v>
          </cell>
          <cell r="S643">
            <v>4.0099999999999997E-2</v>
          </cell>
          <cell r="T643">
            <v>107.98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47027</v>
          </cell>
          <cell r="Z643">
            <v>47392</v>
          </cell>
          <cell r="AA643">
            <v>47757</v>
          </cell>
          <cell r="AB643">
            <v>48122</v>
          </cell>
          <cell r="AC643">
            <v>48488</v>
          </cell>
          <cell r="AD643">
            <v>48853</v>
          </cell>
          <cell r="AE643">
            <v>49218</v>
          </cell>
          <cell r="AF643">
            <v>49583</v>
          </cell>
          <cell r="AG643">
            <v>49949</v>
          </cell>
          <cell r="AH643">
            <v>47027</v>
          </cell>
          <cell r="AI643">
            <v>100</v>
          </cell>
          <cell r="AJ643">
            <v>0</v>
          </cell>
          <cell r="AK643">
            <v>100</v>
          </cell>
          <cell r="AL643">
            <v>100</v>
          </cell>
          <cell r="AM643">
            <v>100</v>
          </cell>
          <cell r="AN643">
            <v>100</v>
          </cell>
          <cell r="AO643">
            <v>100</v>
          </cell>
          <cell r="AP643">
            <v>100</v>
          </cell>
          <cell r="AQ643">
            <v>100</v>
          </cell>
          <cell r="AR643">
            <v>100</v>
          </cell>
          <cell r="AS643">
            <v>1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 t="str">
            <v>Forward Refundable</v>
          </cell>
          <cell r="BE643">
            <v>0</v>
          </cell>
          <cell r="BF643">
            <v>0</v>
          </cell>
          <cell r="BG643">
            <v>0</v>
          </cell>
          <cell r="BH643">
            <v>16005000</v>
          </cell>
          <cell r="BI643">
            <v>3201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1</v>
          </cell>
          <cell r="CH643" t="str">
            <v>Fixed Rate Bonds</v>
          </cell>
          <cell r="CI643">
            <v>-1</v>
          </cell>
          <cell r="CJ643">
            <v>0</v>
          </cell>
          <cell r="CK643">
            <v>1</v>
          </cell>
          <cell r="CL643">
            <v>0</v>
          </cell>
          <cell r="CM643">
            <v>0</v>
          </cell>
          <cell r="CN643">
            <v>0</v>
          </cell>
        </row>
        <row r="644">
          <cell r="A644" t="str">
            <v xml:space="preserve">Water and Wastewater Revenue </v>
          </cell>
          <cell r="B644" t="str">
            <v>Series 2018A</v>
          </cell>
          <cell r="C644">
            <v>1</v>
          </cell>
          <cell r="D644">
            <v>203010000</v>
          </cell>
          <cell r="E644" t="str">
            <v>Term_2053</v>
          </cell>
          <cell r="F644">
            <v>5000</v>
          </cell>
          <cell r="G644">
            <v>1</v>
          </cell>
          <cell r="H644">
            <v>1</v>
          </cell>
          <cell r="I644">
            <v>55793</v>
          </cell>
          <cell r="J644">
            <v>56158</v>
          </cell>
          <cell r="K644">
            <v>1</v>
          </cell>
          <cell r="L644">
            <v>16825000</v>
          </cell>
          <cell r="M644">
            <v>3365</v>
          </cell>
          <cell r="N644">
            <v>43432</v>
          </cell>
          <cell r="O644">
            <v>43419</v>
          </cell>
          <cell r="P644">
            <v>43432</v>
          </cell>
          <cell r="Q644">
            <v>43556</v>
          </cell>
          <cell r="R644">
            <v>0.05</v>
          </cell>
          <cell r="S644">
            <v>4.0099999999999997E-2</v>
          </cell>
          <cell r="T644">
            <v>107.98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47027</v>
          </cell>
          <cell r="Z644">
            <v>47392</v>
          </cell>
          <cell r="AA644">
            <v>47757</v>
          </cell>
          <cell r="AB644">
            <v>48122</v>
          </cell>
          <cell r="AC644">
            <v>48488</v>
          </cell>
          <cell r="AD644">
            <v>48853</v>
          </cell>
          <cell r="AE644">
            <v>49218</v>
          </cell>
          <cell r="AF644">
            <v>49583</v>
          </cell>
          <cell r="AG644">
            <v>49949</v>
          </cell>
          <cell r="AH644">
            <v>47027</v>
          </cell>
          <cell r="AI644">
            <v>100</v>
          </cell>
          <cell r="AJ644">
            <v>0</v>
          </cell>
          <cell r="AK644">
            <v>100</v>
          </cell>
          <cell r="AL644">
            <v>100</v>
          </cell>
          <cell r="AM644">
            <v>100</v>
          </cell>
          <cell r="AN644">
            <v>100</v>
          </cell>
          <cell r="AO644">
            <v>100</v>
          </cell>
          <cell r="AP644">
            <v>100</v>
          </cell>
          <cell r="AQ644">
            <v>100</v>
          </cell>
          <cell r="AR644">
            <v>100</v>
          </cell>
          <cell r="AS644">
            <v>1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 t="str">
            <v>Forward Refundable</v>
          </cell>
          <cell r="BE644">
            <v>0</v>
          </cell>
          <cell r="BF644">
            <v>0</v>
          </cell>
          <cell r="BG644">
            <v>0</v>
          </cell>
          <cell r="BH644">
            <v>16825000</v>
          </cell>
          <cell r="BI644">
            <v>3365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1</v>
          </cell>
          <cell r="CH644" t="str">
            <v>Fixed Rate Bonds</v>
          </cell>
          <cell r="CI644">
            <v>-1</v>
          </cell>
          <cell r="CJ644">
            <v>0</v>
          </cell>
          <cell r="CK644">
            <v>1</v>
          </cell>
          <cell r="CL644">
            <v>0</v>
          </cell>
          <cell r="CM644">
            <v>0</v>
          </cell>
          <cell r="CN644">
            <v>0</v>
          </cell>
        </row>
        <row r="645">
          <cell r="A645" t="str">
            <v xml:space="preserve">Water and Wastewater Revenue </v>
          </cell>
          <cell r="B645" t="str">
            <v>Series 2018A</v>
          </cell>
          <cell r="C645">
            <v>1</v>
          </cell>
          <cell r="D645">
            <v>203010000</v>
          </cell>
          <cell r="E645" t="str">
            <v>Term_2053</v>
          </cell>
          <cell r="F645">
            <v>5000</v>
          </cell>
          <cell r="G645">
            <v>1</v>
          </cell>
          <cell r="H645">
            <v>1</v>
          </cell>
          <cell r="I645">
            <v>56158</v>
          </cell>
          <cell r="J645">
            <v>56158</v>
          </cell>
          <cell r="K645">
            <v>1</v>
          </cell>
          <cell r="L645">
            <v>17690000</v>
          </cell>
          <cell r="M645">
            <v>3538</v>
          </cell>
          <cell r="N645">
            <v>43432</v>
          </cell>
          <cell r="O645">
            <v>43419</v>
          </cell>
          <cell r="P645">
            <v>43432</v>
          </cell>
          <cell r="Q645">
            <v>43556</v>
          </cell>
          <cell r="R645">
            <v>0.05</v>
          </cell>
          <cell r="S645">
            <v>4.0099999999999997E-2</v>
          </cell>
          <cell r="T645">
            <v>107.98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47027</v>
          </cell>
          <cell r="Z645">
            <v>47392</v>
          </cell>
          <cell r="AA645">
            <v>47757</v>
          </cell>
          <cell r="AB645">
            <v>48122</v>
          </cell>
          <cell r="AC645">
            <v>48488</v>
          </cell>
          <cell r="AD645">
            <v>48853</v>
          </cell>
          <cell r="AE645">
            <v>49218</v>
          </cell>
          <cell r="AF645">
            <v>49583</v>
          </cell>
          <cell r="AG645">
            <v>49949</v>
          </cell>
          <cell r="AH645">
            <v>47027</v>
          </cell>
          <cell r="AI645">
            <v>100</v>
          </cell>
          <cell r="AJ645">
            <v>0</v>
          </cell>
          <cell r="AK645">
            <v>100</v>
          </cell>
          <cell r="AL645">
            <v>100</v>
          </cell>
          <cell r="AM645">
            <v>100</v>
          </cell>
          <cell r="AN645">
            <v>100</v>
          </cell>
          <cell r="AO645">
            <v>100</v>
          </cell>
          <cell r="AP645">
            <v>100</v>
          </cell>
          <cell r="AQ645">
            <v>100</v>
          </cell>
          <cell r="AR645">
            <v>100</v>
          </cell>
          <cell r="AS645">
            <v>1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 t="str">
            <v>Forward Refundable</v>
          </cell>
          <cell r="BE645">
            <v>0</v>
          </cell>
          <cell r="BF645">
            <v>0</v>
          </cell>
          <cell r="BG645">
            <v>0</v>
          </cell>
          <cell r="BH645">
            <v>17690000</v>
          </cell>
          <cell r="BI645">
            <v>3538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1</v>
          </cell>
          <cell r="CH645" t="str">
            <v>Fixed Rate Bonds</v>
          </cell>
          <cell r="CI645">
            <v>-1</v>
          </cell>
          <cell r="CJ645">
            <v>0</v>
          </cell>
          <cell r="CK645">
            <v>1</v>
          </cell>
          <cell r="CL645">
            <v>0</v>
          </cell>
          <cell r="CM645">
            <v>0</v>
          </cell>
          <cell r="CN645">
            <v>0</v>
          </cell>
        </row>
        <row r="646">
          <cell r="A646" t="str">
            <v xml:space="preserve">Water and Wastewater Revenue </v>
          </cell>
          <cell r="B646" t="str">
            <v>Series 2019A</v>
          </cell>
          <cell r="C646">
            <v>1</v>
          </cell>
          <cell r="D646">
            <v>203010000</v>
          </cell>
          <cell r="E646" t="str">
            <v>Serial</v>
          </cell>
          <cell r="F646">
            <v>5000</v>
          </cell>
          <cell r="G646">
            <v>2</v>
          </cell>
          <cell r="H646">
            <v>0</v>
          </cell>
          <cell r="I646">
            <v>44105</v>
          </cell>
          <cell r="J646">
            <v>44105</v>
          </cell>
          <cell r="K646">
            <v>1</v>
          </cell>
          <cell r="L646">
            <v>340000</v>
          </cell>
          <cell r="M646">
            <v>68</v>
          </cell>
          <cell r="N646">
            <v>43523</v>
          </cell>
          <cell r="O646">
            <v>43509</v>
          </cell>
          <cell r="P646">
            <v>43523</v>
          </cell>
          <cell r="Q646">
            <v>43556</v>
          </cell>
          <cell r="R646">
            <v>2.826E-2</v>
          </cell>
          <cell r="S646">
            <v>2.826E-2</v>
          </cell>
          <cell r="T646">
            <v>100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44105</v>
          </cell>
          <cell r="Z646">
            <v>44105</v>
          </cell>
          <cell r="AA646">
            <v>44105</v>
          </cell>
          <cell r="AB646">
            <v>44105</v>
          </cell>
          <cell r="AC646">
            <v>44105</v>
          </cell>
          <cell r="AD646">
            <v>44105</v>
          </cell>
          <cell r="AE646">
            <v>44105</v>
          </cell>
          <cell r="AF646">
            <v>44105</v>
          </cell>
          <cell r="AG646">
            <v>44105</v>
          </cell>
          <cell r="AH646">
            <v>0</v>
          </cell>
          <cell r="AI646">
            <v>100</v>
          </cell>
          <cell r="AJ646">
            <v>0</v>
          </cell>
          <cell r="AK646">
            <v>100</v>
          </cell>
          <cell r="AL646">
            <v>100</v>
          </cell>
          <cell r="AM646">
            <v>100</v>
          </cell>
          <cell r="AN646">
            <v>100</v>
          </cell>
          <cell r="AO646">
            <v>100</v>
          </cell>
          <cell r="AP646">
            <v>100</v>
          </cell>
          <cell r="AQ646">
            <v>100</v>
          </cell>
          <cell r="AR646">
            <v>100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 t="str">
            <v>Matured</v>
          </cell>
          <cell r="BE646">
            <v>3</v>
          </cell>
          <cell r="BF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2</v>
          </cell>
          <cell r="BK646" t="str">
            <v>Partial refunding of Series 2010C, 2011B, &amp; 2012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67598495.450000003</v>
          </cell>
          <cell r="BR646">
            <v>0</v>
          </cell>
          <cell r="BS646">
            <v>0</v>
          </cell>
          <cell r="BT646">
            <v>0</v>
          </cell>
          <cell r="BU646">
            <v>0</v>
          </cell>
          <cell r="BV646">
            <v>322064.12</v>
          </cell>
          <cell r="BW646">
            <v>414440.43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 t="str">
            <v>Loop Capital</v>
          </cell>
          <cell r="CD646" t="str">
            <v>Ballard Spahr</v>
          </cell>
          <cell r="CE646" t="str">
            <v>PFM</v>
          </cell>
          <cell r="CF646">
            <v>0</v>
          </cell>
          <cell r="CG646">
            <v>1</v>
          </cell>
          <cell r="CH646" t="str">
            <v>Fixed Rate Bonds</v>
          </cell>
          <cell r="CI646">
            <v>-1</v>
          </cell>
          <cell r="CJ646">
            <v>0</v>
          </cell>
          <cell r="CK646">
            <v>1</v>
          </cell>
          <cell r="CL646">
            <v>0</v>
          </cell>
          <cell r="CM646">
            <v>0</v>
          </cell>
          <cell r="CN646">
            <v>0</v>
          </cell>
        </row>
        <row r="647">
          <cell r="A647" t="str">
            <v xml:space="preserve">Water and Wastewater Revenue </v>
          </cell>
          <cell r="B647" t="str">
            <v>Series 2019A</v>
          </cell>
          <cell r="C647">
            <v>1</v>
          </cell>
          <cell r="D647">
            <v>203010000</v>
          </cell>
          <cell r="E647" t="str">
            <v>Serial</v>
          </cell>
          <cell r="F647">
            <v>5000</v>
          </cell>
          <cell r="G647">
            <v>2</v>
          </cell>
          <cell r="H647">
            <v>0</v>
          </cell>
          <cell r="I647">
            <v>44470</v>
          </cell>
          <cell r="J647">
            <v>44470</v>
          </cell>
          <cell r="K647">
            <v>1</v>
          </cell>
          <cell r="L647">
            <v>350000</v>
          </cell>
          <cell r="M647">
            <v>70</v>
          </cell>
          <cell r="N647">
            <v>43523</v>
          </cell>
          <cell r="O647">
            <v>43509</v>
          </cell>
          <cell r="P647">
            <v>43523</v>
          </cell>
          <cell r="Q647">
            <v>43556</v>
          </cell>
          <cell r="R647">
            <v>2.8760000000000001E-2</v>
          </cell>
          <cell r="S647">
            <v>2.8760000000000001E-2</v>
          </cell>
          <cell r="T647">
            <v>100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44470</v>
          </cell>
          <cell r="Z647">
            <v>44470</v>
          </cell>
          <cell r="AA647">
            <v>44470</v>
          </cell>
          <cell r="AB647">
            <v>44470</v>
          </cell>
          <cell r="AC647">
            <v>44470</v>
          </cell>
          <cell r="AD647">
            <v>44470</v>
          </cell>
          <cell r="AE647">
            <v>44470</v>
          </cell>
          <cell r="AF647">
            <v>44470</v>
          </cell>
          <cell r="AG647">
            <v>44470</v>
          </cell>
          <cell r="AH647">
            <v>0</v>
          </cell>
          <cell r="AI647">
            <v>100</v>
          </cell>
          <cell r="AJ647">
            <v>0</v>
          </cell>
          <cell r="AK647">
            <v>100</v>
          </cell>
          <cell r="AL647">
            <v>100</v>
          </cell>
          <cell r="AM647">
            <v>100</v>
          </cell>
          <cell r="AN647">
            <v>100</v>
          </cell>
          <cell r="AO647">
            <v>100</v>
          </cell>
          <cell r="AP647">
            <v>100</v>
          </cell>
          <cell r="AQ647">
            <v>100</v>
          </cell>
          <cell r="AR647">
            <v>100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 t="str">
            <v>Non-Callable</v>
          </cell>
          <cell r="BE647">
            <v>2</v>
          </cell>
          <cell r="BF647">
            <v>0</v>
          </cell>
          <cell r="BG647">
            <v>0</v>
          </cell>
          <cell r="BH647">
            <v>350000</v>
          </cell>
          <cell r="BI647">
            <v>70</v>
          </cell>
          <cell r="BJ647">
            <v>2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1</v>
          </cell>
          <cell r="CH647" t="str">
            <v>Fixed Rate Bonds</v>
          </cell>
          <cell r="CI647">
            <v>-1</v>
          </cell>
          <cell r="CJ647">
            <v>0</v>
          </cell>
          <cell r="CK647">
            <v>1</v>
          </cell>
          <cell r="CL647">
            <v>0</v>
          </cell>
          <cell r="CM647">
            <v>0</v>
          </cell>
          <cell r="CN647">
            <v>0</v>
          </cell>
        </row>
        <row r="648">
          <cell r="A648" t="str">
            <v xml:space="preserve">Water and Wastewater Revenue </v>
          </cell>
          <cell r="B648" t="str">
            <v>Series 2019A</v>
          </cell>
          <cell r="C648">
            <v>1</v>
          </cell>
          <cell r="D648">
            <v>203010000</v>
          </cell>
          <cell r="E648" t="str">
            <v>Serial</v>
          </cell>
          <cell r="F648">
            <v>5000</v>
          </cell>
          <cell r="G648">
            <v>2</v>
          </cell>
          <cell r="H648">
            <v>0</v>
          </cell>
          <cell r="I648">
            <v>44835</v>
          </cell>
          <cell r="J648">
            <v>44835</v>
          </cell>
          <cell r="K648">
            <v>1</v>
          </cell>
          <cell r="L648">
            <v>365000</v>
          </cell>
          <cell r="M648">
            <v>73</v>
          </cell>
          <cell r="N648">
            <v>43523</v>
          </cell>
          <cell r="O648">
            <v>43509</v>
          </cell>
          <cell r="P648">
            <v>43523</v>
          </cell>
          <cell r="Q648">
            <v>43556</v>
          </cell>
          <cell r="R648">
            <v>2.964E-2</v>
          </cell>
          <cell r="S648">
            <v>2.964E-2</v>
          </cell>
          <cell r="T648">
            <v>100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44835</v>
          </cell>
          <cell r="Z648">
            <v>44835</v>
          </cell>
          <cell r="AA648">
            <v>44835</v>
          </cell>
          <cell r="AB648">
            <v>44835</v>
          </cell>
          <cell r="AC648">
            <v>44835</v>
          </cell>
          <cell r="AD648">
            <v>44835</v>
          </cell>
          <cell r="AE648">
            <v>44835</v>
          </cell>
          <cell r="AF648">
            <v>44835</v>
          </cell>
          <cell r="AG648">
            <v>44835</v>
          </cell>
          <cell r="AH648">
            <v>0</v>
          </cell>
          <cell r="AI648">
            <v>100</v>
          </cell>
          <cell r="AJ648">
            <v>0</v>
          </cell>
          <cell r="AK648">
            <v>100</v>
          </cell>
          <cell r="AL648">
            <v>100</v>
          </cell>
          <cell r="AM648">
            <v>100</v>
          </cell>
          <cell r="AN648">
            <v>100</v>
          </cell>
          <cell r="AO648">
            <v>100</v>
          </cell>
          <cell r="AP648">
            <v>100</v>
          </cell>
          <cell r="AQ648">
            <v>100</v>
          </cell>
          <cell r="AR648">
            <v>100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 t="str">
            <v>Non-Callable</v>
          </cell>
          <cell r="BE648">
            <v>2</v>
          </cell>
          <cell r="BF648">
            <v>0</v>
          </cell>
          <cell r="BG648">
            <v>0</v>
          </cell>
          <cell r="BH648">
            <v>365000</v>
          </cell>
          <cell r="BI648">
            <v>73</v>
          </cell>
          <cell r="BJ648">
            <v>2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1</v>
          </cell>
          <cell r="CH648" t="str">
            <v>Fixed Rate Bonds</v>
          </cell>
          <cell r="CI648">
            <v>-1</v>
          </cell>
          <cell r="CJ648">
            <v>0</v>
          </cell>
          <cell r="CK648">
            <v>1</v>
          </cell>
          <cell r="CL648">
            <v>0</v>
          </cell>
          <cell r="CM648">
            <v>0</v>
          </cell>
          <cell r="CN648">
            <v>0</v>
          </cell>
        </row>
        <row r="649">
          <cell r="A649" t="str">
            <v xml:space="preserve">Water and Wastewater Revenue </v>
          </cell>
          <cell r="B649" t="str">
            <v>Series 2019A</v>
          </cell>
          <cell r="C649">
            <v>1</v>
          </cell>
          <cell r="D649">
            <v>203010000</v>
          </cell>
          <cell r="E649" t="str">
            <v>Serial</v>
          </cell>
          <cell r="F649">
            <v>5000</v>
          </cell>
          <cell r="G649">
            <v>2</v>
          </cell>
          <cell r="H649">
            <v>0</v>
          </cell>
          <cell r="I649">
            <v>45200</v>
          </cell>
          <cell r="J649">
            <v>45200</v>
          </cell>
          <cell r="K649">
            <v>1</v>
          </cell>
          <cell r="L649">
            <v>2320000</v>
          </cell>
          <cell r="M649">
            <v>464</v>
          </cell>
          <cell r="N649">
            <v>43523</v>
          </cell>
          <cell r="O649">
            <v>43509</v>
          </cell>
          <cell r="P649">
            <v>43523</v>
          </cell>
          <cell r="Q649">
            <v>43556</v>
          </cell>
          <cell r="R649">
            <v>3.0169999999999999E-2</v>
          </cell>
          <cell r="S649">
            <v>3.0169999999999999E-2</v>
          </cell>
          <cell r="T649">
            <v>100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45200</v>
          </cell>
          <cell r="Z649">
            <v>45200</v>
          </cell>
          <cell r="AA649">
            <v>45200</v>
          </cell>
          <cell r="AB649">
            <v>45200</v>
          </cell>
          <cell r="AC649">
            <v>45200</v>
          </cell>
          <cell r="AD649">
            <v>45200</v>
          </cell>
          <cell r="AE649">
            <v>45200</v>
          </cell>
          <cell r="AF649">
            <v>45200</v>
          </cell>
          <cell r="AG649">
            <v>45200</v>
          </cell>
          <cell r="AH649">
            <v>0</v>
          </cell>
          <cell r="AI649">
            <v>100</v>
          </cell>
          <cell r="AJ649">
            <v>0</v>
          </cell>
          <cell r="AK649">
            <v>100</v>
          </cell>
          <cell r="AL649">
            <v>100</v>
          </cell>
          <cell r="AM649">
            <v>100</v>
          </cell>
          <cell r="AN649">
            <v>100</v>
          </cell>
          <cell r="AO649">
            <v>100</v>
          </cell>
          <cell r="AP649">
            <v>100</v>
          </cell>
          <cell r="AQ649">
            <v>100</v>
          </cell>
          <cell r="AR649">
            <v>100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 t="str">
            <v>Non-Callable</v>
          </cell>
          <cell r="BE649">
            <v>2</v>
          </cell>
          <cell r="BF649">
            <v>0</v>
          </cell>
          <cell r="BG649">
            <v>0</v>
          </cell>
          <cell r="BH649">
            <v>2320000</v>
          </cell>
          <cell r="BI649">
            <v>464</v>
          </cell>
          <cell r="BJ649">
            <v>2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1</v>
          </cell>
          <cell r="CH649" t="str">
            <v>Fixed Rate Bonds</v>
          </cell>
          <cell r="CI649">
            <v>-1</v>
          </cell>
          <cell r="CJ649">
            <v>0</v>
          </cell>
          <cell r="CK649">
            <v>1</v>
          </cell>
          <cell r="CL649">
            <v>0</v>
          </cell>
          <cell r="CM649">
            <v>0</v>
          </cell>
          <cell r="CN649">
            <v>0</v>
          </cell>
        </row>
        <row r="650">
          <cell r="A650" t="str">
            <v xml:space="preserve">Water and Wastewater Revenue </v>
          </cell>
          <cell r="B650" t="str">
            <v>Series 2019A</v>
          </cell>
          <cell r="C650">
            <v>1</v>
          </cell>
          <cell r="D650">
            <v>203010000</v>
          </cell>
          <cell r="E650" t="str">
            <v>Serial</v>
          </cell>
          <cell r="F650">
            <v>5000</v>
          </cell>
          <cell r="G650">
            <v>2</v>
          </cell>
          <cell r="H650">
            <v>0</v>
          </cell>
          <cell r="I650">
            <v>45566</v>
          </cell>
          <cell r="J650">
            <v>45566</v>
          </cell>
          <cell r="K650">
            <v>1</v>
          </cell>
          <cell r="L650">
            <v>2390000</v>
          </cell>
          <cell r="M650">
            <v>478</v>
          </cell>
          <cell r="N650">
            <v>43523</v>
          </cell>
          <cell r="O650">
            <v>43509</v>
          </cell>
          <cell r="P650">
            <v>43523</v>
          </cell>
          <cell r="Q650">
            <v>43556</v>
          </cell>
          <cell r="R650">
            <v>3.117E-2</v>
          </cell>
          <cell r="S650">
            <v>3.117E-2</v>
          </cell>
          <cell r="T650">
            <v>100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45566</v>
          </cell>
          <cell r="Z650">
            <v>45566</v>
          </cell>
          <cell r="AA650">
            <v>45566</v>
          </cell>
          <cell r="AB650">
            <v>45566</v>
          </cell>
          <cell r="AC650">
            <v>45566</v>
          </cell>
          <cell r="AD650">
            <v>45566</v>
          </cell>
          <cell r="AE650">
            <v>45566</v>
          </cell>
          <cell r="AF650">
            <v>45566</v>
          </cell>
          <cell r="AG650">
            <v>45566</v>
          </cell>
          <cell r="AH650">
            <v>0</v>
          </cell>
          <cell r="AI650">
            <v>100</v>
          </cell>
          <cell r="AJ650">
            <v>0</v>
          </cell>
          <cell r="AK650">
            <v>100</v>
          </cell>
          <cell r="AL650">
            <v>100</v>
          </cell>
          <cell r="AM650">
            <v>100</v>
          </cell>
          <cell r="AN650">
            <v>100</v>
          </cell>
          <cell r="AO650">
            <v>100</v>
          </cell>
          <cell r="AP650">
            <v>100</v>
          </cell>
          <cell r="AQ650">
            <v>100</v>
          </cell>
          <cell r="AR650">
            <v>100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 t="str">
            <v>Non-Callable</v>
          </cell>
          <cell r="BE650">
            <v>2</v>
          </cell>
          <cell r="BF650">
            <v>0</v>
          </cell>
          <cell r="BG650">
            <v>0</v>
          </cell>
          <cell r="BH650">
            <v>2390000</v>
          </cell>
          <cell r="BI650">
            <v>478</v>
          </cell>
          <cell r="BJ650">
            <v>2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0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1</v>
          </cell>
          <cell r="CH650" t="str">
            <v>Fixed Rate Bonds</v>
          </cell>
          <cell r="CI650">
            <v>-1</v>
          </cell>
          <cell r="CJ650">
            <v>0</v>
          </cell>
          <cell r="CK650">
            <v>1</v>
          </cell>
          <cell r="CL650">
            <v>0</v>
          </cell>
          <cell r="CM650">
            <v>0</v>
          </cell>
          <cell r="CN650">
            <v>0</v>
          </cell>
        </row>
        <row r="651">
          <cell r="A651" t="str">
            <v xml:space="preserve">Water and Wastewater Revenue </v>
          </cell>
          <cell r="B651" t="str">
            <v>Series 2019A</v>
          </cell>
          <cell r="C651">
            <v>1</v>
          </cell>
          <cell r="D651">
            <v>203010000</v>
          </cell>
          <cell r="E651" t="str">
            <v>Serial</v>
          </cell>
          <cell r="F651">
            <v>5000</v>
          </cell>
          <cell r="G651">
            <v>2</v>
          </cell>
          <cell r="H651">
            <v>0</v>
          </cell>
          <cell r="I651">
            <v>45931</v>
          </cell>
          <cell r="J651">
            <v>45931</v>
          </cell>
          <cell r="K651">
            <v>1</v>
          </cell>
          <cell r="L651">
            <v>3845000</v>
          </cell>
          <cell r="M651">
            <v>769</v>
          </cell>
          <cell r="N651">
            <v>43523</v>
          </cell>
          <cell r="O651">
            <v>43509</v>
          </cell>
          <cell r="P651">
            <v>43523</v>
          </cell>
          <cell r="Q651">
            <v>43556</v>
          </cell>
          <cell r="R651">
            <v>3.1850000000000003E-2</v>
          </cell>
          <cell r="S651">
            <v>3.1850000000000003E-2</v>
          </cell>
          <cell r="T651">
            <v>100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45931</v>
          </cell>
          <cell r="Z651">
            <v>45931</v>
          </cell>
          <cell r="AA651">
            <v>45931</v>
          </cell>
          <cell r="AB651">
            <v>45931</v>
          </cell>
          <cell r="AC651">
            <v>45931</v>
          </cell>
          <cell r="AD651">
            <v>45931</v>
          </cell>
          <cell r="AE651">
            <v>45931</v>
          </cell>
          <cell r="AF651">
            <v>45931</v>
          </cell>
          <cell r="AG651">
            <v>45931</v>
          </cell>
          <cell r="AH651">
            <v>0</v>
          </cell>
          <cell r="AI651">
            <v>100</v>
          </cell>
          <cell r="AJ651">
            <v>0</v>
          </cell>
          <cell r="AK651">
            <v>100</v>
          </cell>
          <cell r="AL651">
            <v>100</v>
          </cell>
          <cell r="AM651">
            <v>100</v>
          </cell>
          <cell r="AN651">
            <v>100</v>
          </cell>
          <cell r="AO651">
            <v>100</v>
          </cell>
          <cell r="AP651">
            <v>100</v>
          </cell>
          <cell r="AQ651">
            <v>100</v>
          </cell>
          <cell r="AR651">
            <v>100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 t="str">
            <v>Non-Callable</v>
          </cell>
          <cell r="BE651">
            <v>2</v>
          </cell>
          <cell r="BF651">
            <v>0</v>
          </cell>
          <cell r="BG651">
            <v>0</v>
          </cell>
          <cell r="BH651">
            <v>3845000</v>
          </cell>
          <cell r="BI651">
            <v>769</v>
          </cell>
          <cell r="BJ651">
            <v>2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1</v>
          </cell>
          <cell r="CH651" t="str">
            <v>Fixed Rate Bonds</v>
          </cell>
          <cell r="CI651">
            <v>-1</v>
          </cell>
          <cell r="CJ651">
            <v>0</v>
          </cell>
          <cell r="CK651">
            <v>1</v>
          </cell>
          <cell r="CL651">
            <v>0</v>
          </cell>
          <cell r="CM651">
            <v>0</v>
          </cell>
          <cell r="CN651">
            <v>0</v>
          </cell>
        </row>
        <row r="652">
          <cell r="A652" t="str">
            <v xml:space="preserve">Water and Wastewater Revenue </v>
          </cell>
          <cell r="B652" t="str">
            <v>Series 2019A</v>
          </cell>
          <cell r="C652">
            <v>1</v>
          </cell>
          <cell r="D652">
            <v>203010000</v>
          </cell>
          <cell r="E652" t="str">
            <v>Serial</v>
          </cell>
          <cell r="F652">
            <v>5000</v>
          </cell>
          <cell r="G652">
            <v>2</v>
          </cell>
          <cell r="H652">
            <v>0</v>
          </cell>
          <cell r="I652">
            <v>46296</v>
          </cell>
          <cell r="J652">
            <v>46296</v>
          </cell>
          <cell r="K652">
            <v>1</v>
          </cell>
          <cell r="L652">
            <v>3975000</v>
          </cell>
          <cell r="M652">
            <v>795</v>
          </cell>
          <cell r="N652">
            <v>43523</v>
          </cell>
          <cell r="O652">
            <v>43509</v>
          </cell>
          <cell r="P652">
            <v>43523</v>
          </cell>
          <cell r="Q652">
            <v>43556</v>
          </cell>
          <cell r="R652">
            <v>3.3050000000000003E-2</v>
          </cell>
          <cell r="S652">
            <v>3.3050000000000003E-2</v>
          </cell>
          <cell r="T652">
            <v>100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46296</v>
          </cell>
          <cell r="Z652">
            <v>46296</v>
          </cell>
          <cell r="AA652">
            <v>46296</v>
          </cell>
          <cell r="AB652">
            <v>46296</v>
          </cell>
          <cell r="AC652">
            <v>46296</v>
          </cell>
          <cell r="AD652">
            <v>46296</v>
          </cell>
          <cell r="AE652">
            <v>46296</v>
          </cell>
          <cell r="AF652">
            <v>46296</v>
          </cell>
          <cell r="AG652">
            <v>46296</v>
          </cell>
          <cell r="AH652">
            <v>0</v>
          </cell>
          <cell r="AI652">
            <v>100</v>
          </cell>
          <cell r="AJ652">
            <v>0</v>
          </cell>
          <cell r="AK652">
            <v>100</v>
          </cell>
          <cell r="AL652">
            <v>100</v>
          </cell>
          <cell r="AM652">
            <v>100</v>
          </cell>
          <cell r="AN652">
            <v>100</v>
          </cell>
          <cell r="AO652">
            <v>100</v>
          </cell>
          <cell r="AP652">
            <v>100</v>
          </cell>
          <cell r="AQ652">
            <v>100</v>
          </cell>
          <cell r="AR652">
            <v>100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 t="str">
            <v>Non-Callable</v>
          </cell>
          <cell r="BE652">
            <v>2</v>
          </cell>
          <cell r="BF652">
            <v>0</v>
          </cell>
          <cell r="BG652">
            <v>0</v>
          </cell>
          <cell r="BH652">
            <v>3975000</v>
          </cell>
          <cell r="BI652">
            <v>795</v>
          </cell>
          <cell r="BJ652">
            <v>2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1</v>
          </cell>
          <cell r="CH652" t="str">
            <v>Fixed Rate Bonds</v>
          </cell>
          <cell r="CI652">
            <v>-1</v>
          </cell>
          <cell r="CJ652">
            <v>0</v>
          </cell>
          <cell r="CK652">
            <v>1</v>
          </cell>
          <cell r="CL652">
            <v>0</v>
          </cell>
          <cell r="CM652">
            <v>0</v>
          </cell>
          <cell r="CN652">
            <v>0</v>
          </cell>
        </row>
        <row r="653">
          <cell r="A653" t="str">
            <v xml:space="preserve">Water and Wastewater Revenue </v>
          </cell>
          <cell r="B653" t="str">
            <v>Series 2019A</v>
          </cell>
          <cell r="C653">
            <v>1</v>
          </cell>
          <cell r="D653">
            <v>203010000</v>
          </cell>
          <cell r="E653" t="str">
            <v>Serial</v>
          </cell>
          <cell r="F653">
            <v>5000</v>
          </cell>
          <cell r="G653">
            <v>2</v>
          </cell>
          <cell r="H653">
            <v>0</v>
          </cell>
          <cell r="I653">
            <v>46661</v>
          </cell>
          <cell r="J653">
            <v>46661</v>
          </cell>
          <cell r="K653">
            <v>1</v>
          </cell>
          <cell r="L653">
            <v>1720000</v>
          </cell>
          <cell r="M653">
            <v>344</v>
          </cell>
          <cell r="N653">
            <v>43523</v>
          </cell>
          <cell r="O653">
            <v>43509</v>
          </cell>
          <cell r="P653">
            <v>43523</v>
          </cell>
          <cell r="Q653">
            <v>43556</v>
          </cell>
          <cell r="R653">
            <v>3.3989999999999999E-2</v>
          </cell>
          <cell r="S653">
            <v>3.3989999999999999E-2</v>
          </cell>
          <cell r="T653">
            <v>100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46661</v>
          </cell>
          <cell r="Z653">
            <v>46661</v>
          </cell>
          <cell r="AA653">
            <v>46661</v>
          </cell>
          <cell r="AB653">
            <v>46661</v>
          </cell>
          <cell r="AC653">
            <v>46661</v>
          </cell>
          <cell r="AD653">
            <v>46661</v>
          </cell>
          <cell r="AE653">
            <v>46661</v>
          </cell>
          <cell r="AF653">
            <v>46661</v>
          </cell>
          <cell r="AG653">
            <v>46661</v>
          </cell>
          <cell r="AH653">
            <v>0</v>
          </cell>
          <cell r="AI653">
            <v>100</v>
          </cell>
          <cell r="AJ653">
            <v>0</v>
          </cell>
          <cell r="AK653">
            <v>100</v>
          </cell>
          <cell r="AL653">
            <v>100</v>
          </cell>
          <cell r="AM653">
            <v>100</v>
          </cell>
          <cell r="AN653">
            <v>100</v>
          </cell>
          <cell r="AO653">
            <v>100</v>
          </cell>
          <cell r="AP653">
            <v>100</v>
          </cell>
          <cell r="AQ653">
            <v>100</v>
          </cell>
          <cell r="AR653">
            <v>100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 t="str">
            <v>Non-Callable</v>
          </cell>
          <cell r="BE653">
            <v>2</v>
          </cell>
          <cell r="BF653">
            <v>0</v>
          </cell>
          <cell r="BG653">
            <v>0</v>
          </cell>
          <cell r="BH653">
            <v>1720000</v>
          </cell>
          <cell r="BI653">
            <v>344</v>
          </cell>
          <cell r="BJ653">
            <v>2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1</v>
          </cell>
          <cell r="CH653" t="str">
            <v>Fixed Rate Bonds</v>
          </cell>
          <cell r="CI653">
            <v>-1</v>
          </cell>
          <cell r="CJ653">
            <v>0</v>
          </cell>
          <cell r="CK653">
            <v>1</v>
          </cell>
          <cell r="CL653">
            <v>0</v>
          </cell>
          <cell r="CM653">
            <v>0</v>
          </cell>
          <cell r="CN653">
            <v>0</v>
          </cell>
        </row>
        <row r="654">
          <cell r="A654" t="str">
            <v xml:space="preserve">Water and Wastewater Revenue </v>
          </cell>
          <cell r="B654" t="str">
            <v>Series 2019A</v>
          </cell>
          <cell r="C654">
            <v>1</v>
          </cell>
          <cell r="D654">
            <v>203010000</v>
          </cell>
          <cell r="E654" t="str">
            <v>Serial</v>
          </cell>
          <cell r="F654">
            <v>5000</v>
          </cell>
          <cell r="G654">
            <v>2</v>
          </cell>
          <cell r="H654">
            <v>0</v>
          </cell>
          <cell r="I654">
            <v>47027</v>
          </cell>
          <cell r="J654">
            <v>47027</v>
          </cell>
          <cell r="K654">
            <v>1</v>
          </cell>
          <cell r="L654">
            <v>185000</v>
          </cell>
          <cell r="M654">
            <v>37</v>
          </cell>
          <cell r="N654">
            <v>43523</v>
          </cell>
          <cell r="O654">
            <v>43509</v>
          </cell>
          <cell r="P654">
            <v>43523</v>
          </cell>
          <cell r="Q654">
            <v>43556</v>
          </cell>
          <cell r="R654">
            <v>3.5490000000000001E-2</v>
          </cell>
          <cell r="S654">
            <v>3.5490000000000001E-2</v>
          </cell>
          <cell r="T654">
            <v>100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47027</v>
          </cell>
          <cell r="Z654">
            <v>47027</v>
          </cell>
          <cell r="AA654">
            <v>47027</v>
          </cell>
          <cell r="AB654">
            <v>47027</v>
          </cell>
          <cell r="AC654">
            <v>47027</v>
          </cell>
          <cell r="AD654">
            <v>47027</v>
          </cell>
          <cell r="AE654">
            <v>47027</v>
          </cell>
          <cell r="AF654">
            <v>47027</v>
          </cell>
          <cell r="AG654">
            <v>47027</v>
          </cell>
          <cell r="AH654">
            <v>0</v>
          </cell>
          <cell r="AI654">
            <v>100</v>
          </cell>
          <cell r="AJ654">
            <v>0</v>
          </cell>
          <cell r="AK654">
            <v>100</v>
          </cell>
          <cell r="AL654">
            <v>100</v>
          </cell>
          <cell r="AM654">
            <v>100</v>
          </cell>
          <cell r="AN654">
            <v>100</v>
          </cell>
          <cell r="AO654">
            <v>100</v>
          </cell>
          <cell r="AP654">
            <v>100</v>
          </cell>
          <cell r="AQ654">
            <v>100</v>
          </cell>
          <cell r="AR654">
            <v>100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 t="str">
            <v>Non-Callable</v>
          </cell>
          <cell r="BE654">
            <v>2</v>
          </cell>
          <cell r="BF654">
            <v>0</v>
          </cell>
          <cell r="BG654">
            <v>0</v>
          </cell>
          <cell r="BH654">
            <v>185000</v>
          </cell>
          <cell r="BI654">
            <v>37</v>
          </cell>
          <cell r="BJ654">
            <v>2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1</v>
          </cell>
          <cell r="CH654" t="str">
            <v>Fixed Rate Bonds</v>
          </cell>
          <cell r="CI654">
            <v>-1</v>
          </cell>
          <cell r="CJ654">
            <v>0</v>
          </cell>
          <cell r="CK654">
            <v>1</v>
          </cell>
          <cell r="CL654">
            <v>0</v>
          </cell>
          <cell r="CM654">
            <v>0</v>
          </cell>
          <cell r="CN654">
            <v>0</v>
          </cell>
        </row>
        <row r="655">
          <cell r="A655" t="str">
            <v xml:space="preserve">Water and Wastewater Revenue </v>
          </cell>
          <cell r="B655" t="str">
            <v>Series 2019A</v>
          </cell>
          <cell r="C655">
            <v>1</v>
          </cell>
          <cell r="D655">
            <v>203010000</v>
          </cell>
          <cell r="E655" t="str">
            <v>Serial</v>
          </cell>
          <cell r="F655">
            <v>5000</v>
          </cell>
          <cell r="G655">
            <v>2</v>
          </cell>
          <cell r="H655">
            <v>0</v>
          </cell>
          <cell r="I655">
            <v>47392</v>
          </cell>
          <cell r="J655">
            <v>47392</v>
          </cell>
          <cell r="K655">
            <v>1</v>
          </cell>
          <cell r="L655">
            <v>1435000</v>
          </cell>
          <cell r="M655">
            <v>287</v>
          </cell>
          <cell r="N655">
            <v>43523</v>
          </cell>
          <cell r="O655">
            <v>43509</v>
          </cell>
          <cell r="P655">
            <v>43523</v>
          </cell>
          <cell r="Q655">
            <v>43556</v>
          </cell>
          <cell r="R655">
            <v>3.5990000000000001E-2</v>
          </cell>
          <cell r="S655">
            <v>3.5990000000000001E-2</v>
          </cell>
          <cell r="T655">
            <v>100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47392</v>
          </cell>
          <cell r="Z655">
            <v>47392</v>
          </cell>
          <cell r="AA655">
            <v>47392</v>
          </cell>
          <cell r="AB655">
            <v>47392</v>
          </cell>
          <cell r="AC655">
            <v>47392</v>
          </cell>
          <cell r="AD655">
            <v>47392</v>
          </cell>
          <cell r="AE655">
            <v>47392</v>
          </cell>
          <cell r="AF655">
            <v>47392</v>
          </cell>
          <cell r="AG655">
            <v>47392</v>
          </cell>
          <cell r="AH655">
            <v>0</v>
          </cell>
          <cell r="AI655">
            <v>100</v>
          </cell>
          <cell r="AJ655">
            <v>0</v>
          </cell>
          <cell r="AK655">
            <v>100</v>
          </cell>
          <cell r="AL655">
            <v>100</v>
          </cell>
          <cell r="AM655">
            <v>100</v>
          </cell>
          <cell r="AN655">
            <v>100</v>
          </cell>
          <cell r="AO655">
            <v>100</v>
          </cell>
          <cell r="AP655">
            <v>100</v>
          </cell>
          <cell r="AQ655">
            <v>100</v>
          </cell>
          <cell r="AR655">
            <v>100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 t="str">
            <v>Non-Callable</v>
          </cell>
          <cell r="BE655">
            <v>2</v>
          </cell>
          <cell r="BF655">
            <v>0</v>
          </cell>
          <cell r="BG655">
            <v>0</v>
          </cell>
          <cell r="BH655">
            <v>1435000</v>
          </cell>
          <cell r="BI655">
            <v>287</v>
          </cell>
          <cell r="BJ655">
            <v>2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1</v>
          </cell>
          <cell r="CH655" t="str">
            <v>Fixed Rate Bonds</v>
          </cell>
          <cell r="CI655">
            <v>-1</v>
          </cell>
          <cell r="CJ655">
            <v>0</v>
          </cell>
          <cell r="CK655">
            <v>1</v>
          </cell>
          <cell r="CL655">
            <v>0</v>
          </cell>
          <cell r="CM655">
            <v>0</v>
          </cell>
          <cell r="CN655">
            <v>0</v>
          </cell>
        </row>
        <row r="656">
          <cell r="A656" t="str">
            <v xml:space="preserve">Water and Wastewater Revenue </v>
          </cell>
          <cell r="B656" t="str">
            <v>Series 2019A</v>
          </cell>
          <cell r="C656">
            <v>1</v>
          </cell>
          <cell r="D656">
            <v>203010000</v>
          </cell>
          <cell r="E656" t="str">
            <v>Serial</v>
          </cell>
          <cell r="F656">
            <v>5000</v>
          </cell>
          <cell r="G656">
            <v>2</v>
          </cell>
          <cell r="H656">
            <v>0</v>
          </cell>
          <cell r="I656">
            <v>47757</v>
          </cell>
          <cell r="J656">
            <v>47757</v>
          </cell>
          <cell r="K656">
            <v>1</v>
          </cell>
          <cell r="L656">
            <v>2460000</v>
          </cell>
          <cell r="M656">
            <v>492</v>
          </cell>
          <cell r="N656">
            <v>43523</v>
          </cell>
          <cell r="O656">
            <v>43509</v>
          </cell>
          <cell r="P656">
            <v>43523</v>
          </cell>
          <cell r="Q656">
            <v>43556</v>
          </cell>
          <cell r="R656">
            <v>3.7190000000000001E-2</v>
          </cell>
          <cell r="S656">
            <v>3.7190000000000001E-2</v>
          </cell>
          <cell r="T656">
            <v>100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47392</v>
          </cell>
          <cell r="Z656">
            <v>47757</v>
          </cell>
          <cell r="AA656">
            <v>47757</v>
          </cell>
          <cell r="AB656">
            <v>47757</v>
          </cell>
          <cell r="AC656">
            <v>47757</v>
          </cell>
          <cell r="AD656">
            <v>47757</v>
          </cell>
          <cell r="AE656">
            <v>47757</v>
          </cell>
          <cell r="AF656">
            <v>47757</v>
          </cell>
          <cell r="AG656">
            <v>47757</v>
          </cell>
          <cell r="AH656">
            <v>47392</v>
          </cell>
          <cell r="AI656">
            <v>100</v>
          </cell>
          <cell r="AJ656">
            <v>0</v>
          </cell>
          <cell r="AK656">
            <v>100</v>
          </cell>
          <cell r="AL656">
            <v>100</v>
          </cell>
          <cell r="AM656">
            <v>100</v>
          </cell>
          <cell r="AN656">
            <v>100</v>
          </cell>
          <cell r="AO656">
            <v>100</v>
          </cell>
          <cell r="AP656">
            <v>100</v>
          </cell>
          <cell r="AQ656">
            <v>100</v>
          </cell>
          <cell r="AR656">
            <v>100</v>
          </cell>
          <cell r="AS656">
            <v>1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 t="str">
            <v>Forward Refundable</v>
          </cell>
          <cell r="BE656">
            <v>0</v>
          </cell>
          <cell r="BF656">
            <v>0</v>
          </cell>
          <cell r="BG656">
            <v>0</v>
          </cell>
          <cell r="BH656">
            <v>2460000</v>
          </cell>
          <cell r="BI656">
            <v>492</v>
          </cell>
          <cell r="BJ656">
            <v>0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1</v>
          </cell>
          <cell r="CH656" t="str">
            <v>Fixed Rate Bonds</v>
          </cell>
          <cell r="CI656">
            <v>-1</v>
          </cell>
          <cell r="CJ656">
            <v>0</v>
          </cell>
          <cell r="CK656">
            <v>1</v>
          </cell>
          <cell r="CL656">
            <v>0</v>
          </cell>
          <cell r="CM656">
            <v>0</v>
          </cell>
          <cell r="CN656">
            <v>0</v>
          </cell>
        </row>
        <row r="657">
          <cell r="A657" t="str">
            <v xml:space="preserve">Water and Wastewater Revenue </v>
          </cell>
          <cell r="B657" t="str">
            <v>Series 2019A</v>
          </cell>
          <cell r="C657">
            <v>1</v>
          </cell>
          <cell r="D657">
            <v>203010000</v>
          </cell>
          <cell r="E657" t="str">
            <v>Serial</v>
          </cell>
          <cell r="F657">
            <v>5000</v>
          </cell>
          <cell r="G657">
            <v>2</v>
          </cell>
          <cell r="H657">
            <v>0</v>
          </cell>
          <cell r="I657">
            <v>48122</v>
          </cell>
          <cell r="J657">
            <v>48122</v>
          </cell>
          <cell r="K657">
            <v>1</v>
          </cell>
          <cell r="L657">
            <v>1215000</v>
          </cell>
          <cell r="M657">
            <v>243</v>
          </cell>
          <cell r="N657">
            <v>43523</v>
          </cell>
          <cell r="O657">
            <v>43509</v>
          </cell>
          <cell r="P657">
            <v>43523</v>
          </cell>
          <cell r="Q657">
            <v>43556</v>
          </cell>
          <cell r="R657">
            <v>3.8989999999999997E-2</v>
          </cell>
          <cell r="S657">
            <v>3.8989999999999997E-2</v>
          </cell>
          <cell r="T657">
            <v>100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47392</v>
          </cell>
          <cell r="Z657">
            <v>47757</v>
          </cell>
          <cell r="AA657">
            <v>48122</v>
          </cell>
          <cell r="AB657">
            <v>48122</v>
          </cell>
          <cell r="AC657">
            <v>48122</v>
          </cell>
          <cell r="AD657">
            <v>48122</v>
          </cell>
          <cell r="AE657">
            <v>48122</v>
          </cell>
          <cell r="AF657">
            <v>48122</v>
          </cell>
          <cell r="AG657">
            <v>48122</v>
          </cell>
          <cell r="AH657">
            <v>47392</v>
          </cell>
          <cell r="AI657">
            <v>100</v>
          </cell>
          <cell r="AJ657">
            <v>0</v>
          </cell>
          <cell r="AK657">
            <v>100</v>
          </cell>
          <cell r="AL657">
            <v>100</v>
          </cell>
          <cell r="AM657">
            <v>100</v>
          </cell>
          <cell r="AN657">
            <v>100</v>
          </cell>
          <cell r="AO657">
            <v>100</v>
          </cell>
          <cell r="AP657">
            <v>100</v>
          </cell>
          <cell r="AQ657">
            <v>100</v>
          </cell>
          <cell r="AR657">
            <v>100</v>
          </cell>
          <cell r="AS657">
            <v>1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 t="str">
            <v>Forward Refundable</v>
          </cell>
          <cell r="BE657">
            <v>0</v>
          </cell>
          <cell r="BF657">
            <v>0</v>
          </cell>
          <cell r="BG657">
            <v>0</v>
          </cell>
          <cell r="BH657">
            <v>1215000</v>
          </cell>
          <cell r="BI657">
            <v>243</v>
          </cell>
          <cell r="BJ657">
            <v>0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1</v>
          </cell>
          <cell r="CH657" t="str">
            <v>Fixed Rate Bonds</v>
          </cell>
          <cell r="CI657">
            <v>-1</v>
          </cell>
          <cell r="CJ657">
            <v>0</v>
          </cell>
          <cell r="CK657">
            <v>1</v>
          </cell>
          <cell r="CL657">
            <v>0</v>
          </cell>
          <cell r="CM657">
            <v>0</v>
          </cell>
          <cell r="CN657">
            <v>0</v>
          </cell>
        </row>
        <row r="658">
          <cell r="A658" t="str">
            <v xml:space="preserve">Water and Wastewater Revenue </v>
          </cell>
          <cell r="B658" t="str">
            <v>Series 2019A</v>
          </cell>
          <cell r="C658">
            <v>1</v>
          </cell>
          <cell r="D658">
            <v>203010000</v>
          </cell>
          <cell r="E658" t="str">
            <v>Serial</v>
          </cell>
          <cell r="F658">
            <v>5000</v>
          </cell>
          <cell r="G658">
            <v>2</v>
          </cell>
          <cell r="H658">
            <v>0</v>
          </cell>
          <cell r="I658">
            <v>48488</v>
          </cell>
          <cell r="J658">
            <v>48488</v>
          </cell>
          <cell r="K658">
            <v>1</v>
          </cell>
          <cell r="L658">
            <v>1210000</v>
          </cell>
          <cell r="M658">
            <v>242</v>
          </cell>
          <cell r="N658">
            <v>43523</v>
          </cell>
          <cell r="O658">
            <v>43509</v>
          </cell>
          <cell r="P658">
            <v>43523</v>
          </cell>
          <cell r="Q658">
            <v>43556</v>
          </cell>
          <cell r="R658">
            <v>3.9989999999999998E-2</v>
          </cell>
          <cell r="S658">
            <v>3.9989999999999998E-2</v>
          </cell>
          <cell r="T658">
            <v>100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47392</v>
          </cell>
          <cell r="Z658">
            <v>47757</v>
          </cell>
          <cell r="AA658">
            <v>48122</v>
          </cell>
          <cell r="AB658">
            <v>48488</v>
          </cell>
          <cell r="AC658">
            <v>48488</v>
          </cell>
          <cell r="AD658">
            <v>48488</v>
          </cell>
          <cell r="AE658">
            <v>48488</v>
          </cell>
          <cell r="AF658">
            <v>48488</v>
          </cell>
          <cell r="AG658">
            <v>48488</v>
          </cell>
          <cell r="AH658">
            <v>47392</v>
          </cell>
          <cell r="AI658">
            <v>100</v>
          </cell>
          <cell r="AJ658">
            <v>0</v>
          </cell>
          <cell r="AK658">
            <v>100</v>
          </cell>
          <cell r="AL658">
            <v>100</v>
          </cell>
          <cell r="AM658">
            <v>100</v>
          </cell>
          <cell r="AN658">
            <v>100</v>
          </cell>
          <cell r="AO658">
            <v>100</v>
          </cell>
          <cell r="AP658">
            <v>100</v>
          </cell>
          <cell r="AQ658">
            <v>100</v>
          </cell>
          <cell r="AR658">
            <v>100</v>
          </cell>
          <cell r="AS658">
            <v>1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 t="str">
            <v>Forward Refundable</v>
          </cell>
          <cell r="BE658">
            <v>0</v>
          </cell>
          <cell r="BF658">
            <v>0</v>
          </cell>
          <cell r="BG658">
            <v>0</v>
          </cell>
          <cell r="BH658">
            <v>1210000</v>
          </cell>
          <cell r="BI658">
            <v>242</v>
          </cell>
          <cell r="BJ658">
            <v>0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0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1</v>
          </cell>
          <cell r="CH658" t="str">
            <v>Fixed Rate Bonds</v>
          </cell>
          <cell r="CI658">
            <v>-1</v>
          </cell>
          <cell r="CJ658">
            <v>0</v>
          </cell>
          <cell r="CK658">
            <v>1</v>
          </cell>
          <cell r="CL658">
            <v>0</v>
          </cell>
          <cell r="CM658">
            <v>0</v>
          </cell>
          <cell r="CN658">
            <v>0</v>
          </cell>
        </row>
        <row r="659">
          <cell r="A659" t="str">
            <v xml:space="preserve">Water and Wastewater Revenue </v>
          </cell>
          <cell r="B659" t="str">
            <v>Series 2019A</v>
          </cell>
          <cell r="C659">
            <v>1</v>
          </cell>
          <cell r="D659">
            <v>203010000</v>
          </cell>
          <cell r="E659" t="str">
            <v>Serial</v>
          </cell>
          <cell r="F659">
            <v>5000</v>
          </cell>
          <cell r="G659">
            <v>2</v>
          </cell>
          <cell r="H659">
            <v>0</v>
          </cell>
          <cell r="I659">
            <v>48853</v>
          </cell>
          <cell r="J659">
            <v>48853</v>
          </cell>
          <cell r="K659">
            <v>1</v>
          </cell>
          <cell r="L659">
            <v>1210000</v>
          </cell>
          <cell r="M659">
            <v>242</v>
          </cell>
          <cell r="N659">
            <v>43523</v>
          </cell>
          <cell r="O659">
            <v>43509</v>
          </cell>
          <cell r="P659">
            <v>43523</v>
          </cell>
          <cell r="Q659">
            <v>43556</v>
          </cell>
          <cell r="R659">
            <v>4.0489999999999998E-2</v>
          </cell>
          <cell r="S659">
            <v>4.0489999999999998E-2</v>
          </cell>
          <cell r="T659">
            <v>100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47392</v>
          </cell>
          <cell r="Z659">
            <v>47757</v>
          </cell>
          <cell r="AA659">
            <v>48122</v>
          </cell>
          <cell r="AB659">
            <v>48488</v>
          </cell>
          <cell r="AC659">
            <v>48853</v>
          </cell>
          <cell r="AD659">
            <v>48853</v>
          </cell>
          <cell r="AE659">
            <v>48853</v>
          </cell>
          <cell r="AF659">
            <v>48853</v>
          </cell>
          <cell r="AG659">
            <v>48853</v>
          </cell>
          <cell r="AH659">
            <v>47392</v>
          </cell>
          <cell r="AI659">
            <v>100</v>
          </cell>
          <cell r="AJ659">
            <v>0</v>
          </cell>
          <cell r="AK659">
            <v>100</v>
          </cell>
          <cell r="AL659">
            <v>100</v>
          </cell>
          <cell r="AM659">
            <v>100</v>
          </cell>
          <cell r="AN659">
            <v>100</v>
          </cell>
          <cell r="AO659">
            <v>100</v>
          </cell>
          <cell r="AP659">
            <v>100</v>
          </cell>
          <cell r="AQ659">
            <v>100</v>
          </cell>
          <cell r="AR659">
            <v>100</v>
          </cell>
          <cell r="AS659">
            <v>1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 t="str">
            <v>Forward Refundable</v>
          </cell>
          <cell r="BE659">
            <v>0</v>
          </cell>
          <cell r="BF659">
            <v>0</v>
          </cell>
          <cell r="BG659">
            <v>0</v>
          </cell>
          <cell r="BH659">
            <v>1210000</v>
          </cell>
          <cell r="BI659">
            <v>242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1</v>
          </cell>
          <cell r="CH659" t="str">
            <v>Fixed Rate Bonds</v>
          </cell>
          <cell r="CI659">
            <v>-1</v>
          </cell>
          <cell r="CJ659">
            <v>0</v>
          </cell>
          <cell r="CK659">
            <v>1</v>
          </cell>
          <cell r="CL659">
            <v>0</v>
          </cell>
          <cell r="CM659">
            <v>0</v>
          </cell>
          <cell r="CN659">
            <v>0</v>
          </cell>
        </row>
        <row r="660">
          <cell r="A660" t="str">
            <v xml:space="preserve">Water and Wastewater Revenue </v>
          </cell>
          <cell r="B660" t="str">
            <v>Series 2019A</v>
          </cell>
          <cell r="C660">
            <v>1</v>
          </cell>
          <cell r="D660">
            <v>203010000</v>
          </cell>
          <cell r="E660" t="str">
            <v>Serial</v>
          </cell>
          <cell r="F660">
            <v>5000</v>
          </cell>
          <cell r="G660">
            <v>2</v>
          </cell>
          <cell r="H660">
            <v>0</v>
          </cell>
          <cell r="I660">
            <v>49218</v>
          </cell>
          <cell r="J660">
            <v>49218</v>
          </cell>
          <cell r="K660">
            <v>1</v>
          </cell>
          <cell r="L660">
            <v>1215000</v>
          </cell>
          <cell r="M660">
            <v>243</v>
          </cell>
          <cell r="N660">
            <v>43523</v>
          </cell>
          <cell r="O660">
            <v>43509</v>
          </cell>
          <cell r="P660">
            <v>43523</v>
          </cell>
          <cell r="Q660">
            <v>43556</v>
          </cell>
          <cell r="R660">
            <v>4.0989999999999999E-2</v>
          </cell>
          <cell r="S660">
            <v>4.0989999999999999E-2</v>
          </cell>
          <cell r="T660">
            <v>100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47392</v>
          </cell>
          <cell r="Z660">
            <v>47757</v>
          </cell>
          <cell r="AA660">
            <v>48122</v>
          </cell>
          <cell r="AB660">
            <v>48488</v>
          </cell>
          <cell r="AC660">
            <v>48853</v>
          </cell>
          <cell r="AD660">
            <v>49218</v>
          </cell>
          <cell r="AE660">
            <v>49218</v>
          </cell>
          <cell r="AF660">
            <v>49218</v>
          </cell>
          <cell r="AG660">
            <v>49218</v>
          </cell>
          <cell r="AH660">
            <v>47392</v>
          </cell>
          <cell r="AI660">
            <v>100</v>
          </cell>
          <cell r="AJ660">
            <v>0</v>
          </cell>
          <cell r="AK660">
            <v>100</v>
          </cell>
          <cell r="AL660">
            <v>100</v>
          </cell>
          <cell r="AM660">
            <v>100</v>
          </cell>
          <cell r="AN660">
            <v>100</v>
          </cell>
          <cell r="AO660">
            <v>100</v>
          </cell>
          <cell r="AP660">
            <v>100</v>
          </cell>
          <cell r="AQ660">
            <v>100</v>
          </cell>
          <cell r="AR660">
            <v>100</v>
          </cell>
          <cell r="AS660">
            <v>1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 t="str">
            <v>Forward Refundable</v>
          </cell>
          <cell r="BE660">
            <v>0</v>
          </cell>
          <cell r="BF660">
            <v>0</v>
          </cell>
          <cell r="BG660">
            <v>0</v>
          </cell>
          <cell r="BH660">
            <v>1215000</v>
          </cell>
          <cell r="BI660">
            <v>243</v>
          </cell>
          <cell r="BJ660">
            <v>0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1</v>
          </cell>
          <cell r="CH660" t="str">
            <v>Fixed Rate Bonds</v>
          </cell>
          <cell r="CI660">
            <v>-1</v>
          </cell>
          <cell r="CJ660">
            <v>0</v>
          </cell>
          <cell r="CK660">
            <v>1</v>
          </cell>
          <cell r="CL660">
            <v>0</v>
          </cell>
          <cell r="CM660">
            <v>0</v>
          </cell>
          <cell r="CN660">
            <v>0</v>
          </cell>
        </row>
        <row r="661">
          <cell r="A661" t="str">
            <v xml:space="preserve">Water and Wastewater Revenue </v>
          </cell>
          <cell r="B661" t="str">
            <v>Series 2019A</v>
          </cell>
          <cell r="C661">
            <v>1</v>
          </cell>
          <cell r="D661">
            <v>203010000</v>
          </cell>
          <cell r="E661" t="str">
            <v>Serial</v>
          </cell>
          <cell r="F661">
            <v>5000</v>
          </cell>
          <cell r="G661">
            <v>2</v>
          </cell>
          <cell r="H661">
            <v>0</v>
          </cell>
          <cell r="I661">
            <v>49583</v>
          </cell>
          <cell r="J661">
            <v>50314</v>
          </cell>
          <cell r="K661">
            <v>1</v>
          </cell>
          <cell r="L661">
            <v>5705000</v>
          </cell>
          <cell r="M661">
            <v>1141</v>
          </cell>
          <cell r="N661">
            <v>43523</v>
          </cell>
          <cell r="O661">
            <v>43509</v>
          </cell>
          <cell r="P661">
            <v>43523</v>
          </cell>
          <cell r="Q661">
            <v>43556</v>
          </cell>
          <cell r="R661">
            <v>4.1890000000000004E-2</v>
          </cell>
          <cell r="S661">
            <v>4.1890000000000004E-2</v>
          </cell>
          <cell r="T661">
            <v>100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47392</v>
          </cell>
          <cell r="Z661">
            <v>47757</v>
          </cell>
          <cell r="AA661">
            <v>48122</v>
          </cell>
          <cell r="AB661">
            <v>48488</v>
          </cell>
          <cell r="AC661">
            <v>48853</v>
          </cell>
          <cell r="AD661">
            <v>49218</v>
          </cell>
          <cell r="AE661">
            <v>49583</v>
          </cell>
          <cell r="AF661">
            <v>49583</v>
          </cell>
          <cell r="AG661">
            <v>49583</v>
          </cell>
          <cell r="AH661">
            <v>47392</v>
          </cell>
          <cell r="AI661">
            <v>100</v>
          </cell>
          <cell r="AJ661">
            <v>0</v>
          </cell>
          <cell r="AK661">
            <v>100</v>
          </cell>
          <cell r="AL661">
            <v>100</v>
          </cell>
          <cell r="AM661">
            <v>100</v>
          </cell>
          <cell r="AN661">
            <v>100</v>
          </cell>
          <cell r="AO661">
            <v>100</v>
          </cell>
          <cell r="AP661">
            <v>100</v>
          </cell>
          <cell r="AQ661">
            <v>100</v>
          </cell>
          <cell r="AR661">
            <v>100</v>
          </cell>
          <cell r="AS661">
            <v>1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 t="str">
            <v>Forward Refundable</v>
          </cell>
          <cell r="BE661">
            <v>0</v>
          </cell>
          <cell r="BF661">
            <v>0</v>
          </cell>
          <cell r="BG661">
            <v>0</v>
          </cell>
          <cell r="BH661">
            <v>5705000</v>
          </cell>
          <cell r="BI661">
            <v>1141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1</v>
          </cell>
          <cell r="CH661" t="str">
            <v>Fixed Rate Bonds</v>
          </cell>
          <cell r="CI661">
            <v>-1</v>
          </cell>
          <cell r="CJ661">
            <v>0</v>
          </cell>
          <cell r="CK661">
            <v>1</v>
          </cell>
          <cell r="CL661">
            <v>0</v>
          </cell>
          <cell r="CM661">
            <v>0</v>
          </cell>
          <cell r="CN661">
            <v>0</v>
          </cell>
        </row>
        <row r="662">
          <cell r="A662" t="str">
            <v xml:space="preserve">Water and Wastewater Revenue </v>
          </cell>
          <cell r="B662" t="str">
            <v>Series 2019A</v>
          </cell>
          <cell r="C662">
            <v>1</v>
          </cell>
          <cell r="D662">
            <v>203010000</v>
          </cell>
          <cell r="E662" t="str">
            <v>Serial</v>
          </cell>
          <cell r="F662">
            <v>5000</v>
          </cell>
          <cell r="G662">
            <v>2</v>
          </cell>
          <cell r="H662">
            <v>0</v>
          </cell>
          <cell r="I662">
            <v>49949</v>
          </cell>
          <cell r="J662">
            <v>50314</v>
          </cell>
          <cell r="K662">
            <v>1</v>
          </cell>
          <cell r="L662">
            <v>7040000</v>
          </cell>
          <cell r="M662">
            <v>1408</v>
          </cell>
          <cell r="N662">
            <v>43523</v>
          </cell>
          <cell r="O662">
            <v>43509</v>
          </cell>
          <cell r="P662">
            <v>43523</v>
          </cell>
          <cell r="Q662">
            <v>43556</v>
          </cell>
          <cell r="R662">
            <v>4.1890000000000004E-2</v>
          </cell>
          <cell r="S662">
            <v>4.1890000000000004E-2</v>
          </cell>
          <cell r="T662">
            <v>100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47392</v>
          </cell>
          <cell r="Z662">
            <v>47757</v>
          </cell>
          <cell r="AA662">
            <v>48122</v>
          </cell>
          <cell r="AB662">
            <v>48488</v>
          </cell>
          <cell r="AC662">
            <v>48853</v>
          </cell>
          <cell r="AD662">
            <v>49218</v>
          </cell>
          <cell r="AE662">
            <v>49583</v>
          </cell>
          <cell r="AF662">
            <v>49949</v>
          </cell>
          <cell r="AG662">
            <v>49949</v>
          </cell>
          <cell r="AH662">
            <v>47392</v>
          </cell>
          <cell r="AI662">
            <v>100</v>
          </cell>
          <cell r="AJ662">
            <v>0</v>
          </cell>
          <cell r="AK662">
            <v>100</v>
          </cell>
          <cell r="AL662">
            <v>100</v>
          </cell>
          <cell r="AM662">
            <v>100</v>
          </cell>
          <cell r="AN662">
            <v>100</v>
          </cell>
          <cell r="AO662">
            <v>100</v>
          </cell>
          <cell r="AP662">
            <v>100</v>
          </cell>
          <cell r="AQ662">
            <v>100</v>
          </cell>
          <cell r="AR662">
            <v>100</v>
          </cell>
          <cell r="AS662">
            <v>1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 t="str">
            <v>Forward Refundable</v>
          </cell>
          <cell r="BE662">
            <v>0</v>
          </cell>
          <cell r="BF662">
            <v>0</v>
          </cell>
          <cell r="BG662">
            <v>0</v>
          </cell>
          <cell r="BH662">
            <v>7040000</v>
          </cell>
          <cell r="BI662">
            <v>1408</v>
          </cell>
          <cell r="BJ662">
            <v>0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1</v>
          </cell>
          <cell r="CH662" t="str">
            <v>Fixed Rate Bonds</v>
          </cell>
          <cell r="CI662">
            <v>-1</v>
          </cell>
          <cell r="CJ662">
            <v>0</v>
          </cell>
          <cell r="CK662">
            <v>1</v>
          </cell>
          <cell r="CL662">
            <v>0</v>
          </cell>
          <cell r="CM662">
            <v>0</v>
          </cell>
          <cell r="CN662">
            <v>0</v>
          </cell>
        </row>
        <row r="663">
          <cell r="A663" t="str">
            <v xml:space="preserve">Water and Wastewater Revenue </v>
          </cell>
          <cell r="B663" t="str">
            <v>Series 2019A</v>
          </cell>
          <cell r="C663">
            <v>1</v>
          </cell>
          <cell r="D663">
            <v>203010000</v>
          </cell>
          <cell r="E663" t="str">
            <v>Serial</v>
          </cell>
          <cell r="F663">
            <v>5000</v>
          </cell>
          <cell r="G663">
            <v>2</v>
          </cell>
          <cell r="H663">
            <v>0</v>
          </cell>
          <cell r="I663">
            <v>50314</v>
          </cell>
          <cell r="J663">
            <v>50314</v>
          </cell>
          <cell r="K663">
            <v>1</v>
          </cell>
          <cell r="L663">
            <v>7345000</v>
          </cell>
          <cell r="M663">
            <v>1469</v>
          </cell>
          <cell r="N663">
            <v>43523</v>
          </cell>
          <cell r="O663">
            <v>43509</v>
          </cell>
          <cell r="P663">
            <v>43523</v>
          </cell>
          <cell r="Q663">
            <v>43556</v>
          </cell>
          <cell r="R663">
            <v>4.1890000000000004E-2</v>
          </cell>
          <cell r="S663">
            <v>4.1890000000000004E-2</v>
          </cell>
          <cell r="T663">
            <v>100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47392</v>
          </cell>
          <cell r="Z663">
            <v>47757</v>
          </cell>
          <cell r="AA663">
            <v>48122</v>
          </cell>
          <cell r="AB663">
            <v>48488</v>
          </cell>
          <cell r="AC663">
            <v>48853</v>
          </cell>
          <cell r="AD663">
            <v>49218</v>
          </cell>
          <cell r="AE663">
            <v>49583</v>
          </cell>
          <cell r="AF663">
            <v>49949</v>
          </cell>
          <cell r="AG663">
            <v>50314</v>
          </cell>
          <cell r="AH663">
            <v>47392</v>
          </cell>
          <cell r="AI663">
            <v>100</v>
          </cell>
          <cell r="AJ663">
            <v>0</v>
          </cell>
          <cell r="AK663">
            <v>100</v>
          </cell>
          <cell r="AL663">
            <v>100</v>
          </cell>
          <cell r="AM663">
            <v>100</v>
          </cell>
          <cell r="AN663">
            <v>100</v>
          </cell>
          <cell r="AO663">
            <v>100</v>
          </cell>
          <cell r="AP663">
            <v>100</v>
          </cell>
          <cell r="AQ663">
            <v>100</v>
          </cell>
          <cell r="AR663">
            <v>100</v>
          </cell>
          <cell r="AS663">
            <v>1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 t="str">
            <v>Forward Refundable</v>
          </cell>
          <cell r="BE663">
            <v>0</v>
          </cell>
          <cell r="BF663">
            <v>0</v>
          </cell>
          <cell r="BG663">
            <v>0</v>
          </cell>
          <cell r="BH663">
            <v>7345000</v>
          </cell>
          <cell r="BI663">
            <v>1469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1</v>
          </cell>
          <cell r="CH663" t="str">
            <v>Fixed Rate Bonds</v>
          </cell>
          <cell r="CI663">
            <v>-1</v>
          </cell>
          <cell r="CJ663">
            <v>0</v>
          </cell>
          <cell r="CK663">
            <v>1</v>
          </cell>
          <cell r="CL663">
            <v>0</v>
          </cell>
          <cell r="CM663">
            <v>0</v>
          </cell>
          <cell r="CN663">
            <v>0</v>
          </cell>
        </row>
        <row r="664">
          <cell r="A664" t="str">
            <v xml:space="preserve">Water and Wastewater Revenue </v>
          </cell>
          <cell r="B664" t="str">
            <v>Series 2019A</v>
          </cell>
          <cell r="C664">
            <v>1</v>
          </cell>
          <cell r="D664">
            <v>203010000</v>
          </cell>
          <cell r="E664" t="str">
            <v>Serial</v>
          </cell>
          <cell r="F664">
            <v>5000</v>
          </cell>
          <cell r="G664">
            <v>2</v>
          </cell>
          <cell r="H664">
            <v>0</v>
          </cell>
          <cell r="I664">
            <v>50679</v>
          </cell>
          <cell r="J664">
            <v>51410</v>
          </cell>
          <cell r="K664">
            <v>1</v>
          </cell>
          <cell r="L664">
            <v>7660000</v>
          </cell>
          <cell r="M664">
            <v>1532</v>
          </cell>
          <cell r="N664">
            <v>43523</v>
          </cell>
          <cell r="O664">
            <v>43509</v>
          </cell>
          <cell r="P664">
            <v>43523</v>
          </cell>
          <cell r="Q664">
            <v>43556</v>
          </cell>
          <cell r="R664">
            <v>4.2889999999999998E-2</v>
          </cell>
          <cell r="S664">
            <v>4.2889999999999998E-2</v>
          </cell>
          <cell r="T664">
            <v>100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47392</v>
          </cell>
          <cell r="Z664">
            <v>47757</v>
          </cell>
          <cell r="AA664">
            <v>48122</v>
          </cell>
          <cell r="AB664">
            <v>48488</v>
          </cell>
          <cell r="AC664">
            <v>48853</v>
          </cell>
          <cell r="AD664">
            <v>49218</v>
          </cell>
          <cell r="AE664">
            <v>49583</v>
          </cell>
          <cell r="AF664">
            <v>49949</v>
          </cell>
          <cell r="AG664">
            <v>50314</v>
          </cell>
          <cell r="AH664">
            <v>47392</v>
          </cell>
          <cell r="AI664">
            <v>100</v>
          </cell>
          <cell r="AJ664">
            <v>0</v>
          </cell>
          <cell r="AK664">
            <v>100</v>
          </cell>
          <cell r="AL664">
            <v>100</v>
          </cell>
          <cell r="AM664">
            <v>100</v>
          </cell>
          <cell r="AN664">
            <v>100</v>
          </cell>
          <cell r="AO664">
            <v>100</v>
          </cell>
          <cell r="AP664">
            <v>100</v>
          </cell>
          <cell r="AQ664">
            <v>100</v>
          </cell>
          <cell r="AR664">
            <v>100</v>
          </cell>
          <cell r="AS664">
            <v>1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 t="str">
            <v>Forward Refundable</v>
          </cell>
          <cell r="BE664">
            <v>0</v>
          </cell>
          <cell r="BF664">
            <v>0</v>
          </cell>
          <cell r="BG664">
            <v>0</v>
          </cell>
          <cell r="BH664">
            <v>7660000</v>
          </cell>
          <cell r="BI664">
            <v>1532</v>
          </cell>
          <cell r="BJ664">
            <v>0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1</v>
          </cell>
          <cell r="CH664" t="str">
            <v>Fixed Rate Bonds</v>
          </cell>
          <cell r="CI664">
            <v>-1</v>
          </cell>
          <cell r="CJ664">
            <v>0</v>
          </cell>
          <cell r="CK664">
            <v>1</v>
          </cell>
          <cell r="CL664">
            <v>0</v>
          </cell>
          <cell r="CM664">
            <v>0</v>
          </cell>
          <cell r="CN664">
            <v>0</v>
          </cell>
        </row>
        <row r="665">
          <cell r="A665" t="str">
            <v xml:space="preserve">Water and Wastewater Revenue </v>
          </cell>
          <cell r="B665" t="str">
            <v>Series 2019A</v>
          </cell>
          <cell r="C665">
            <v>1</v>
          </cell>
          <cell r="D665">
            <v>203010000</v>
          </cell>
          <cell r="E665" t="str">
            <v>Serial</v>
          </cell>
          <cell r="F665">
            <v>5000</v>
          </cell>
          <cell r="G665">
            <v>2</v>
          </cell>
          <cell r="H665">
            <v>0</v>
          </cell>
          <cell r="I665">
            <v>51044</v>
          </cell>
          <cell r="J665">
            <v>51410</v>
          </cell>
          <cell r="K665">
            <v>1</v>
          </cell>
          <cell r="L665">
            <v>8000000</v>
          </cell>
          <cell r="M665">
            <v>1600</v>
          </cell>
          <cell r="N665">
            <v>43523</v>
          </cell>
          <cell r="O665">
            <v>43509</v>
          </cell>
          <cell r="P665">
            <v>43523</v>
          </cell>
          <cell r="Q665">
            <v>43556</v>
          </cell>
          <cell r="R665">
            <v>4.2889999999999998E-2</v>
          </cell>
          <cell r="S665">
            <v>4.2889999999999998E-2</v>
          </cell>
          <cell r="T665">
            <v>100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47392</v>
          </cell>
          <cell r="Z665">
            <v>47757</v>
          </cell>
          <cell r="AA665">
            <v>48122</v>
          </cell>
          <cell r="AB665">
            <v>48488</v>
          </cell>
          <cell r="AC665">
            <v>48853</v>
          </cell>
          <cell r="AD665">
            <v>49218</v>
          </cell>
          <cell r="AE665">
            <v>49583</v>
          </cell>
          <cell r="AF665">
            <v>49949</v>
          </cell>
          <cell r="AG665">
            <v>50314</v>
          </cell>
          <cell r="AH665">
            <v>47392</v>
          </cell>
          <cell r="AI665">
            <v>100</v>
          </cell>
          <cell r="AJ665">
            <v>0</v>
          </cell>
          <cell r="AK665">
            <v>100</v>
          </cell>
          <cell r="AL665">
            <v>100</v>
          </cell>
          <cell r="AM665">
            <v>100</v>
          </cell>
          <cell r="AN665">
            <v>100</v>
          </cell>
          <cell r="AO665">
            <v>100</v>
          </cell>
          <cell r="AP665">
            <v>100</v>
          </cell>
          <cell r="AQ665">
            <v>100</v>
          </cell>
          <cell r="AR665">
            <v>100</v>
          </cell>
          <cell r="AS665">
            <v>1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 t="str">
            <v>Forward Refundable</v>
          </cell>
          <cell r="BE665">
            <v>0</v>
          </cell>
          <cell r="BF665">
            <v>0</v>
          </cell>
          <cell r="BG665">
            <v>0</v>
          </cell>
          <cell r="BH665">
            <v>8000000</v>
          </cell>
          <cell r="BI665">
            <v>1600</v>
          </cell>
          <cell r="BJ665">
            <v>0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1</v>
          </cell>
          <cell r="CH665" t="str">
            <v>Fixed Rate Bonds</v>
          </cell>
          <cell r="CI665">
            <v>-1</v>
          </cell>
          <cell r="CJ665">
            <v>0</v>
          </cell>
          <cell r="CK665">
            <v>1</v>
          </cell>
          <cell r="CL665">
            <v>0</v>
          </cell>
          <cell r="CM665">
            <v>0</v>
          </cell>
          <cell r="CN665">
            <v>0</v>
          </cell>
        </row>
        <row r="666">
          <cell r="A666" t="str">
            <v xml:space="preserve">Water and Wastewater Revenue </v>
          </cell>
          <cell r="B666" t="str">
            <v>Series 2019A</v>
          </cell>
          <cell r="C666">
            <v>1</v>
          </cell>
          <cell r="D666">
            <v>203010000</v>
          </cell>
          <cell r="E666" t="str">
            <v>Serial</v>
          </cell>
          <cell r="F666">
            <v>5000</v>
          </cell>
          <cell r="G666">
            <v>2</v>
          </cell>
          <cell r="H666">
            <v>0</v>
          </cell>
          <cell r="I666">
            <v>51410</v>
          </cell>
          <cell r="J666">
            <v>51410</v>
          </cell>
          <cell r="K666">
            <v>1</v>
          </cell>
          <cell r="L666">
            <v>8350000</v>
          </cell>
          <cell r="M666">
            <v>1670</v>
          </cell>
          <cell r="N666">
            <v>43523</v>
          </cell>
          <cell r="O666">
            <v>43509</v>
          </cell>
          <cell r="P666">
            <v>43523</v>
          </cell>
          <cell r="Q666">
            <v>43556</v>
          </cell>
          <cell r="R666">
            <v>4.2889999999999998E-2</v>
          </cell>
          <cell r="S666">
            <v>4.2889999999999998E-2</v>
          </cell>
          <cell r="T666">
            <v>100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47392</v>
          </cell>
          <cell r="Z666">
            <v>47757</v>
          </cell>
          <cell r="AA666">
            <v>48122</v>
          </cell>
          <cell r="AB666">
            <v>48488</v>
          </cell>
          <cell r="AC666">
            <v>48853</v>
          </cell>
          <cell r="AD666">
            <v>49218</v>
          </cell>
          <cell r="AE666">
            <v>49583</v>
          </cell>
          <cell r="AF666">
            <v>49949</v>
          </cell>
          <cell r="AG666">
            <v>50314</v>
          </cell>
          <cell r="AH666">
            <v>47392</v>
          </cell>
          <cell r="AI666">
            <v>100</v>
          </cell>
          <cell r="AJ666">
            <v>0</v>
          </cell>
          <cell r="AK666">
            <v>100</v>
          </cell>
          <cell r="AL666">
            <v>100</v>
          </cell>
          <cell r="AM666">
            <v>100</v>
          </cell>
          <cell r="AN666">
            <v>100</v>
          </cell>
          <cell r="AO666">
            <v>100</v>
          </cell>
          <cell r="AP666">
            <v>100</v>
          </cell>
          <cell r="AQ666">
            <v>100</v>
          </cell>
          <cell r="AR666">
            <v>100</v>
          </cell>
          <cell r="AS666">
            <v>1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 t="str">
            <v>Forward Refundable</v>
          </cell>
          <cell r="BE666">
            <v>0</v>
          </cell>
          <cell r="BF666">
            <v>0</v>
          </cell>
          <cell r="BG666">
            <v>0</v>
          </cell>
          <cell r="BH666">
            <v>8350000</v>
          </cell>
          <cell r="BI666">
            <v>1670</v>
          </cell>
          <cell r="BJ666">
            <v>0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1</v>
          </cell>
          <cell r="CH666" t="str">
            <v>Fixed Rate Bonds</v>
          </cell>
          <cell r="CI666">
            <v>-1</v>
          </cell>
          <cell r="CJ666">
            <v>0</v>
          </cell>
          <cell r="CK666">
            <v>1</v>
          </cell>
          <cell r="CL666">
            <v>0</v>
          </cell>
          <cell r="CM666">
            <v>0</v>
          </cell>
          <cell r="CN666">
            <v>0</v>
          </cell>
        </row>
        <row r="667">
          <cell r="A667" t="str">
            <v xml:space="preserve">Water and Wastewater Revenue </v>
          </cell>
          <cell r="B667" t="str">
            <v>Series 2019B</v>
          </cell>
          <cell r="C667">
            <v>1</v>
          </cell>
          <cell r="D667">
            <v>203010000</v>
          </cell>
          <cell r="E667" t="str">
            <v>Serial</v>
          </cell>
          <cell r="F667">
            <v>5000</v>
          </cell>
          <cell r="G667">
            <v>1</v>
          </cell>
          <cell r="H667">
            <v>1</v>
          </cell>
          <cell r="I667">
            <v>45231</v>
          </cell>
          <cell r="J667">
            <v>45231</v>
          </cell>
          <cell r="K667">
            <v>1</v>
          </cell>
          <cell r="L667">
            <v>9595000</v>
          </cell>
          <cell r="M667">
            <v>1919</v>
          </cell>
          <cell r="N667">
            <v>43691</v>
          </cell>
          <cell r="O667">
            <v>43683</v>
          </cell>
          <cell r="P667">
            <v>43691</v>
          </cell>
          <cell r="Q667">
            <v>43770</v>
          </cell>
          <cell r="R667">
            <v>0.05</v>
          </cell>
          <cell r="S667">
            <v>1.0699999999999999E-2</v>
          </cell>
          <cell r="T667">
            <v>116.14800000000001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45231</v>
          </cell>
          <cell r="Z667">
            <v>45231</v>
          </cell>
          <cell r="AA667">
            <v>45231</v>
          </cell>
          <cell r="AB667">
            <v>45231</v>
          </cell>
          <cell r="AC667">
            <v>45231</v>
          </cell>
          <cell r="AD667">
            <v>45231</v>
          </cell>
          <cell r="AE667">
            <v>45231</v>
          </cell>
          <cell r="AF667">
            <v>45231</v>
          </cell>
          <cell r="AG667">
            <v>45231</v>
          </cell>
          <cell r="AH667">
            <v>0</v>
          </cell>
          <cell r="AI667">
            <v>100</v>
          </cell>
          <cell r="AJ667">
            <v>0</v>
          </cell>
          <cell r="AK667">
            <v>100</v>
          </cell>
          <cell r="AL667">
            <v>100</v>
          </cell>
          <cell r="AM667">
            <v>100</v>
          </cell>
          <cell r="AN667">
            <v>100</v>
          </cell>
          <cell r="AO667">
            <v>100</v>
          </cell>
          <cell r="AP667">
            <v>100</v>
          </cell>
          <cell r="AQ667">
            <v>100</v>
          </cell>
          <cell r="AR667">
            <v>100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 t="str">
            <v>Non-Callable</v>
          </cell>
          <cell r="BE667">
            <v>2</v>
          </cell>
          <cell r="BF667">
            <v>1</v>
          </cell>
          <cell r="BG667">
            <v>0</v>
          </cell>
          <cell r="BH667">
            <v>9595000</v>
          </cell>
          <cell r="BI667">
            <v>1919</v>
          </cell>
          <cell r="BJ667">
            <v>2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1</v>
          </cell>
          <cell r="CH667" t="str">
            <v>Fixed Rate Bonds</v>
          </cell>
          <cell r="CI667">
            <v>-1</v>
          </cell>
          <cell r="CJ667">
            <v>0</v>
          </cell>
          <cell r="CK667">
            <v>1</v>
          </cell>
          <cell r="CL667">
            <v>0</v>
          </cell>
          <cell r="CM667">
            <v>0</v>
          </cell>
          <cell r="CN667">
            <v>0</v>
          </cell>
        </row>
        <row r="668">
          <cell r="A668" t="str">
            <v xml:space="preserve">Water and Wastewater Revenue </v>
          </cell>
          <cell r="B668" t="str">
            <v>Series 2019B</v>
          </cell>
          <cell r="C668">
            <v>1</v>
          </cell>
          <cell r="D668">
            <v>203010000</v>
          </cell>
          <cell r="E668" t="str">
            <v>Serial</v>
          </cell>
          <cell r="F668">
            <v>5000</v>
          </cell>
          <cell r="G668">
            <v>1</v>
          </cell>
          <cell r="H668">
            <v>1</v>
          </cell>
          <cell r="I668">
            <v>45597</v>
          </cell>
          <cell r="J668">
            <v>45597</v>
          </cell>
          <cell r="K668">
            <v>1</v>
          </cell>
          <cell r="L668">
            <v>10085000</v>
          </cell>
          <cell r="M668">
            <v>2017</v>
          </cell>
          <cell r="N668">
            <v>43691</v>
          </cell>
          <cell r="O668">
            <v>43683</v>
          </cell>
          <cell r="P668">
            <v>43691</v>
          </cell>
          <cell r="Q668">
            <v>43770</v>
          </cell>
          <cell r="R668">
            <v>0.05</v>
          </cell>
          <cell r="S668">
            <v>1.12E-2</v>
          </cell>
          <cell r="T668">
            <v>119.59500000000001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45597</v>
          </cell>
          <cell r="Z668">
            <v>45597</v>
          </cell>
          <cell r="AA668">
            <v>45597</v>
          </cell>
          <cell r="AB668">
            <v>45597</v>
          </cell>
          <cell r="AC668">
            <v>45597</v>
          </cell>
          <cell r="AD668">
            <v>45597</v>
          </cell>
          <cell r="AE668">
            <v>45597</v>
          </cell>
          <cell r="AF668">
            <v>45597</v>
          </cell>
          <cell r="AG668">
            <v>45597</v>
          </cell>
          <cell r="AH668">
            <v>0</v>
          </cell>
          <cell r="AI668">
            <v>100</v>
          </cell>
          <cell r="AJ668">
            <v>0</v>
          </cell>
          <cell r="AK668">
            <v>100</v>
          </cell>
          <cell r="AL668">
            <v>100</v>
          </cell>
          <cell r="AM668">
            <v>100</v>
          </cell>
          <cell r="AN668">
            <v>100</v>
          </cell>
          <cell r="AO668">
            <v>100</v>
          </cell>
          <cell r="AP668">
            <v>100</v>
          </cell>
          <cell r="AQ668">
            <v>100</v>
          </cell>
          <cell r="AR668">
            <v>100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 t="str">
            <v>Non-Callable</v>
          </cell>
          <cell r="BE668">
            <v>2</v>
          </cell>
          <cell r="BF668">
            <v>1</v>
          </cell>
          <cell r="BG668">
            <v>0</v>
          </cell>
          <cell r="BH668">
            <v>10085000</v>
          </cell>
          <cell r="BI668">
            <v>2017</v>
          </cell>
          <cell r="BJ668">
            <v>2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1</v>
          </cell>
          <cell r="CH668" t="str">
            <v>Fixed Rate Bonds</v>
          </cell>
          <cell r="CI668">
            <v>-1</v>
          </cell>
          <cell r="CJ668">
            <v>0</v>
          </cell>
          <cell r="CK668">
            <v>1</v>
          </cell>
          <cell r="CL668">
            <v>0</v>
          </cell>
          <cell r="CM668">
            <v>0</v>
          </cell>
          <cell r="CN668">
            <v>0</v>
          </cell>
        </row>
        <row r="669">
          <cell r="A669" t="str">
            <v xml:space="preserve">Water and Wastewater Revenue </v>
          </cell>
          <cell r="B669" t="str">
            <v>Series 2019B</v>
          </cell>
          <cell r="C669">
            <v>1</v>
          </cell>
          <cell r="D669">
            <v>203010000</v>
          </cell>
          <cell r="E669" t="str">
            <v>Serial</v>
          </cell>
          <cell r="F669">
            <v>5000</v>
          </cell>
          <cell r="G669">
            <v>1</v>
          </cell>
          <cell r="H669">
            <v>1</v>
          </cell>
          <cell r="I669">
            <v>45962</v>
          </cell>
          <cell r="J669">
            <v>45962</v>
          </cell>
          <cell r="K669">
            <v>1</v>
          </cell>
          <cell r="L669">
            <v>10600000</v>
          </cell>
          <cell r="M669">
            <v>2120</v>
          </cell>
          <cell r="N669">
            <v>43691</v>
          </cell>
          <cell r="O669">
            <v>43683</v>
          </cell>
          <cell r="P669">
            <v>43691</v>
          </cell>
          <cell r="Q669">
            <v>43770</v>
          </cell>
          <cell r="R669">
            <v>0.05</v>
          </cell>
          <cell r="S669">
            <v>1.2200000000000001E-2</v>
          </cell>
          <cell r="T669">
            <v>122.55200000000002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45962</v>
          </cell>
          <cell r="Z669">
            <v>45962</v>
          </cell>
          <cell r="AA669">
            <v>45962</v>
          </cell>
          <cell r="AB669">
            <v>45962</v>
          </cell>
          <cell r="AC669">
            <v>45962</v>
          </cell>
          <cell r="AD669">
            <v>45962</v>
          </cell>
          <cell r="AE669">
            <v>45962</v>
          </cell>
          <cell r="AF669">
            <v>45962</v>
          </cell>
          <cell r="AG669">
            <v>45962</v>
          </cell>
          <cell r="AH669">
            <v>0</v>
          </cell>
          <cell r="AI669">
            <v>100</v>
          </cell>
          <cell r="AJ669">
            <v>0</v>
          </cell>
          <cell r="AK669">
            <v>100</v>
          </cell>
          <cell r="AL669">
            <v>100</v>
          </cell>
          <cell r="AM669">
            <v>100</v>
          </cell>
          <cell r="AN669">
            <v>100</v>
          </cell>
          <cell r="AO669">
            <v>100</v>
          </cell>
          <cell r="AP669">
            <v>100</v>
          </cell>
          <cell r="AQ669">
            <v>100</v>
          </cell>
          <cell r="AR669">
            <v>100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 t="str">
            <v>Non-Callable</v>
          </cell>
          <cell r="BE669">
            <v>2</v>
          </cell>
          <cell r="BF669">
            <v>1</v>
          </cell>
          <cell r="BG669">
            <v>0</v>
          </cell>
          <cell r="BH669">
            <v>10600000</v>
          </cell>
          <cell r="BI669">
            <v>2120</v>
          </cell>
          <cell r="BJ669">
            <v>2</v>
          </cell>
          <cell r="BK669">
            <v>0</v>
          </cell>
          <cell r="BL669">
            <v>0</v>
          </cell>
          <cell r="BM669">
            <v>0</v>
          </cell>
          <cell r="BN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0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1</v>
          </cell>
          <cell r="CH669" t="str">
            <v>Fixed Rate Bonds</v>
          </cell>
          <cell r="CI669">
            <v>-1</v>
          </cell>
          <cell r="CJ669">
            <v>0</v>
          </cell>
          <cell r="CK669">
            <v>1</v>
          </cell>
          <cell r="CL669">
            <v>0</v>
          </cell>
          <cell r="CM669">
            <v>0</v>
          </cell>
          <cell r="CN669">
            <v>0</v>
          </cell>
        </row>
        <row r="670">
          <cell r="A670" t="str">
            <v xml:space="preserve">Water and Wastewater Revenue </v>
          </cell>
          <cell r="B670" t="str">
            <v>Series 2019B</v>
          </cell>
          <cell r="C670">
            <v>1</v>
          </cell>
          <cell r="D670">
            <v>203010000</v>
          </cell>
          <cell r="E670" t="str">
            <v>Serial</v>
          </cell>
          <cell r="F670">
            <v>5000</v>
          </cell>
          <cell r="G670">
            <v>1</v>
          </cell>
          <cell r="H670">
            <v>1</v>
          </cell>
          <cell r="I670">
            <v>46327</v>
          </cell>
          <cell r="J670">
            <v>46327</v>
          </cell>
          <cell r="K670">
            <v>1</v>
          </cell>
          <cell r="L670">
            <v>11145000</v>
          </cell>
          <cell r="M670">
            <v>2229</v>
          </cell>
          <cell r="N670">
            <v>43691</v>
          </cell>
          <cell r="O670">
            <v>43683</v>
          </cell>
          <cell r="P670">
            <v>43691</v>
          </cell>
          <cell r="Q670">
            <v>43770</v>
          </cell>
          <cell r="R670">
            <v>0.05</v>
          </cell>
          <cell r="S670">
            <v>1.3100000000000001E-2</v>
          </cell>
          <cell r="T670">
            <v>125.319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46327</v>
          </cell>
          <cell r="Z670">
            <v>46327</v>
          </cell>
          <cell r="AA670">
            <v>46327</v>
          </cell>
          <cell r="AB670">
            <v>46327</v>
          </cell>
          <cell r="AC670">
            <v>46327</v>
          </cell>
          <cell r="AD670">
            <v>46327</v>
          </cell>
          <cell r="AE670">
            <v>46327</v>
          </cell>
          <cell r="AF670">
            <v>46327</v>
          </cell>
          <cell r="AG670">
            <v>46327</v>
          </cell>
          <cell r="AH670">
            <v>0</v>
          </cell>
          <cell r="AI670">
            <v>100</v>
          </cell>
          <cell r="AJ670">
            <v>0</v>
          </cell>
          <cell r="AK670">
            <v>100</v>
          </cell>
          <cell r="AL670">
            <v>100</v>
          </cell>
          <cell r="AM670">
            <v>100</v>
          </cell>
          <cell r="AN670">
            <v>100</v>
          </cell>
          <cell r="AO670">
            <v>100</v>
          </cell>
          <cell r="AP670">
            <v>100</v>
          </cell>
          <cell r="AQ670">
            <v>100</v>
          </cell>
          <cell r="AR670">
            <v>100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 t="str">
            <v>Non-Callable</v>
          </cell>
          <cell r="BE670">
            <v>2</v>
          </cell>
          <cell r="BF670">
            <v>1</v>
          </cell>
          <cell r="BG670">
            <v>0</v>
          </cell>
          <cell r="BH670">
            <v>11145000</v>
          </cell>
          <cell r="BI670">
            <v>2229</v>
          </cell>
          <cell r="BJ670">
            <v>2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1</v>
          </cell>
          <cell r="CH670" t="str">
            <v>Fixed Rate Bonds</v>
          </cell>
          <cell r="CI670">
            <v>-1</v>
          </cell>
          <cell r="CJ670">
            <v>0</v>
          </cell>
          <cell r="CK670">
            <v>1</v>
          </cell>
          <cell r="CL670">
            <v>0</v>
          </cell>
          <cell r="CM670">
            <v>0</v>
          </cell>
          <cell r="CN670">
            <v>0</v>
          </cell>
        </row>
        <row r="671">
          <cell r="A671" t="str">
            <v xml:space="preserve">Water and Wastewater Revenue </v>
          </cell>
          <cell r="B671" t="str">
            <v>Series 2019B</v>
          </cell>
          <cell r="C671">
            <v>1</v>
          </cell>
          <cell r="D671">
            <v>203010000</v>
          </cell>
          <cell r="E671" t="str">
            <v>Serial</v>
          </cell>
          <cell r="F671">
            <v>5000</v>
          </cell>
          <cell r="G671">
            <v>1</v>
          </cell>
          <cell r="H671">
            <v>1</v>
          </cell>
          <cell r="I671">
            <v>46692</v>
          </cell>
          <cell r="J671">
            <v>46692</v>
          </cell>
          <cell r="K671">
            <v>1</v>
          </cell>
          <cell r="L671">
            <v>11715000</v>
          </cell>
          <cell r="M671">
            <v>2343</v>
          </cell>
          <cell r="N671">
            <v>43691</v>
          </cell>
          <cell r="O671">
            <v>43683</v>
          </cell>
          <cell r="P671">
            <v>43691</v>
          </cell>
          <cell r="Q671">
            <v>43770</v>
          </cell>
          <cell r="R671">
            <v>0.05</v>
          </cell>
          <cell r="S671">
            <v>1.44E-2</v>
          </cell>
          <cell r="T671">
            <v>127.48300000000002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46692</v>
          </cell>
          <cell r="Z671">
            <v>46692</v>
          </cell>
          <cell r="AA671">
            <v>46692</v>
          </cell>
          <cell r="AB671">
            <v>46692</v>
          </cell>
          <cell r="AC671">
            <v>46692</v>
          </cell>
          <cell r="AD671">
            <v>46692</v>
          </cell>
          <cell r="AE671">
            <v>46692</v>
          </cell>
          <cell r="AF671">
            <v>46692</v>
          </cell>
          <cell r="AG671">
            <v>46692</v>
          </cell>
          <cell r="AH671">
            <v>0</v>
          </cell>
          <cell r="AI671">
            <v>100</v>
          </cell>
          <cell r="AJ671">
            <v>0</v>
          </cell>
          <cell r="AK671">
            <v>100</v>
          </cell>
          <cell r="AL671">
            <v>100</v>
          </cell>
          <cell r="AM671">
            <v>100</v>
          </cell>
          <cell r="AN671">
            <v>100</v>
          </cell>
          <cell r="AO671">
            <v>100</v>
          </cell>
          <cell r="AP671">
            <v>100</v>
          </cell>
          <cell r="AQ671">
            <v>100</v>
          </cell>
          <cell r="AR671">
            <v>100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 t="str">
            <v>Non-Callable</v>
          </cell>
          <cell r="BE671">
            <v>2</v>
          </cell>
          <cell r="BF671">
            <v>1</v>
          </cell>
          <cell r="BG671">
            <v>0</v>
          </cell>
          <cell r="BH671">
            <v>11715000</v>
          </cell>
          <cell r="BI671">
            <v>2343</v>
          </cell>
          <cell r="BJ671">
            <v>2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1</v>
          </cell>
          <cell r="CH671" t="str">
            <v>Fixed Rate Bonds</v>
          </cell>
          <cell r="CI671">
            <v>-1</v>
          </cell>
          <cell r="CJ671">
            <v>0</v>
          </cell>
          <cell r="CK671">
            <v>1</v>
          </cell>
          <cell r="CL671">
            <v>0</v>
          </cell>
          <cell r="CM671">
            <v>0</v>
          </cell>
          <cell r="CN671">
            <v>0</v>
          </cell>
        </row>
        <row r="672">
          <cell r="A672" t="str">
            <v xml:space="preserve">Water and Wastewater Revenue </v>
          </cell>
          <cell r="B672" t="str">
            <v>Series 2019B</v>
          </cell>
          <cell r="C672">
            <v>1</v>
          </cell>
          <cell r="D672">
            <v>203010000</v>
          </cell>
          <cell r="E672" t="str">
            <v>Term2044</v>
          </cell>
          <cell r="F672">
            <v>5000</v>
          </cell>
          <cell r="G672">
            <v>1</v>
          </cell>
          <cell r="H672">
            <v>1</v>
          </cell>
          <cell r="I672">
            <v>52536</v>
          </cell>
          <cell r="J672">
            <v>52902</v>
          </cell>
          <cell r="K672">
            <v>1</v>
          </cell>
          <cell r="L672">
            <v>12320000</v>
          </cell>
          <cell r="M672">
            <v>2464</v>
          </cell>
          <cell r="N672">
            <v>43691</v>
          </cell>
          <cell r="O672">
            <v>43683</v>
          </cell>
          <cell r="P672">
            <v>43691</v>
          </cell>
          <cell r="Q672">
            <v>43770</v>
          </cell>
          <cell r="R672">
            <v>0.05</v>
          </cell>
          <cell r="S672">
            <v>2.46E-2</v>
          </cell>
          <cell r="T672">
            <v>122.81300000000002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47423</v>
          </cell>
          <cell r="Z672">
            <v>47788</v>
          </cell>
          <cell r="AA672">
            <v>48153</v>
          </cell>
          <cell r="AB672">
            <v>48519</v>
          </cell>
          <cell r="AC672">
            <v>48884</v>
          </cell>
          <cell r="AD672">
            <v>49249</v>
          </cell>
          <cell r="AE672">
            <v>49614</v>
          </cell>
          <cell r="AF672">
            <v>49980</v>
          </cell>
          <cell r="AG672">
            <v>50345</v>
          </cell>
          <cell r="AH672">
            <v>47423</v>
          </cell>
          <cell r="AI672">
            <v>100</v>
          </cell>
          <cell r="AJ672">
            <v>0</v>
          </cell>
          <cell r="AK672">
            <v>100</v>
          </cell>
          <cell r="AL672">
            <v>100</v>
          </cell>
          <cell r="AM672">
            <v>100</v>
          </cell>
          <cell r="AN672">
            <v>100</v>
          </cell>
          <cell r="AO672">
            <v>100</v>
          </cell>
          <cell r="AP672">
            <v>100</v>
          </cell>
          <cell r="AQ672">
            <v>100</v>
          </cell>
          <cell r="AR672">
            <v>100</v>
          </cell>
          <cell r="AS672">
            <v>1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 t="str">
            <v>Advance Refundable</v>
          </cell>
          <cell r="BE672">
            <v>-1</v>
          </cell>
          <cell r="BF672">
            <v>1</v>
          </cell>
          <cell r="BG672">
            <v>0</v>
          </cell>
          <cell r="BH672">
            <v>12320000</v>
          </cell>
          <cell r="BI672">
            <v>2464</v>
          </cell>
          <cell r="BJ672">
            <v>-1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0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1</v>
          </cell>
          <cell r="CH672" t="str">
            <v>Fixed Rate Bonds</v>
          </cell>
          <cell r="CI672">
            <v>-1</v>
          </cell>
          <cell r="CJ672">
            <v>0</v>
          </cell>
          <cell r="CK672">
            <v>1</v>
          </cell>
          <cell r="CL672">
            <v>0</v>
          </cell>
          <cell r="CM672">
            <v>0</v>
          </cell>
          <cell r="CN672">
            <v>0</v>
          </cell>
        </row>
        <row r="673">
          <cell r="A673" t="str">
            <v xml:space="preserve">Water and Wastewater Revenue </v>
          </cell>
          <cell r="B673" t="str">
            <v>Series 2019B</v>
          </cell>
          <cell r="C673">
            <v>1</v>
          </cell>
          <cell r="D673">
            <v>203010000</v>
          </cell>
          <cell r="E673" t="str">
            <v>Term2044</v>
          </cell>
          <cell r="F673">
            <v>5000</v>
          </cell>
          <cell r="G673">
            <v>1</v>
          </cell>
          <cell r="H673">
            <v>1</v>
          </cell>
          <cell r="I673">
            <v>52902</v>
          </cell>
          <cell r="J673">
            <v>52902</v>
          </cell>
          <cell r="K673">
            <v>1</v>
          </cell>
          <cell r="L673">
            <v>12950000</v>
          </cell>
          <cell r="M673">
            <v>2590</v>
          </cell>
          <cell r="N673">
            <v>43691</v>
          </cell>
          <cell r="O673">
            <v>43683</v>
          </cell>
          <cell r="P673">
            <v>43691</v>
          </cell>
          <cell r="Q673">
            <v>43770</v>
          </cell>
          <cell r="R673">
            <v>0.05</v>
          </cell>
          <cell r="S673">
            <v>2.46E-2</v>
          </cell>
          <cell r="T673">
            <v>122.81300000000002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47423</v>
          </cell>
          <cell r="Z673">
            <v>47788</v>
          </cell>
          <cell r="AA673">
            <v>48153</v>
          </cell>
          <cell r="AB673">
            <v>48519</v>
          </cell>
          <cell r="AC673">
            <v>48884</v>
          </cell>
          <cell r="AD673">
            <v>49249</v>
          </cell>
          <cell r="AE673">
            <v>49614</v>
          </cell>
          <cell r="AF673">
            <v>49980</v>
          </cell>
          <cell r="AG673">
            <v>50345</v>
          </cell>
          <cell r="AH673">
            <v>47423</v>
          </cell>
          <cell r="AI673">
            <v>100</v>
          </cell>
          <cell r="AJ673">
            <v>0</v>
          </cell>
          <cell r="AK673">
            <v>100</v>
          </cell>
          <cell r="AL673">
            <v>100</v>
          </cell>
          <cell r="AM673">
            <v>100</v>
          </cell>
          <cell r="AN673">
            <v>100</v>
          </cell>
          <cell r="AO673">
            <v>100</v>
          </cell>
          <cell r="AP673">
            <v>100</v>
          </cell>
          <cell r="AQ673">
            <v>100</v>
          </cell>
          <cell r="AR673">
            <v>100</v>
          </cell>
          <cell r="AS673">
            <v>1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 t="str">
            <v>Advance Refundable</v>
          </cell>
          <cell r="BE673">
            <v>-1</v>
          </cell>
          <cell r="BF673">
            <v>1</v>
          </cell>
          <cell r="BG673">
            <v>0</v>
          </cell>
          <cell r="BH673">
            <v>12950000</v>
          </cell>
          <cell r="BI673">
            <v>2590</v>
          </cell>
          <cell r="BJ673">
            <v>-1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0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1</v>
          </cell>
          <cell r="CH673" t="str">
            <v>Fixed Rate Bonds</v>
          </cell>
          <cell r="CI673">
            <v>-1</v>
          </cell>
          <cell r="CJ673">
            <v>0</v>
          </cell>
          <cell r="CK673">
            <v>1</v>
          </cell>
          <cell r="CL673">
            <v>0</v>
          </cell>
          <cell r="CM673">
            <v>0</v>
          </cell>
          <cell r="CN673">
            <v>0</v>
          </cell>
        </row>
        <row r="674">
          <cell r="A674" t="str">
            <v xml:space="preserve">Water and Wastewater Revenue </v>
          </cell>
          <cell r="B674" t="str">
            <v>Series 2019B</v>
          </cell>
          <cell r="C674">
            <v>1</v>
          </cell>
          <cell r="D674">
            <v>203010000</v>
          </cell>
          <cell r="E674" t="str">
            <v>Term2049</v>
          </cell>
          <cell r="F674">
            <v>5000</v>
          </cell>
          <cell r="G674">
            <v>1</v>
          </cell>
          <cell r="H674">
            <v>1</v>
          </cell>
          <cell r="I674">
            <v>53267</v>
          </cell>
          <cell r="J674">
            <v>54728</v>
          </cell>
          <cell r="K674">
            <v>1</v>
          </cell>
          <cell r="L674">
            <v>13615000</v>
          </cell>
          <cell r="M674">
            <v>2723</v>
          </cell>
          <cell r="N674">
            <v>43691</v>
          </cell>
          <cell r="O674">
            <v>43683</v>
          </cell>
          <cell r="P674">
            <v>43691</v>
          </cell>
          <cell r="Q674">
            <v>43770</v>
          </cell>
          <cell r="R674">
            <v>0.05</v>
          </cell>
          <cell r="S674">
            <v>2.5100000000000001E-2</v>
          </cell>
          <cell r="T674">
            <v>122.30700000000002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47423</v>
          </cell>
          <cell r="Z674">
            <v>47788</v>
          </cell>
          <cell r="AA674">
            <v>48153</v>
          </cell>
          <cell r="AB674">
            <v>48519</v>
          </cell>
          <cell r="AC674">
            <v>48884</v>
          </cell>
          <cell r="AD674">
            <v>49249</v>
          </cell>
          <cell r="AE674">
            <v>49614</v>
          </cell>
          <cell r="AF674">
            <v>49980</v>
          </cell>
          <cell r="AG674">
            <v>50345</v>
          </cell>
          <cell r="AH674">
            <v>47423</v>
          </cell>
          <cell r="AI674">
            <v>100</v>
          </cell>
          <cell r="AJ674">
            <v>0</v>
          </cell>
          <cell r="AK674">
            <v>100</v>
          </cell>
          <cell r="AL674">
            <v>100</v>
          </cell>
          <cell r="AM674">
            <v>100</v>
          </cell>
          <cell r="AN674">
            <v>100</v>
          </cell>
          <cell r="AO674">
            <v>100</v>
          </cell>
          <cell r="AP674">
            <v>100</v>
          </cell>
          <cell r="AQ674">
            <v>100</v>
          </cell>
          <cell r="AR674">
            <v>100</v>
          </cell>
          <cell r="AS674">
            <v>1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 t="str">
            <v>Advance Refundable</v>
          </cell>
          <cell r="BE674">
            <v>-1</v>
          </cell>
          <cell r="BF674">
            <v>1</v>
          </cell>
          <cell r="BG674">
            <v>0</v>
          </cell>
          <cell r="BH674">
            <v>13615000</v>
          </cell>
          <cell r="BI674">
            <v>2723</v>
          </cell>
          <cell r="BJ674">
            <v>-1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1</v>
          </cell>
          <cell r="CH674" t="str">
            <v>Fixed Rate Bonds</v>
          </cell>
          <cell r="CI674">
            <v>-1</v>
          </cell>
          <cell r="CJ674">
            <v>0</v>
          </cell>
          <cell r="CK674">
            <v>1</v>
          </cell>
          <cell r="CL674">
            <v>0</v>
          </cell>
          <cell r="CM674">
            <v>0</v>
          </cell>
          <cell r="CN674">
            <v>0</v>
          </cell>
        </row>
        <row r="675">
          <cell r="A675" t="str">
            <v xml:space="preserve">Water and Wastewater Revenue </v>
          </cell>
          <cell r="B675" t="str">
            <v>Series 2019B</v>
          </cell>
          <cell r="C675">
            <v>1</v>
          </cell>
          <cell r="D675">
            <v>203010000</v>
          </cell>
          <cell r="E675" t="str">
            <v>Term2049</v>
          </cell>
          <cell r="F675">
            <v>5000</v>
          </cell>
          <cell r="G675">
            <v>1</v>
          </cell>
          <cell r="H675">
            <v>1</v>
          </cell>
          <cell r="I675">
            <v>53632</v>
          </cell>
          <cell r="J675">
            <v>54728</v>
          </cell>
          <cell r="K675">
            <v>1</v>
          </cell>
          <cell r="L675">
            <v>14310000</v>
          </cell>
          <cell r="M675">
            <v>2862</v>
          </cell>
          <cell r="N675">
            <v>43691</v>
          </cell>
          <cell r="O675">
            <v>43683</v>
          </cell>
          <cell r="P675">
            <v>43691</v>
          </cell>
          <cell r="Q675">
            <v>43770</v>
          </cell>
          <cell r="R675">
            <v>0.05</v>
          </cell>
          <cell r="S675">
            <v>2.5100000000000001E-2</v>
          </cell>
          <cell r="T675">
            <v>122.30700000000002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47423</v>
          </cell>
          <cell r="Z675">
            <v>47788</v>
          </cell>
          <cell r="AA675">
            <v>48153</v>
          </cell>
          <cell r="AB675">
            <v>48519</v>
          </cell>
          <cell r="AC675">
            <v>48884</v>
          </cell>
          <cell r="AD675">
            <v>49249</v>
          </cell>
          <cell r="AE675">
            <v>49614</v>
          </cell>
          <cell r="AF675">
            <v>49980</v>
          </cell>
          <cell r="AG675">
            <v>50345</v>
          </cell>
          <cell r="AH675">
            <v>47423</v>
          </cell>
          <cell r="AI675">
            <v>100</v>
          </cell>
          <cell r="AJ675">
            <v>0</v>
          </cell>
          <cell r="AK675">
            <v>100</v>
          </cell>
          <cell r="AL675">
            <v>100</v>
          </cell>
          <cell r="AM675">
            <v>100</v>
          </cell>
          <cell r="AN675">
            <v>100</v>
          </cell>
          <cell r="AO675">
            <v>100</v>
          </cell>
          <cell r="AP675">
            <v>100</v>
          </cell>
          <cell r="AQ675">
            <v>100</v>
          </cell>
          <cell r="AR675">
            <v>100</v>
          </cell>
          <cell r="AS675">
            <v>1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 t="str">
            <v>Advance Refundable</v>
          </cell>
          <cell r="BE675">
            <v>-1</v>
          </cell>
          <cell r="BF675">
            <v>1</v>
          </cell>
          <cell r="BG675">
            <v>0</v>
          </cell>
          <cell r="BH675">
            <v>14310000</v>
          </cell>
          <cell r="BI675">
            <v>2862</v>
          </cell>
          <cell r="BJ675">
            <v>-1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0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1</v>
          </cell>
          <cell r="CH675" t="str">
            <v>Fixed Rate Bonds</v>
          </cell>
          <cell r="CI675">
            <v>-1</v>
          </cell>
          <cell r="CJ675">
            <v>0</v>
          </cell>
          <cell r="CK675">
            <v>1</v>
          </cell>
          <cell r="CL675">
            <v>0</v>
          </cell>
          <cell r="CM675">
            <v>0</v>
          </cell>
          <cell r="CN675">
            <v>0</v>
          </cell>
        </row>
        <row r="676">
          <cell r="A676" t="str">
            <v xml:space="preserve">Water and Wastewater Revenue </v>
          </cell>
          <cell r="B676" t="str">
            <v>Series 2019B</v>
          </cell>
          <cell r="C676">
            <v>1</v>
          </cell>
          <cell r="D676">
            <v>203010000</v>
          </cell>
          <cell r="E676" t="str">
            <v>Term2049</v>
          </cell>
          <cell r="F676">
            <v>5000</v>
          </cell>
          <cell r="G676">
            <v>1</v>
          </cell>
          <cell r="H676">
            <v>1</v>
          </cell>
          <cell r="I676">
            <v>53997</v>
          </cell>
          <cell r="J676">
            <v>54728</v>
          </cell>
          <cell r="K676">
            <v>1</v>
          </cell>
          <cell r="L676">
            <v>15045000</v>
          </cell>
          <cell r="M676">
            <v>3009</v>
          </cell>
          <cell r="N676">
            <v>43691</v>
          </cell>
          <cell r="O676">
            <v>43683</v>
          </cell>
          <cell r="P676">
            <v>43691</v>
          </cell>
          <cell r="Q676">
            <v>43770</v>
          </cell>
          <cell r="R676">
            <v>0.05</v>
          </cell>
          <cell r="S676">
            <v>2.5100000000000001E-2</v>
          </cell>
          <cell r="T676">
            <v>122.30700000000002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47423</v>
          </cell>
          <cell r="Z676">
            <v>47788</v>
          </cell>
          <cell r="AA676">
            <v>48153</v>
          </cell>
          <cell r="AB676">
            <v>48519</v>
          </cell>
          <cell r="AC676">
            <v>48884</v>
          </cell>
          <cell r="AD676">
            <v>49249</v>
          </cell>
          <cell r="AE676">
            <v>49614</v>
          </cell>
          <cell r="AF676">
            <v>49980</v>
          </cell>
          <cell r="AG676">
            <v>50345</v>
          </cell>
          <cell r="AH676">
            <v>47423</v>
          </cell>
          <cell r="AI676">
            <v>100</v>
          </cell>
          <cell r="AJ676">
            <v>0</v>
          </cell>
          <cell r="AK676">
            <v>100</v>
          </cell>
          <cell r="AL676">
            <v>100</v>
          </cell>
          <cell r="AM676">
            <v>100</v>
          </cell>
          <cell r="AN676">
            <v>100</v>
          </cell>
          <cell r="AO676">
            <v>100</v>
          </cell>
          <cell r="AP676">
            <v>100</v>
          </cell>
          <cell r="AQ676">
            <v>100</v>
          </cell>
          <cell r="AR676">
            <v>100</v>
          </cell>
          <cell r="AS676">
            <v>1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 t="str">
            <v>Advance Refundable</v>
          </cell>
          <cell r="BE676">
            <v>-1</v>
          </cell>
          <cell r="BF676">
            <v>1</v>
          </cell>
          <cell r="BG676">
            <v>0</v>
          </cell>
          <cell r="BH676">
            <v>15045000</v>
          </cell>
          <cell r="BI676">
            <v>3009</v>
          </cell>
          <cell r="BJ676">
            <v>-1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1</v>
          </cell>
          <cell r="CH676" t="str">
            <v>Fixed Rate Bonds</v>
          </cell>
          <cell r="CI676">
            <v>-1</v>
          </cell>
          <cell r="CJ676">
            <v>0</v>
          </cell>
          <cell r="CK676">
            <v>1</v>
          </cell>
          <cell r="CL676">
            <v>0</v>
          </cell>
          <cell r="CM676">
            <v>0</v>
          </cell>
          <cell r="CN676">
            <v>0</v>
          </cell>
        </row>
        <row r="677">
          <cell r="A677" t="str">
            <v xml:space="preserve">Water and Wastewater Revenue </v>
          </cell>
          <cell r="B677" t="str">
            <v>Series 2019B</v>
          </cell>
          <cell r="C677">
            <v>1</v>
          </cell>
          <cell r="D677">
            <v>203010000</v>
          </cell>
          <cell r="E677" t="str">
            <v>Term2049</v>
          </cell>
          <cell r="F677">
            <v>5000</v>
          </cell>
          <cell r="G677">
            <v>1</v>
          </cell>
          <cell r="H677">
            <v>1</v>
          </cell>
          <cell r="I677">
            <v>54363</v>
          </cell>
          <cell r="J677">
            <v>54728</v>
          </cell>
          <cell r="K677">
            <v>1</v>
          </cell>
          <cell r="L677">
            <v>15815000</v>
          </cell>
          <cell r="M677">
            <v>3163</v>
          </cell>
          <cell r="N677">
            <v>43691</v>
          </cell>
          <cell r="O677">
            <v>43683</v>
          </cell>
          <cell r="P677">
            <v>43691</v>
          </cell>
          <cell r="Q677">
            <v>43770</v>
          </cell>
          <cell r="R677">
            <v>0.05</v>
          </cell>
          <cell r="S677">
            <v>2.5100000000000001E-2</v>
          </cell>
          <cell r="T677">
            <v>122.30700000000002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47423</v>
          </cell>
          <cell r="Z677">
            <v>47788</v>
          </cell>
          <cell r="AA677">
            <v>48153</v>
          </cell>
          <cell r="AB677">
            <v>48519</v>
          </cell>
          <cell r="AC677">
            <v>48884</v>
          </cell>
          <cell r="AD677">
            <v>49249</v>
          </cell>
          <cell r="AE677">
            <v>49614</v>
          </cell>
          <cell r="AF677">
            <v>49980</v>
          </cell>
          <cell r="AG677">
            <v>50345</v>
          </cell>
          <cell r="AH677">
            <v>47423</v>
          </cell>
          <cell r="AI677">
            <v>100</v>
          </cell>
          <cell r="AJ677">
            <v>0</v>
          </cell>
          <cell r="AK677">
            <v>100</v>
          </cell>
          <cell r="AL677">
            <v>100</v>
          </cell>
          <cell r="AM677">
            <v>100</v>
          </cell>
          <cell r="AN677">
            <v>100</v>
          </cell>
          <cell r="AO677">
            <v>100</v>
          </cell>
          <cell r="AP677">
            <v>100</v>
          </cell>
          <cell r="AQ677">
            <v>100</v>
          </cell>
          <cell r="AR677">
            <v>100</v>
          </cell>
          <cell r="AS677">
            <v>1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  <cell r="BD677" t="str">
            <v>Advance Refundable</v>
          </cell>
          <cell r="BE677">
            <v>-1</v>
          </cell>
          <cell r="BF677">
            <v>1</v>
          </cell>
          <cell r="BG677">
            <v>0</v>
          </cell>
          <cell r="BH677">
            <v>15815000</v>
          </cell>
          <cell r="BI677">
            <v>3163</v>
          </cell>
          <cell r="BJ677">
            <v>-1</v>
          </cell>
          <cell r="BK677">
            <v>0</v>
          </cell>
          <cell r="BL677">
            <v>0</v>
          </cell>
          <cell r="BM677">
            <v>0</v>
          </cell>
          <cell r="BN677">
            <v>0</v>
          </cell>
          <cell r="BO677">
            <v>0</v>
          </cell>
          <cell r="BP677">
            <v>0</v>
          </cell>
          <cell r="BQ677">
            <v>0</v>
          </cell>
          <cell r="BR677">
            <v>0</v>
          </cell>
          <cell r="BS677">
            <v>0</v>
          </cell>
          <cell r="BT677">
            <v>0</v>
          </cell>
          <cell r="BU677">
            <v>0</v>
          </cell>
          <cell r="BV677">
            <v>0</v>
          </cell>
          <cell r="BW677">
            <v>0</v>
          </cell>
          <cell r="BX677">
            <v>0</v>
          </cell>
          <cell r="BY677">
            <v>0</v>
          </cell>
          <cell r="BZ677">
            <v>0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1</v>
          </cell>
          <cell r="CH677" t="str">
            <v>Fixed Rate Bonds</v>
          </cell>
          <cell r="CI677">
            <v>-1</v>
          </cell>
          <cell r="CJ677">
            <v>0</v>
          </cell>
          <cell r="CK677">
            <v>1</v>
          </cell>
          <cell r="CL677">
            <v>0</v>
          </cell>
          <cell r="CM677">
            <v>0</v>
          </cell>
          <cell r="CN677">
            <v>0</v>
          </cell>
        </row>
        <row r="678">
          <cell r="A678" t="str">
            <v xml:space="preserve">Water and Wastewater Revenue </v>
          </cell>
          <cell r="B678" t="str">
            <v>Series 2019B</v>
          </cell>
          <cell r="C678">
            <v>1</v>
          </cell>
          <cell r="D678">
            <v>203010000</v>
          </cell>
          <cell r="E678" t="str">
            <v>Term2049</v>
          </cell>
          <cell r="F678">
            <v>5000</v>
          </cell>
          <cell r="G678">
            <v>1</v>
          </cell>
          <cell r="H678">
            <v>1</v>
          </cell>
          <cell r="I678">
            <v>54728</v>
          </cell>
          <cell r="J678">
            <v>54728</v>
          </cell>
          <cell r="K678">
            <v>1</v>
          </cell>
          <cell r="L678">
            <v>16630000</v>
          </cell>
          <cell r="M678">
            <v>3326</v>
          </cell>
          <cell r="N678">
            <v>43691</v>
          </cell>
          <cell r="O678">
            <v>43683</v>
          </cell>
          <cell r="P678">
            <v>43691</v>
          </cell>
          <cell r="Q678">
            <v>43770</v>
          </cell>
          <cell r="R678">
            <v>0.05</v>
          </cell>
          <cell r="S678">
            <v>2.5100000000000001E-2</v>
          </cell>
          <cell r="T678">
            <v>122.30700000000002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47423</v>
          </cell>
          <cell r="Z678">
            <v>47788</v>
          </cell>
          <cell r="AA678">
            <v>48153</v>
          </cell>
          <cell r="AB678">
            <v>48519</v>
          </cell>
          <cell r="AC678">
            <v>48884</v>
          </cell>
          <cell r="AD678">
            <v>49249</v>
          </cell>
          <cell r="AE678">
            <v>49614</v>
          </cell>
          <cell r="AF678">
            <v>49980</v>
          </cell>
          <cell r="AG678">
            <v>50345</v>
          </cell>
          <cell r="AH678">
            <v>47423</v>
          </cell>
          <cell r="AI678">
            <v>100</v>
          </cell>
          <cell r="AJ678">
            <v>0</v>
          </cell>
          <cell r="AK678">
            <v>100</v>
          </cell>
          <cell r="AL678">
            <v>100</v>
          </cell>
          <cell r="AM678">
            <v>100</v>
          </cell>
          <cell r="AN678">
            <v>100</v>
          </cell>
          <cell r="AO678">
            <v>100</v>
          </cell>
          <cell r="AP678">
            <v>100</v>
          </cell>
          <cell r="AQ678">
            <v>100</v>
          </cell>
          <cell r="AR678">
            <v>100</v>
          </cell>
          <cell r="AS678">
            <v>1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  <cell r="BD678" t="str">
            <v>Advance Refundable</v>
          </cell>
          <cell r="BE678">
            <v>-1</v>
          </cell>
          <cell r="BF678">
            <v>1</v>
          </cell>
          <cell r="BG678">
            <v>0</v>
          </cell>
          <cell r="BH678">
            <v>16630000</v>
          </cell>
          <cell r="BI678">
            <v>3326</v>
          </cell>
          <cell r="BJ678">
            <v>-1</v>
          </cell>
          <cell r="BK678">
            <v>0</v>
          </cell>
          <cell r="BL678">
            <v>0</v>
          </cell>
          <cell r="BM678">
            <v>0</v>
          </cell>
          <cell r="BN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  <cell r="CA678">
            <v>0</v>
          </cell>
          <cell r="CB678">
            <v>0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1</v>
          </cell>
          <cell r="CH678" t="str">
            <v>Fixed Rate Bonds</v>
          </cell>
          <cell r="CI678">
            <v>-1</v>
          </cell>
          <cell r="CJ678">
            <v>0</v>
          </cell>
          <cell r="CK678">
            <v>1</v>
          </cell>
          <cell r="CL678">
            <v>0</v>
          </cell>
          <cell r="CM678">
            <v>0</v>
          </cell>
          <cell r="CN678">
            <v>0</v>
          </cell>
        </row>
        <row r="679">
          <cell r="A679" t="str">
            <v xml:space="preserve">Water and Wastewater Revenue </v>
          </cell>
          <cell r="B679" t="str">
            <v>Series 2019B</v>
          </cell>
          <cell r="C679">
            <v>1</v>
          </cell>
          <cell r="D679">
            <v>203010000</v>
          </cell>
          <cell r="E679" t="str">
            <v>Term2054</v>
          </cell>
          <cell r="F679">
            <v>5000</v>
          </cell>
          <cell r="G679">
            <v>1</v>
          </cell>
          <cell r="H679">
            <v>1</v>
          </cell>
          <cell r="I679">
            <v>55093</v>
          </cell>
          <cell r="J679">
            <v>56554</v>
          </cell>
          <cell r="K679">
            <v>1</v>
          </cell>
          <cell r="L679">
            <v>17480000</v>
          </cell>
          <cell r="M679">
            <v>3496</v>
          </cell>
          <cell r="N679">
            <v>43691</v>
          </cell>
          <cell r="O679">
            <v>43683</v>
          </cell>
          <cell r="P679">
            <v>43691</v>
          </cell>
          <cell r="Q679">
            <v>43770</v>
          </cell>
          <cell r="R679">
            <v>0.05</v>
          </cell>
          <cell r="S679">
            <v>2.6100000000000002E-2</v>
          </cell>
          <cell r="T679">
            <v>121.30300000000001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47423</v>
          </cell>
          <cell r="Z679">
            <v>47788</v>
          </cell>
          <cell r="AA679">
            <v>48153</v>
          </cell>
          <cell r="AB679">
            <v>48519</v>
          </cell>
          <cell r="AC679">
            <v>48884</v>
          </cell>
          <cell r="AD679">
            <v>49249</v>
          </cell>
          <cell r="AE679">
            <v>49614</v>
          </cell>
          <cell r="AF679">
            <v>49980</v>
          </cell>
          <cell r="AG679">
            <v>50345</v>
          </cell>
          <cell r="AH679">
            <v>47423</v>
          </cell>
          <cell r="AI679">
            <v>100</v>
          </cell>
          <cell r="AJ679">
            <v>0</v>
          </cell>
          <cell r="AK679">
            <v>100</v>
          </cell>
          <cell r="AL679">
            <v>100</v>
          </cell>
          <cell r="AM679">
            <v>100</v>
          </cell>
          <cell r="AN679">
            <v>100</v>
          </cell>
          <cell r="AO679">
            <v>100</v>
          </cell>
          <cell r="AP679">
            <v>100</v>
          </cell>
          <cell r="AQ679">
            <v>100</v>
          </cell>
          <cell r="AR679">
            <v>100</v>
          </cell>
          <cell r="AS679">
            <v>1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  <cell r="BD679" t="str">
            <v>Advance Refundable</v>
          </cell>
          <cell r="BE679">
            <v>-1</v>
          </cell>
          <cell r="BF679">
            <v>1</v>
          </cell>
          <cell r="BG679">
            <v>0</v>
          </cell>
          <cell r="BH679">
            <v>17480000</v>
          </cell>
          <cell r="BI679">
            <v>3496</v>
          </cell>
          <cell r="BJ679">
            <v>-1</v>
          </cell>
          <cell r="BK679">
            <v>0</v>
          </cell>
          <cell r="BL679">
            <v>0</v>
          </cell>
          <cell r="BM679">
            <v>0</v>
          </cell>
          <cell r="BN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0</v>
          </cell>
          <cell r="CD679">
            <v>0</v>
          </cell>
          <cell r="CE679">
            <v>0</v>
          </cell>
          <cell r="CF679">
            <v>0</v>
          </cell>
          <cell r="CG679">
            <v>1</v>
          </cell>
          <cell r="CH679" t="str">
            <v>Fixed Rate Bonds</v>
          </cell>
          <cell r="CI679">
            <v>-1</v>
          </cell>
          <cell r="CJ679">
            <v>0</v>
          </cell>
          <cell r="CK679">
            <v>1</v>
          </cell>
          <cell r="CL679">
            <v>0</v>
          </cell>
          <cell r="CM679">
            <v>0</v>
          </cell>
          <cell r="CN679">
            <v>0</v>
          </cell>
        </row>
        <row r="680">
          <cell r="A680" t="str">
            <v xml:space="preserve">Water and Wastewater Revenue </v>
          </cell>
          <cell r="B680" t="str">
            <v>Series 2019B</v>
          </cell>
          <cell r="C680">
            <v>1</v>
          </cell>
          <cell r="D680">
            <v>203010000</v>
          </cell>
          <cell r="E680" t="str">
            <v>Term2054</v>
          </cell>
          <cell r="F680">
            <v>5000</v>
          </cell>
          <cell r="G680">
            <v>1</v>
          </cell>
          <cell r="H680">
            <v>1</v>
          </cell>
          <cell r="I680">
            <v>55458</v>
          </cell>
          <cell r="J680">
            <v>56554</v>
          </cell>
          <cell r="K680">
            <v>1</v>
          </cell>
          <cell r="L680">
            <v>18375000</v>
          </cell>
          <cell r="M680">
            <v>3675</v>
          </cell>
          <cell r="N680">
            <v>43691</v>
          </cell>
          <cell r="O680">
            <v>43683</v>
          </cell>
          <cell r="P680">
            <v>43691</v>
          </cell>
          <cell r="Q680">
            <v>43770</v>
          </cell>
          <cell r="R680">
            <v>0.05</v>
          </cell>
          <cell r="S680">
            <v>2.6100000000000002E-2</v>
          </cell>
          <cell r="T680">
            <v>121.30300000000001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47423</v>
          </cell>
          <cell r="Z680">
            <v>47788</v>
          </cell>
          <cell r="AA680">
            <v>48153</v>
          </cell>
          <cell r="AB680">
            <v>48519</v>
          </cell>
          <cell r="AC680">
            <v>48884</v>
          </cell>
          <cell r="AD680">
            <v>49249</v>
          </cell>
          <cell r="AE680">
            <v>49614</v>
          </cell>
          <cell r="AF680">
            <v>49980</v>
          </cell>
          <cell r="AG680">
            <v>50345</v>
          </cell>
          <cell r="AH680">
            <v>47423</v>
          </cell>
          <cell r="AI680">
            <v>100</v>
          </cell>
          <cell r="AJ680">
            <v>0</v>
          </cell>
          <cell r="AK680">
            <v>100</v>
          </cell>
          <cell r="AL680">
            <v>100</v>
          </cell>
          <cell r="AM680">
            <v>100</v>
          </cell>
          <cell r="AN680">
            <v>100</v>
          </cell>
          <cell r="AO680">
            <v>100</v>
          </cell>
          <cell r="AP680">
            <v>100</v>
          </cell>
          <cell r="AQ680">
            <v>100</v>
          </cell>
          <cell r="AR680">
            <v>100</v>
          </cell>
          <cell r="AS680">
            <v>1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  <cell r="BD680" t="str">
            <v>Advance Refundable</v>
          </cell>
          <cell r="BE680">
            <v>-1</v>
          </cell>
          <cell r="BF680">
            <v>1</v>
          </cell>
          <cell r="BG680">
            <v>0</v>
          </cell>
          <cell r="BH680">
            <v>18375000</v>
          </cell>
          <cell r="BI680">
            <v>3675</v>
          </cell>
          <cell r="BJ680">
            <v>-1</v>
          </cell>
          <cell r="BK680">
            <v>0</v>
          </cell>
          <cell r="BL680">
            <v>0</v>
          </cell>
          <cell r="BM680">
            <v>0</v>
          </cell>
          <cell r="BN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0</v>
          </cell>
          <cell r="CF680">
            <v>0</v>
          </cell>
          <cell r="CG680">
            <v>1</v>
          </cell>
          <cell r="CH680" t="str">
            <v>Fixed Rate Bonds</v>
          </cell>
          <cell r="CI680">
            <v>-1</v>
          </cell>
          <cell r="CJ680">
            <v>0</v>
          </cell>
          <cell r="CK680">
            <v>1</v>
          </cell>
          <cell r="CL680">
            <v>0</v>
          </cell>
          <cell r="CM680">
            <v>0</v>
          </cell>
          <cell r="CN680">
            <v>0</v>
          </cell>
        </row>
        <row r="681">
          <cell r="A681" t="str">
            <v xml:space="preserve">Water and Wastewater Revenue </v>
          </cell>
          <cell r="B681" t="str">
            <v>Series 2019B</v>
          </cell>
          <cell r="C681">
            <v>1</v>
          </cell>
          <cell r="D681">
            <v>203010000</v>
          </cell>
          <cell r="E681" t="str">
            <v>Term2054</v>
          </cell>
          <cell r="F681">
            <v>5000</v>
          </cell>
          <cell r="G681">
            <v>1</v>
          </cell>
          <cell r="H681">
            <v>1</v>
          </cell>
          <cell r="I681">
            <v>55824</v>
          </cell>
          <cell r="J681">
            <v>56554</v>
          </cell>
          <cell r="K681">
            <v>1</v>
          </cell>
          <cell r="L681">
            <v>19320000</v>
          </cell>
          <cell r="M681">
            <v>3864</v>
          </cell>
          <cell r="N681">
            <v>43691</v>
          </cell>
          <cell r="O681">
            <v>43683</v>
          </cell>
          <cell r="P681">
            <v>43691</v>
          </cell>
          <cell r="Q681">
            <v>43770</v>
          </cell>
          <cell r="R681">
            <v>0.05</v>
          </cell>
          <cell r="S681">
            <v>2.6100000000000002E-2</v>
          </cell>
          <cell r="T681">
            <v>121.30300000000001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47423</v>
          </cell>
          <cell r="Z681">
            <v>47788</v>
          </cell>
          <cell r="AA681">
            <v>48153</v>
          </cell>
          <cell r="AB681">
            <v>48519</v>
          </cell>
          <cell r="AC681">
            <v>48884</v>
          </cell>
          <cell r="AD681">
            <v>49249</v>
          </cell>
          <cell r="AE681">
            <v>49614</v>
          </cell>
          <cell r="AF681">
            <v>49980</v>
          </cell>
          <cell r="AG681">
            <v>50345</v>
          </cell>
          <cell r="AH681">
            <v>47423</v>
          </cell>
          <cell r="AI681">
            <v>100</v>
          </cell>
          <cell r="AJ681">
            <v>0</v>
          </cell>
          <cell r="AK681">
            <v>100</v>
          </cell>
          <cell r="AL681">
            <v>100</v>
          </cell>
          <cell r="AM681">
            <v>100</v>
          </cell>
          <cell r="AN681">
            <v>100</v>
          </cell>
          <cell r="AO681">
            <v>100</v>
          </cell>
          <cell r="AP681">
            <v>100</v>
          </cell>
          <cell r="AQ681">
            <v>100</v>
          </cell>
          <cell r="AR681">
            <v>100</v>
          </cell>
          <cell r="AS681">
            <v>1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  <cell r="BD681" t="str">
            <v>Advance Refundable</v>
          </cell>
          <cell r="BE681">
            <v>-1</v>
          </cell>
          <cell r="BF681">
            <v>1</v>
          </cell>
          <cell r="BG681">
            <v>0</v>
          </cell>
          <cell r="BH681">
            <v>19320000</v>
          </cell>
          <cell r="BI681">
            <v>3864</v>
          </cell>
          <cell r="BJ681">
            <v>-1</v>
          </cell>
          <cell r="BK681">
            <v>0</v>
          </cell>
          <cell r="BL681">
            <v>0</v>
          </cell>
          <cell r="BM681">
            <v>0</v>
          </cell>
          <cell r="BN681">
            <v>0</v>
          </cell>
          <cell r="BO681">
            <v>0</v>
          </cell>
          <cell r="BP681">
            <v>0</v>
          </cell>
          <cell r="BQ681">
            <v>0</v>
          </cell>
          <cell r="BR681">
            <v>0</v>
          </cell>
          <cell r="BS681">
            <v>0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  <cell r="BY681">
            <v>0</v>
          </cell>
          <cell r="BZ681">
            <v>0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1</v>
          </cell>
          <cell r="CH681" t="str">
            <v>Fixed Rate Bonds</v>
          </cell>
          <cell r="CI681">
            <v>-1</v>
          </cell>
          <cell r="CJ681">
            <v>0</v>
          </cell>
          <cell r="CK681">
            <v>1</v>
          </cell>
          <cell r="CL681">
            <v>0</v>
          </cell>
          <cell r="CM681">
            <v>0</v>
          </cell>
          <cell r="CN681">
            <v>0</v>
          </cell>
        </row>
        <row r="682">
          <cell r="A682" t="str">
            <v xml:space="preserve">Water and Wastewater Revenue </v>
          </cell>
          <cell r="B682" t="str">
            <v>Series 2019B</v>
          </cell>
          <cell r="C682">
            <v>1</v>
          </cell>
          <cell r="D682">
            <v>203010000</v>
          </cell>
          <cell r="E682" t="str">
            <v>Term2054</v>
          </cell>
          <cell r="F682">
            <v>5000</v>
          </cell>
          <cell r="G682">
            <v>1</v>
          </cell>
          <cell r="H682">
            <v>1</v>
          </cell>
          <cell r="I682">
            <v>56189</v>
          </cell>
          <cell r="J682">
            <v>56554</v>
          </cell>
          <cell r="K682">
            <v>1</v>
          </cell>
          <cell r="L682">
            <v>20310000</v>
          </cell>
          <cell r="M682">
            <v>4062</v>
          </cell>
          <cell r="N682">
            <v>43691</v>
          </cell>
          <cell r="O682">
            <v>43683</v>
          </cell>
          <cell r="P682">
            <v>43691</v>
          </cell>
          <cell r="Q682">
            <v>43770</v>
          </cell>
          <cell r="R682">
            <v>0.05</v>
          </cell>
          <cell r="S682">
            <v>2.6100000000000002E-2</v>
          </cell>
          <cell r="T682">
            <v>121.30300000000001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47423</v>
          </cell>
          <cell r="Z682">
            <v>47788</v>
          </cell>
          <cell r="AA682">
            <v>48153</v>
          </cell>
          <cell r="AB682">
            <v>48519</v>
          </cell>
          <cell r="AC682">
            <v>48884</v>
          </cell>
          <cell r="AD682">
            <v>49249</v>
          </cell>
          <cell r="AE682">
            <v>49614</v>
          </cell>
          <cell r="AF682">
            <v>49980</v>
          </cell>
          <cell r="AG682">
            <v>50345</v>
          </cell>
          <cell r="AH682">
            <v>47423</v>
          </cell>
          <cell r="AI682">
            <v>100</v>
          </cell>
          <cell r="AJ682">
            <v>0</v>
          </cell>
          <cell r="AK682">
            <v>100</v>
          </cell>
          <cell r="AL682">
            <v>100</v>
          </cell>
          <cell r="AM682">
            <v>100</v>
          </cell>
          <cell r="AN682">
            <v>100</v>
          </cell>
          <cell r="AO682">
            <v>100</v>
          </cell>
          <cell r="AP682">
            <v>100</v>
          </cell>
          <cell r="AQ682">
            <v>100</v>
          </cell>
          <cell r="AR682">
            <v>100</v>
          </cell>
          <cell r="AS682">
            <v>1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  <cell r="BD682" t="str">
            <v>Advance Refundable</v>
          </cell>
          <cell r="BE682">
            <v>-1</v>
          </cell>
          <cell r="BF682">
            <v>1</v>
          </cell>
          <cell r="BG682">
            <v>0</v>
          </cell>
          <cell r="BH682">
            <v>20310000</v>
          </cell>
          <cell r="BI682">
            <v>4062</v>
          </cell>
          <cell r="BJ682">
            <v>-1</v>
          </cell>
          <cell r="BK682">
            <v>0</v>
          </cell>
          <cell r="BL682">
            <v>0</v>
          </cell>
          <cell r="BM682">
            <v>0</v>
          </cell>
          <cell r="BN682">
            <v>0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  <cell r="CA682">
            <v>0</v>
          </cell>
          <cell r="CB682">
            <v>0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1</v>
          </cell>
          <cell r="CH682" t="str">
            <v>Fixed Rate Bonds</v>
          </cell>
          <cell r="CI682">
            <v>-1</v>
          </cell>
          <cell r="CJ682">
            <v>0</v>
          </cell>
          <cell r="CK682">
            <v>1</v>
          </cell>
          <cell r="CL682">
            <v>0</v>
          </cell>
          <cell r="CM682">
            <v>0</v>
          </cell>
          <cell r="CN682">
            <v>0</v>
          </cell>
        </row>
        <row r="683">
          <cell r="A683" t="str">
            <v xml:space="preserve">Water and Wastewater Revenue </v>
          </cell>
          <cell r="B683" t="str">
            <v>Series 2019B</v>
          </cell>
          <cell r="C683">
            <v>1</v>
          </cell>
          <cell r="D683">
            <v>203010000</v>
          </cell>
          <cell r="E683" t="str">
            <v>Term2054</v>
          </cell>
          <cell r="F683">
            <v>5000</v>
          </cell>
          <cell r="G683">
            <v>1</v>
          </cell>
          <cell r="H683">
            <v>1</v>
          </cell>
          <cell r="I683">
            <v>56554</v>
          </cell>
          <cell r="J683">
            <v>56554</v>
          </cell>
          <cell r="K683">
            <v>1</v>
          </cell>
          <cell r="L683">
            <v>21350000</v>
          </cell>
          <cell r="M683">
            <v>4270</v>
          </cell>
          <cell r="N683">
            <v>43691</v>
          </cell>
          <cell r="O683">
            <v>43683</v>
          </cell>
          <cell r="P683">
            <v>43691</v>
          </cell>
          <cell r="Q683">
            <v>43770</v>
          </cell>
          <cell r="R683">
            <v>0.05</v>
          </cell>
          <cell r="S683">
            <v>2.6100000000000002E-2</v>
          </cell>
          <cell r="T683">
            <v>121.30300000000001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47423</v>
          </cell>
          <cell r="Z683">
            <v>47788</v>
          </cell>
          <cell r="AA683">
            <v>48153</v>
          </cell>
          <cell r="AB683">
            <v>48519</v>
          </cell>
          <cell r="AC683">
            <v>48884</v>
          </cell>
          <cell r="AD683">
            <v>49249</v>
          </cell>
          <cell r="AE683">
            <v>49614</v>
          </cell>
          <cell r="AF683">
            <v>49980</v>
          </cell>
          <cell r="AG683">
            <v>50345</v>
          </cell>
          <cell r="AH683">
            <v>47423</v>
          </cell>
          <cell r="AI683">
            <v>100</v>
          </cell>
          <cell r="AJ683">
            <v>0</v>
          </cell>
          <cell r="AK683">
            <v>100</v>
          </cell>
          <cell r="AL683">
            <v>100</v>
          </cell>
          <cell r="AM683">
            <v>100</v>
          </cell>
          <cell r="AN683">
            <v>100</v>
          </cell>
          <cell r="AO683">
            <v>100</v>
          </cell>
          <cell r="AP683">
            <v>100</v>
          </cell>
          <cell r="AQ683">
            <v>100</v>
          </cell>
          <cell r="AR683">
            <v>100</v>
          </cell>
          <cell r="AS683">
            <v>1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  <cell r="BD683" t="str">
            <v>Advance Refundable</v>
          </cell>
          <cell r="BE683">
            <v>-1</v>
          </cell>
          <cell r="BF683">
            <v>1</v>
          </cell>
          <cell r="BG683">
            <v>0</v>
          </cell>
          <cell r="BH683">
            <v>21350000</v>
          </cell>
          <cell r="BI683">
            <v>4270</v>
          </cell>
          <cell r="BJ683">
            <v>-1</v>
          </cell>
          <cell r="BK683">
            <v>0</v>
          </cell>
          <cell r="BL683">
            <v>0</v>
          </cell>
          <cell r="BM683">
            <v>0</v>
          </cell>
          <cell r="BN683">
            <v>0</v>
          </cell>
          <cell r="BO683">
            <v>0</v>
          </cell>
          <cell r="BP683">
            <v>0</v>
          </cell>
          <cell r="BQ683">
            <v>0</v>
          </cell>
          <cell r="BR683">
            <v>0</v>
          </cell>
          <cell r="BS683">
            <v>0</v>
          </cell>
          <cell r="BT683">
            <v>0</v>
          </cell>
          <cell r="BU683">
            <v>0</v>
          </cell>
          <cell r="BV683">
            <v>0</v>
          </cell>
          <cell r="BW683">
            <v>0</v>
          </cell>
          <cell r="BX683">
            <v>0</v>
          </cell>
          <cell r="BY683">
            <v>0</v>
          </cell>
          <cell r="BZ683">
            <v>0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1</v>
          </cell>
          <cell r="CH683" t="str">
            <v>Fixed Rate Bonds</v>
          </cell>
          <cell r="CI683">
            <v>-1</v>
          </cell>
          <cell r="CJ683">
            <v>0</v>
          </cell>
          <cell r="CK683">
            <v>1</v>
          </cell>
          <cell r="CL683">
            <v>0</v>
          </cell>
          <cell r="CM683">
            <v>0</v>
          </cell>
          <cell r="CN683">
            <v>0</v>
          </cell>
        </row>
      </sheetData>
      <sheetData sheetId="2" refreshError="1">
        <row r="3">
          <cell r="X3" t="str">
            <v>Fourteenth Series</v>
          </cell>
        </row>
        <row r="4">
          <cell r="X4" t="str">
            <v>Series 1993</v>
          </cell>
        </row>
        <row r="5">
          <cell r="X5" t="str">
            <v>1995 Series</v>
          </cell>
        </row>
        <row r="6">
          <cell r="X6" t="str">
            <v>A Series 1997</v>
          </cell>
        </row>
        <row r="7">
          <cell r="X7" t="str">
            <v>B Series 1997</v>
          </cell>
        </row>
        <row r="8">
          <cell r="V8" t="str">
            <v>Series</v>
          </cell>
          <cell r="X8" t="str">
            <v>Series 1998</v>
          </cell>
        </row>
        <row r="9">
          <cell r="V9" t="str">
            <v>Series 2020 (Forward Delivery)</v>
          </cell>
          <cell r="X9" t="str">
            <v>Series 1999</v>
          </cell>
        </row>
        <row r="10">
          <cell r="X10" t="str">
            <v>Series 2001A</v>
          </cell>
        </row>
        <row r="11">
          <cell r="X11" t="str">
            <v>Series 2001B</v>
          </cell>
        </row>
        <row r="12">
          <cell r="X12" t="str">
            <v>VR Series 2003</v>
          </cell>
        </row>
        <row r="13">
          <cell r="X13" t="str">
            <v>Series A 2005</v>
          </cell>
        </row>
        <row r="14">
          <cell r="X14" t="str">
            <v>Series B 2005</v>
          </cell>
        </row>
        <row r="15">
          <cell r="X15" t="str">
            <v>A 2007 Series</v>
          </cell>
        </row>
        <row r="16">
          <cell r="X16" t="str">
            <v>B 2007 Series</v>
          </cell>
        </row>
        <row r="17">
          <cell r="X17" t="str">
            <v>Series 2009A</v>
          </cell>
        </row>
        <row r="18">
          <cell r="X18" t="str">
            <v>Series 2010A</v>
          </cell>
        </row>
        <row r="19">
          <cell r="X19" t="str">
            <v>Series 2010C</v>
          </cell>
        </row>
        <row r="20">
          <cell r="X20" t="str">
            <v>RMKT Series 2005B</v>
          </cell>
        </row>
        <row r="21">
          <cell r="X21" t="str">
            <v>Series 2011A</v>
          </cell>
        </row>
        <row r="22">
          <cell r="X22" t="str">
            <v>Series 2011B</v>
          </cell>
        </row>
        <row r="23">
          <cell r="X23" t="str">
            <v>Series 2012</v>
          </cell>
        </row>
        <row r="24">
          <cell r="X24" t="str">
            <v>Series 2013A</v>
          </cell>
        </row>
        <row r="25">
          <cell r="X25" t="str">
            <v>Series 2014A</v>
          </cell>
        </row>
        <row r="26">
          <cell r="X26" t="str">
            <v>Series 2015A</v>
          </cell>
        </row>
        <row r="27">
          <cell r="X27" t="str">
            <v>Series 2015B</v>
          </cell>
        </row>
        <row r="28">
          <cell r="X28" t="str">
            <v>Series 2016A</v>
          </cell>
        </row>
        <row r="29">
          <cell r="X29" t="str">
            <v>Series 2017A</v>
          </cell>
        </row>
        <row r="30">
          <cell r="X30" t="str">
            <v>Series 2017B</v>
          </cell>
        </row>
        <row r="31">
          <cell r="X31" t="str">
            <v>Series 2018A</v>
          </cell>
        </row>
        <row r="32">
          <cell r="X32" t="str">
            <v>Series 2019A</v>
          </cell>
        </row>
        <row r="33">
          <cell r="X33" t="str">
            <v>Series 2019B</v>
          </cell>
        </row>
        <row r="34">
          <cell r="X34" t="str">
            <v>Series 2020A</v>
          </cell>
        </row>
        <row r="35">
          <cell r="X35" t="str">
            <v>Series 2020B</v>
          </cell>
        </row>
        <row r="36">
          <cell r="X36" t="str">
            <v>Series 2020 (Forward Delivery)</v>
          </cell>
        </row>
        <row r="41">
          <cell r="U41">
            <v>0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5">
          <cell r="U45">
            <v>0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U49">
            <v>0</v>
          </cell>
        </row>
        <row r="50">
          <cell r="U50">
            <v>0</v>
          </cell>
        </row>
        <row r="51">
          <cell r="U51">
            <v>0</v>
          </cell>
        </row>
        <row r="52">
          <cell r="U52">
            <v>0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6">
          <cell r="U56">
            <v>0</v>
          </cell>
        </row>
        <row r="57">
          <cell r="U57">
            <v>0</v>
          </cell>
        </row>
        <row r="58">
          <cell r="U58">
            <v>0</v>
          </cell>
        </row>
        <row r="59">
          <cell r="U59">
            <v>0</v>
          </cell>
        </row>
        <row r="60">
          <cell r="U60">
            <v>0</v>
          </cell>
        </row>
        <row r="61">
          <cell r="U61">
            <v>0</v>
          </cell>
        </row>
        <row r="62">
          <cell r="U62">
            <v>0</v>
          </cell>
        </row>
        <row r="63">
          <cell r="U63">
            <v>0</v>
          </cell>
        </row>
        <row r="64">
          <cell r="U64">
            <v>0</v>
          </cell>
        </row>
        <row r="65">
          <cell r="U65">
            <v>0</v>
          </cell>
        </row>
        <row r="66">
          <cell r="U66">
            <v>0</v>
          </cell>
        </row>
        <row r="67">
          <cell r="U67">
            <v>0</v>
          </cell>
        </row>
        <row r="68">
          <cell r="U68">
            <v>0</v>
          </cell>
        </row>
        <row r="69">
          <cell r="U69">
            <v>0</v>
          </cell>
        </row>
        <row r="70">
          <cell r="U70">
            <v>0</v>
          </cell>
        </row>
        <row r="71">
          <cell r="U71">
            <v>0</v>
          </cell>
        </row>
        <row r="72">
          <cell r="U72">
            <v>0</v>
          </cell>
        </row>
        <row r="73">
          <cell r="U73">
            <v>0</v>
          </cell>
        </row>
        <row r="74">
          <cell r="U74">
            <v>0</v>
          </cell>
        </row>
        <row r="75">
          <cell r="U75">
            <v>0</v>
          </cell>
        </row>
        <row r="76">
          <cell r="U76">
            <v>0</v>
          </cell>
        </row>
        <row r="77">
          <cell r="U77">
            <v>0</v>
          </cell>
        </row>
        <row r="78">
          <cell r="U78">
            <v>0</v>
          </cell>
        </row>
        <row r="79">
          <cell r="U79">
            <v>0</v>
          </cell>
        </row>
        <row r="80">
          <cell r="U80">
            <v>0</v>
          </cell>
        </row>
        <row r="81">
          <cell r="U81">
            <v>0</v>
          </cell>
        </row>
        <row r="82">
          <cell r="U82">
            <v>0</v>
          </cell>
        </row>
        <row r="83">
          <cell r="U83">
            <v>0</v>
          </cell>
        </row>
        <row r="84">
          <cell r="U84">
            <v>0</v>
          </cell>
        </row>
        <row r="85">
          <cell r="U85">
            <v>0</v>
          </cell>
        </row>
        <row r="86">
          <cell r="U86">
            <v>0</v>
          </cell>
        </row>
        <row r="87">
          <cell r="U87">
            <v>0</v>
          </cell>
        </row>
        <row r="93">
          <cell r="K93">
            <v>44111</v>
          </cell>
        </row>
        <row r="95">
          <cell r="R95">
            <v>256852</v>
          </cell>
        </row>
        <row r="96">
          <cell r="K96">
            <v>44287</v>
          </cell>
        </row>
        <row r="97">
          <cell r="K97">
            <v>48488</v>
          </cell>
        </row>
        <row r="98">
          <cell r="K98">
            <v>51410</v>
          </cell>
        </row>
        <row r="108">
          <cell r="R108">
            <v>138627165.15000001</v>
          </cell>
        </row>
      </sheetData>
      <sheetData sheetId="3" refreshError="1"/>
      <sheetData sheetId="4" refreshError="1">
        <row r="74">
          <cell r="IV74">
            <v>69.999999999999986</v>
          </cell>
        </row>
        <row r="75">
          <cell r="IV75">
            <v>75</v>
          </cell>
        </row>
        <row r="76">
          <cell r="IV76">
            <v>80</v>
          </cell>
        </row>
        <row r="77">
          <cell r="IV77">
            <v>85</v>
          </cell>
        </row>
        <row r="78">
          <cell r="IV78">
            <v>35.000000000000028</v>
          </cell>
        </row>
        <row r="79">
          <cell r="IV79">
            <v>35.000000000000028</v>
          </cell>
        </row>
        <row r="80">
          <cell r="IV80">
            <v>40.000000000000036</v>
          </cell>
        </row>
        <row r="81">
          <cell r="IV81">
            <v>54.999999999999979</v>
          </cell>
        </row>
        <row r="82">
          <cell r="IV82">
            <v>34.999999999999964</v>
          </cell>
        </row>
        <row r="83">
          <cell r="IV83">
            <v>49.999999999999908</v>
          </cell>
        </row>
        <row r="84">
          <cell r="IV84">
            <v>19.999999999999947</v>
          </cell>
        </row>
        <row r="85">
          <cell r="IV85">
            <v>51.000000000000007</v>
          </cell>
        </row>
        <row r="86">
          <cell r="IV86">
            <v>50.999999999999936</v>
          </cell>
        </row>
        <row r="87">
          <cell r="IV87">
            <v>51.000000000000007</v>
          </cell>
        </row>
        <row r="88">
          <cell r="IV88">
            <v>51.000000000000007</v>
          </cell>
        </row>
        <row r="89">
          <cell r="IV89">
            <v>30.000000000000028</v>
          </cell>
        </row>
        <row r="90">
          <cell r="IV90">
            <v>35.000000000000028</v>
          </cell>
        </row>
        <row r="91">
          <cell r="IV91">
            <v>210.0000000000002</v>
          </cell>
        </row>
        <row r="92">
          <cell r="IV92">
            <v>155.99999999999974</v>
          </cell>
        </row>
        <row r="93">
          <cell r="IV93">
            <v>98.999999999999915</v>
          </cell>
        </row>
        <row r="94">
          <cell r="IV94">
            <v>98.999999999999915</v>
          </cell>
        </row>
        <row r="95">
          <cell r="IV95">
            <v>27.999999999999968</v>
          </cell>
        </row>
        <row r="96">
          <cell r="IV96">
            <v>23.999999999999993</v>
          </cell>
        </row>
        <row r="97">
          <cell r="IV97">
            <v>25.000000000000021</v>
          </cell>
        </row>
        <row r="98">
          <cell r="IV98">
            <v>25.999999999999982</v>
          </cell>
        </row>
        <row r="99">
          <cell r="IV99">
            <v>27.999999999999968</v>
          </cell>
        </row>
        <row r="100">
          <cell r="IV100">
            <v>27.999999999999968</v>
          </cell>
        </row>
        <row r="101">
          <cell r="IV101">
            <v>27.999999999999968</v>
          </cell>
        </row>
        <row r="102">
          <cell r="IV102">
            <v>27.999999999999968</v>
          </cell>
        </row>
        <row r="103">
          <cell r="IV103" t="str">
            <v>na</v>
          </cell>
        </row>
        <row r="104">
          <cell r="IV104" t="str">
            <v>na</v>
          </cell>
        </row>
        <row r="105">
          <cell r="IV105" t="str">
            <v>na</v>
          </cell>
        </row>
        <row r="106">
          <cell r="IV106" t="str">
            <v>na</v>
          </cell>
        </row>
        <row r="107">
          <cell r="IV107" t="str">
            <v>na</v>
          </cell>
        </row>
        <row r="108">
          <cell r="IV108" t="str">
            <v>na</v>
          </cell>
        </row>
        <row r="109">
          <cell r="IV109" t="str">
            <v>na</v>
          </cell>
        </row>
        <row r="110">
          <cell r="IV110" t="str">
            <v>na</v>
          </cell>
        </row>
        <row r="111">
          <cell r="IV111" t="str">
            <v>na</v>
          </cell>
        </row>
        <row r="112">
          <cell r="IV112" t="str">
            <v>na</v>
          </cell>
        </row>
        <row r="113">
          <cell r="IV113" t="str">
            <v>na</v>
          </cell>
        </row>
        <row r="130">
          <cell r="L130">
            <v>0.03</v>
          </cell>
        </row>
        <row r="131">
          <cell r="K131">
            <v>0.03</v>
          </cell>
          <cell r="L131">
            <v>0.05</v>
          </cell>
        </row>
        <row r="132">
          <cell r="K132">
            <v>0.05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FB4">
            <v>1</v>
          </cell>
          <cell r="FC4" t="str">
            <v>Tax-Exempt Bonds</v>
          </cell>
        </row>
        <row r="5">
          <cell r="FB5">
            <v>2</v>
          </cell>
          <cell r="FC5" t="str">
            <v>Taxable Bonds</v>
          </cell>
        </row>
        <row r="6">
          <cell r="FB6">
            <v>3</v>
          </cell>
          <cell r="FC6" t="str">
            <v>AMT Bonds</v>
          </cell>
        </row>
        <row r="7">
          <cell r="FB7">
            <v>4</v>
          </cell>
          <cell r="FC7" t="str">
            <v>Private Activity Bonds</v>
          </cell>
        </row>
        <row r="8">
          <cell r="FB8">
            <v>5</v>
          </cell>
          <cell r="FC8" t="str">
            <v>Build America Bonds</v>
          </cell>
        </row>
        <row r="20">
          <cell r="E20" t="str">
            <v>Series 2015B</v>
          </cell>
        </row>
        <row r="29">
          <cell r="B29" t="str">
            <v>Fourteenth Series</v>
          </cell>
          <cell r="C29" t="str">
            <v>Water and Sewer Revenue</v>
          </cell>
          <cell r="D29">
            <v>1</v>
          </cell>
          <cell r="E29">
            <v>114996840</v>
          </cell>
          <cell r="F29">
            <v>32678</v>
          </cell>
          <cell r="G29">
            <v>44105</v>
          </cell>
          <cell r="H29">
            <v>0</v>
          </cell>
          <cell r="I29">
            <v>0</v>
          </cell>
        </row>
        <row r="30">
          <cell r="B30" t="str">
            <v>Series 1993</v>
          </cell>
          <cell r="C30" t="str">
            <v xml:space="preserve">Water and Wastewater Revenue </v>
          </cell>
          <cell r="D30">
            <v>1</v>
          </cell>
          <cell r="E30">
            <v>1157585000</v>
          </cell>
          <cell r="F30">
            <v>34207</v>
          </cell>
          <cell r="G30">
            <v>45092</v>
          </cell>
          <cell r="H30">
            <v>0</v>
          </cell>
          <cell r="I30">
            <v>0</v>
          </cell>
        </row>
        <row r="31">
          <cell r="B31" t="str">
            <v>1995 Series</v>
          </cell>
          <cell r="C31" t="str">
            <v xml:space="preserve">Water and Wastewater Revenue </v>
          </cell>
          <cell r="D31">
            <v>1</v>
          </cell>
          <cell r="E31">
            <v>221630000</v>
          </cell>
          <cell r="F31">
            <v>34837</v>
          </cell>
          <cell r="G31">
            <v>43313</v>
          </cell>
          <cell r="H31">
            <v>0</v>
          </cell>
          <cell r="I31">
            <v>0</v>
          </cell>
        </row>
        <row r="32">
          <cell r="B32" t="str">
            <v>A Series 1997</v>
          </cell>
          <cell r="C32" t="str">
            <v xml:space="preserve">Water and Wastewater Revenue </v>
          </cell>
          <cell r="D32">
            <v>1</v>
          </cell>
          <cell r="E32">
            <v>250000000</v>
          </cell>
          <cell r="F32">
            <v>35759</v>
          </cell>
          <cell r="G32">
            <v>46600</v>
          </cell>
          <cell r="H32">
            <v>0</v>
          </cell>
          <cell r="I32">
            <v>0</v>
          </cell>
        </row>
        <row r="33">
          <cell r="B33" t="str">
            <v>B Series 1997</v>
          </cell>
          <cell r="C33" t="str">
            <v xml:space="preserve">Water and Wastewater Revenue </v>
          </cell>
          <cell r="D33">
            <v>1</v>
          </cell>
          <cell r="E33">
            <v>100000000</v>
          </cell>
          <cell r="F33">
            <v>35759</v>
          </cell>
          <cell r="G33">
            <v>46600</v>
          </cell>
          <cell r="H33">
            <v>0</v>
          </cell>
          <cell r="I33">
            <v>0</v>
          </cell>
        </row>
        <row r="34">
          <cell r="B34" t="str">
            <v>Series 1998</v>
          </cell>
          <cell r="C34" t="str">
            <v xml:space="preserve">Water and Wastewater Revenue </v>
          </cell>
          <cell r="D34">
            <v>0</v>
          </cell>
          <cell r="E34">
            <v>135185000</v>
          </cell>
          <cell r="F34">
            <v>36181</v>
          </cell>
          <cell r="G34">
            <v>41988</v>
          </cell>
          <cell r="H34">
            <v>0</v>
          </cell>
          <cell r="I34">
            <v>0</v>
          </cell>
        </row>
        <row r="35">
          <cell r="B35" t="str">
            <v>Series 1999</v>
          </cell>
          <cell r="C35" t="str">
            <v xml:space="preserve">Water and Wastewater Revenue </v>
          </cell>
          <cell r="D35">
            <v>0</v>
          </cell>
          <cell r="E35">
            <v>33040000</v>
          </cell>
          <cell r="F35">
            <v>36348</v>
          </cell>
          <cell r="G35">
            <v>39066</v>
          </cell>
          <cell r="H35">
            <v>0</v>
          </cell>
          <cell r="I35">
            <v>0</v>
          </cell>
        </row>
        <row r="36">
          <cell r="B36" t="str">
            <v>Series 2001A</v>
          </cell>
          <cell r="C36" t="str">
            <v xml:space="preserve">Water and Wastewater Revenue </v>
          </cell>
          <cell r="D36">
            <v>1</v>
          </cell>
          <cell r="E36">
            <v>250000000</v>
          </cell>
          <cell r="F36">
            <v>37223</v>
          </cell>
          <cell r="G36">
            <v>48153</v>
          </cell>
          <cell r="H36">
            <v>0</v>
          </cell>
          <cell r="I36">
            <v>0</v>
          </cell>
        </row>
        <row r="37">
          <cell r="B37" t="str">
            <v>Series 2001B</v>
          </cell>
          <cell r="C37" t="str">
            <v xml:space="preserve">Water and Wastewater Revenue </v>
          </cell>
          <cell r="D37">
            <v>0</v>
          </cell>
          <cell r="E37">
            <v>35920000</v>
          </cell>
          <cell r="F37">
            <v>37223</v>
          </cell>
          <cell r="G37">
            <v>41944</v>
          </cell>
          <cell r="H37">
            <v>0</v>
          </cell>
          <cell r="I37">
            <v>0</v>
          </cell>
        </row>
        <row r="38">
          <cell r="B38" t="str">
            <v>VR Series 2003</v>
          </cell>
          <cell r="C38" t="str">
            <v xml:space="preserve">Water and Wastewater Revenue </v>
          </cell>
          <cell r="D38">
            <v>0</v>
          </cell>
          <cell r="E38">
            <v>381275000</v>
          </cell>
          <cell r="F38">
            <v>37712</v>
          </cell>
          <cell r="G38">
            <v>45092</v>
          </cell>
          <cell r="H38">
            <v>0</v>
          </cell>
          <cell r="I38">
            <v>0</v>
          </cell>
        </row>
        <row r="39">
          <cell r="B39" t="str">
            <v>Series A 2005</v>
          </cell>
          <cell r="C39" t="str">
            <v xml:space="preserve">Water and Wastewater Revenue </v>
          </cell>
          <cell r="D39">
            <v>1</v>
          </cell>
          <cell r="E39">
            <v>250000000</v>
          </cell>
          <cell r="F39">
            <v>38476</v>
          </cell>
          <cell r="G39">
            <v>49491</v>
          </cell>
          <cell r="H39">
            <v>0</v>
          </cell>
          <cell r="I39">
            <v>0</v>
          </cell>
        </row>
        <row r="40">
          <cell r="B40" t="str">
            <v>Series B 2005</v>
          </cell>
          <cell r="C40" t="str">
            <v>Water and Wastewater Rev. Ref.</v>
          </cell>
          <cell r="D40">
            <v>0</v>
          </cell>
          <cell r="E40">
            <v>86105000</v>
          </cell>
          <cell r="F40">
            <v>38476</v>
          </cell>
          <cell r="G40">
            <v>43313</v>
          </cell>
          <cell r="H40">
            <v>0</v>
          </cell>
          <cell r="I40">
            <v>0</v>
          </cell>
        </row>
        <row r="41">
          <cell r="B41" t="str">
            <v>A 2007 Series</v>
          </cell>
          <cell r="C41" t="str">
            <v xml:space="preserve">Water and Wastewater Revenue </v>
          </cell>
          <cell r="D41">
            <v>0</v>
          </cell>
          <cell r="E41">
            <v>191440000</v>
          </cell>
          <cell r="F41">
            <v>39211</v>
          </cell>
          <cell r="G41">
            <v>46600</v>
          </cell>
          <cell r="H41">
            <v>0</v>
          </cell>
          <cell r="I41">
            <v>0</v>
          </cell>
        </row>
        <row r="42">
          <cell r="B42" t="str">
            <v>B 2007 Series</v>
          </cell>
          <cell r="C42" t="str">
            <v xml:space="preserve">Water and Wastewater Revenue </v>
          </cell>
          <cell r="D42">
            <v>0</v>
          </cell>
          <cell r="E42">
            <v>153595000</v>
          </cell>
          <cell r="F42">
            <v>39211</v>
          </cell>
          <cell r="G42">
            <v>48153</v>
          </cell>
          <cell r="H42">
            <v>0</v>
          </cell>
          <cell r="I42">
            <v>0</v>
          </cell>
        </row>
        <row r="43">
          <cell r="B43" t="str">
            <v>Series 2009A</v>
          </cell>
          <cell r="C43" t="str">
            <v xml:space="preserve">Water and Wastewater Revenue </v>
          </cell>
          <cell r="D43">
            <v>1</v>
          </cell>
          <cell r="E43">
            <v>140000000</v>
          </cell>
          <cell r="F43">
            <v>39954</v>
          </cell>
          <cell r="G43">
            <v>49675</v>
          </cell>
          <cell r="H43">
            <v>0</v>
          </cell>
          <cell r="I43">
            <v>0</v>
          </cell>
        </row>
        <row r="44">
          <cell r="B44" t="str">
            <v>RMKT Series 2005B</v>
          </cell>
          <cell r="C44" t="str">
            <v xml:space="preserve">Water and Wastewater Revenue </v>
          </cell>
          <cell r="D44">
            <v>0</v>
          </cell>
          <cell r="E44">
            <v>83665000</v>
          </cell>
          <cell r="F44">
            <v>39995</v>
          </cell>
          <cell r="G44">
            <v>43313</v>
          </cell>
          <cell r="H44">
            <v>0</v>
          </cell>
          <cell r="I44">
            <v>0</v>
          </cell>
        </row>
        <row r="45">
          <cell r="B45" t="str">
            <v>Series 2010A</v>
          </cell>
          <cell r="C45" t="str">
            <v xml:space="preserve">Water and Wastewater Revenue </v>
          </cell>
          <cell r="D45">
            <v>0</v>
          </cell>
          <cell r="E45">
            <v>396460000</v>
          </cell>
          <cell r="F45">
            <v>40283</v>
          </cell>
          <cell r="G45">
            <v>43631</v>
          </cell>
          <cell r="H45">
            <v>0</v>
          </cell>
          <cell r="I45">
            <v>0</v>
          </cell>
        </row>
        <row r="46">
          <cell r="B46" t="str">
            <v>Series 2010C</v>
          </cell>
          <cell r="C46" t="str">
            <v xml:space="preserve">Water and Wastewater Revenue </v>
          </cell>
          <cell r="D46">
            <v>1</v>
          </cell>
          <cell r="E46">
            <v>185000000</v>
          </cell>
          <cell r="F46">
            <v>40395</v>
          </cell>
          <cell r="G46">
            <v>51349</v>
          </cell>
          <cell r="H46">
            <v>0</v>
          </cell>
          <cell r="I46">
            <v>0</v>
          </cell>
        </row>
        <row r="47">
          <cell r="B47" t="str">
            <v>Series 2011A</v>
          </cell>
          <cell r="C47" t="str">
            <v xml:space="preserve">Water and Wastewater Revenue </v>
          </cell>
          <cell r="D47">
            <v>1</v>
          </cell>
          <cell r="E47">
            <v>135000000</v>
          </cell>
          <cell r="F47">
            <v>40863</v>
          </cell>
          <cell r="G47">
            <v>51502</v>
          </cell>
          <cell r="H47">
            <v>0</v>
          </cell>
          <cell r="I47">
            <v>0</v>
          </cell>
        </row>
        <row r="48">
          <cell r="B48" t="str">
            <v>Series 2011B</v>
          </cell>
          <cell r="C48" t="str">
            <v xml:space="preserve">Water and Wastewater Revenue </v>
          </cell>
          <cell r="D48">
            <v>0</v>
          </cell>
          <cell r="E48">
            <v>49855000</v>
          </cell>
          <cell r="F48">
            <v>40863</v>
          </cell>
          <cell r="G48">
            <v>46327</v>
          </cell>
          <cell r="H48">
            <v>10735000</v>
          </cell>
          <cell r="I48">
            <v>0</v>
          </cell>
        </row>
        <row r="49">
          <cell r="B49" t="str">
            <v>Series 2012</v>
          </cell>
          <cell r="C49" t="str">
            <v xml:space="preserve">Water and Wastewater Revenue </v>
          </cell>
          <cell r="D49">
            <v>0</v>
          </cell>
          <cell r="E49">
            <v>70370000</v>
          </cell>
          <cell r="F49">
            <v>41214</v>
          </cell>
          <cell r="G49">
            <v>47058</v>
          </cell>
          <cell r="H49">
            <v>0</v>
          </cell>
          <cell r="I49">
            <v>0</v>
          </cell>
        </row>
        <row r="50">
          <cell r="B50" t="str">
            <v>Series 2013A</v>
          </cell>
          <cell r="C50" t="str">
            <v xml:space="preserve">Water and Wastewater Revenue </v>
          </cell>
          <cell r="D50">
            <v>1</v>
          </cell>
          <cell r="E50">
            <v>170000000</v>
          </cell>
          <cell r="F50">
            <v>41508</v>
          </cell>
          <cell r="G50">
            <v>52232</v>
          </cell>
          <cell r="H50">
            <v>78880000</v>
          </cell>
          <cell r="I50">
            <v>0</v>
          </cell>
        </row>
        <row r="51">
          <cell r="B51" t="str">
            <v>Series 2014A</v>
          </cell>
          <cell r="C51" t="str">
            <v xml:space="preserve">Water and Wastewater Revenue </v>
          </cell>
          <cell r="D51">
            <v>0</v>
          </cell>
          <cell r="E51">
            <v>123170000</v>
          </cell>
          <cell r="F51">
            <v>41662</v>
          </cell>
          <cell r="G51">
            <v>52413</v>
          </cell>
          <cell r="H51">
            <v>90560000</v>
          </cell>
          <cell r="I51">
            <v>45474</v>
          </cell>
        </row>
        <row r="52">
          <cell r="B52" t="str">
            <v>Series 2015A</v>
          </cell>
          <cell r="C52" t="str">
            <v xml:space="preserve">Water and Wastewater Revenue </v>
          </cell>
          <cell r="D52">
            <v>1</v>
          </cell>
          <cell r="E52">
            <v>275820000</v>
          </cell>
          <cell r="F52">
            <v>42110</v>
          </cell>
          <cell r="G52">
            <v>53144</v>
          </cell>
          <cell r="H52">
            <v>275820000</v>
          </cell>
          <cell r="I52">
            <v>45474</v>
          </cell>
        </row>
        <row r="53">
          <cell r="B53" t="str">
            <v>Series 2015B</v>
          </cell>
          <cell r="C53" t="str">
            <v xml:space="preserve">Water and Wastewater Revenue </v>
          </cell>
          <cell r="D53">
            <v>0</v>
          </cell>
          <cell r="E53">
            <v>141740000</v>
          </cell>
          <cell r="F53">
            <v>42110</v>
          </cell>
          <cell r="G53">
            <v>49491</v>
          </cell>
          <cell r="H53">
            <v>120475000</v>
          </cell>
          <cell r="I53">
            <v>45839</v>
          </cell>
        </row>
        <row r="54">
          <cell r="B54" t="str">
            <v>Series 2016A</v>
          </cell>
          <cell r="C54" t="str">
            <v xml:space="preserve">Water and Wastewater Revenue </v>
          </cell>
          <cell r="D54">
            <v>0</v>
          </cell>
          <cell r="E54">
            <v>192680000</v>
          </cell>
          <cell r="F54">
            <v>42677</v>
          </cell>
          <cell r="G54">
            <v>49583</v>
          </cell>
          <cell r="H54">
            <v>174010000</v>
          </cell>
          <cell r="I54">
            <v>46296</v>
          </cell>
        </row>
        <row r="55">
          <cell r="B55" t="str">
            <v>Series 2017A</v>
          </cell>
          <cell r="C55" t="str">
            <v xml:space="preserve">Water and Wastewater Revenue </v>
          </cell>
          <cell r="D55">
            <v>1</v>
          </cell>
          <cell r="E55">
            <v>279865000</v>
          </cell>
          <cell r="F55">
            <v>42838</v>
          </cell>
          <cell r="G55">
            <v>55793</v>
          </cell>
          <cell r="H55">
            <v>239865000</v>
          </cell>
          <cell r="I55">
            <v>46661</v>
          </cell>
        </row>
        <row r="56">
          <cell r="B56" t="str">
            <v>Series 2017B</v>
          </cell>
          <cell r="C56" t="str">
            <v xml:space="preserve">Water and Wastewater Revenue </v>
          </cell>
          <cell r="D56">
            <v>0</v>
          </cell>
          <cell r="E56">
            <v>174110000</v>
          </cell>
          <cell r="F56">
            <v>42957</v>
          </cell>
          <cell r="G56">
            <v>49249</v>
          </cell>
          <cell r="H56">
            <v>171205000</v>
          </cell>
          <cell r="I56">
            <v>46692</v>
          </cell>
        </row>
        <row r="57">
          <cell r="B57" t="str">
            <v>Series 2018A</v>
          </cell>
          <cell r="C57" t="str">
            <v xml:space="preserve">Water and Wastewater Revenue </v>
          </cell>
          <cell r="D57">
            <v>1</v>
          </cell>
          <cell r="E57">
            <v>276935000</v>
          </cell>
          <cell r="F57">
            <v>43432</v>
          </cell>
          <cell r="G57">
            <v>56158</v>
          </cell>
          <cell r="H57">
            <v>256935000</v>
          </cell>
          <cell r="I57">
            <v>47027</v>
          </cell>
        </row>
        <row r="58">
          <cell r="B58" t="str">
            <v>Series 2019A</v>
          </cell>
          <cell r="C58" t="str">
            <v xml:space="preserve">Water and Wastewater Revenue </v>
          </cell>
          <cell r="D58">
            <v>0</v>
          </cell>
          <cell r="E58">
            <v>68335000</v>
          </cell>
          <cell r="F58">
            <v>43523</v>
          </cell>
          <cell r="G58">
            <v>51410</v>
          </cell>
          <cell r="H58">
            <v>67995000</v>
          </cell>
          <cell r="I58">
            <v>47392</v>
          </cell>
        </row>
        <row r="59">
          <cell r="B59" t="str">
            <v>Series 2019B</v>
          </cell>
          <cell r="C59" t="str">
            <v xml:space="preserve">Water and Wastewater Revenue </v>
          </cell>
          <cell r="D59">
            <v>1</v>
          </cell>
          <cell r="E59">
            <v>250660000</v>
          </cell>
          <cell r="F59">
            <v>43691</v>
          </cell>
          <cell r="G59">
            <v>56554</v>
          </cell>
          <cell r="H59">
            <v>250660000</v>
          </cell>
          <cell r="I59">
            <v>47423</v>
          </cell>
        </row>
        <row r="60">
          <cell r="B60" t="str">
            <v>Series 2020A</v>
          </cell>
          <cell r="C60" t="str">
            <v xml:space="preserve">Water and Wastewater Revenue </v>
          </cell>
          <cell r="D60">
            <v>-1</v>
          </cell>
          <cell r="E60">
            <v>201530000</v>
          </cell>
          <cell r="F60">
            <v>44049</v>
          </cell>
          <cell r="G60">
            <v>55093</v>
          </cell>
          <cell r="H60">
            <v>201530000</v>
          </cell>
          <cell r="I60">
            <v>47788</v>
          </cell>
        </row>
        <row r="61">
          <cell r="B61" t="str">
            <v>Series 2020B</v>
          </cell>
          <cell r="C61" t="str">
            <v xml:space="preserve">Water and Wastewater Revenue </v>
          </cell>
          <cell r="D61">
            <v>0</v>
          </cell>
          <cell r="E61">
            <v>95025000</v>
          </cell>
          <cell r="F61">
            <v>44049</v>
          </cell>
          <cell r="G61">
            <v>49614</v>
          </cell>
          <cell r="H61">
            <v>95025000</v>
          </cell>
          <cell r="I61">
            <v>47788</v>
          </cell>
        </row>
        <row r="62">
          <cell r="C62" t="str">
            <v/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C63" t="str">
            <v/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C64" t="str">
            <v/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C65" t="str">
            <v/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C66" t="str">
            <v/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C67" t="str">
            <v/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C68" t="str">
            <v/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C69" t="str">
            <v/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 t="str">
            <v/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C71" t="str">
            <v/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 t="str">
            <v/>
          </cell>
          <cell r="D72" t="str">
            <v/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 t="str">
            <v/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C74" t="str">
            <v/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C75" t="str">
            <v/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C76" t="str">
            <v/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C77" t="str">
            <v/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 t="str">
            <v/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 t="str">
            <v/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 t="str">
            <v/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 t="str">
            <v/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 t="str">
            <v/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C83" t="str">
            <v/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C84" t="str">
            <v/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 t="str">
            <v/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 t="str">
            <v/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C87" t="str">
            <v/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C88" t="str">
            <v/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C89" t="str">
            <v/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 t="str">
            <v/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C91" t="str">
            <v/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C92" t="str">
            <v/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C93" t="str">
            <v/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C94" t="str">
            <v/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C95" t="str">
            <v/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C96" t="str">
            <v/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C97" t="str">
            <v/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C98" t="str">
            <v/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C99" t="str">
            <v/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C100" t="str">
            <v/>
          </cell>
          <cell r="D100" t="str">
            <v/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C101" t="str">
            <v/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C102" t="str">
            <v/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C103" t="str">
            <v/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C104" t="str">
            <v/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C105" t="str">
            <v/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C106" t="str">
            <v/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C107" t="str">
            <v/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C108" t="str">
            <v/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C109" t="str">
            <v/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C110" t="str">
            <v/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C111" t="str">
            <v/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C112" t="str">
            <v/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 t="str">
            <v/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 t="str">
            <v/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C115" t="str">
            <v/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C116" t="str">
            <v/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 t="str">
            <v/>
          </cell>
          <cell r="D117" t="str">
            <v/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C118" t="str">
            <v/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C119" t="str">
            <v/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C120" t="str">
            <v/>
          </cell>
          <cell r="D120" t="str">
            <v/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C121" t="str">
            <v/>
          </cell>
          <cell r="D121" t="str">
            <v/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C122" t="str">
            <v/>
          </cell>
          <cell r="D122" t="str">
            <v/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C123" t="str">
            <v/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C124" t="str">
            <v/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C125" t="str">
            <v/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 t="str">
            <v/>
          </cell>
          <cell r="D126" t="str">
            <v/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C127" t="str">
            <v/>
          </cell>
          <cell r="D127" t="str">
            <v/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C128" t="str">
            <v/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C129" t="str">
            <v/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C130" t="str">
            <v/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C131" t="str">
            <v/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C132" t="str">
            <v/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 t="str">
            <v/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 t="str">
            <v/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C135" t="str">
            <v/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C136" t="str">
            <v/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C137" t="str">
            <v/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C138" t="str">
            <v/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C139" t="str">
            <v/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C140" t="str">
            <v/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C141" t="str">
            <v/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C142" t="str">
            <v/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C143" t="str">
            <v/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C144" t="str">
            <v/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C145" t="str">
            <v/>
          </cell>
          <cell r="D145" t="str">
            <v/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C146" t="str">
            <v/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C147" t="str">
            <v/>
          </cell>
          <cell r="D147" t="str">
            <v/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C148" t="str">
            <v/>
          </cell>
          <cell r="D148" t="str">
            <v/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C149" t="str">
            <v/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</sheetData>
      <sheetData sheetId="10" refreshError="1"/>
      <sheetData sheetId="11" refreshError="1"/>
      <sheetData sheetId="12" refreshError="1"/>
      <sheetData sheetId="13" refreshError="1">
        <row r="1">
          <cell r="AI1" t="str">
            <v>start</v>
          </cell>
          <cell r="AJ1">
            <v>0.1</v>
          </cell>
          <cell r="AK1">
            <v>0.25</v>
          </cell>
          <cell r="AL1">
            <v>0.5</v>
          </cell>
          <cell r="AM1">
            <v>1</v>
          </cell>
          <cell r="AN1">
            <v>2</v>
          </cell>
          <cell r="AO1">
            <v>3</v>
          </cell>
          <cell r="AP1">
            <v>5</v>
          </cell>
          <cell r="AQ1">
            <v>10</v>
          </cell>
          <cell r="AR1">
            <v>30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5E44-FA03-499A-8D5D-666979CA0B98}">
  <dimension ref="C1:BE4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 x14ac:dyDescent="0.25"/>
  <cols>
    <col min="1" max="2" width="0" hidden="1" customWidth="1"/>
    <col min="3" max="57" width="14.5703125" customWidth="1"/>
  </cols>
  <sheetData>
    <row r="1" spans="3:57" x14ac:dyDescent="0.25">
      <c r="C1" s="36" t="s">
        <v>44</v>
      </c>
    </row>
    <row r="3" spans="3:57" x14ac:dyDescent="0.25">
      <c r="C3" s="3"/>
      <c r="D3" s="3" t="s">
        <v>0</v>
      </c>
      <c r="E3" s="3"/>
      <c r="F3" s="3"/>
      <c r="G3" s="3" t="s">
        <v>1</v>
      </c>
      <c r="H3" s="3"/>
      <c r="I3" s="3"/>
      <c r="J3" s="3" t="s">
        <v>2</v>
      </c>
      <c r="K3" s="3"/>
      <c r="L3" s="3"/>
      <c r="M3" s="3" t="s">
        <v>3</v>
      </c>
      <c r="N3" s="3"/>
      <c r="O3" s="3"/>
      <c r="P3" s="3" t="s">
        <v>4</v>
      </c>
      <c r="Q3" s="3"/>
      <c r="R3" s="3"/>
      <c r="S3" s="3" t="s">
        <v>5</v>
      </c>
      <c r="T3" s="3"/>
      <c r="U3" s="3"/>
      <c r="V3" s="3" t="s">
        <v>6</v>
      </c>
      <c r="W3" s="3"/>
      <c r="X3" s="3"/>
      <c r="Y3" s="3" t="s">
        <v>7</v>
      </c>
      <c r="Z3" s="3"/>
      <c r="AA3" s="3"/>
      <c r="AB3" s="3" t="s">
        <v>8</v>
      </c>
      <c r="AC3" s="3"/>
      <c r="AD3" s="3"/>
      <c r="AE3" s="3" t="s">
        <v>9</v>
      </c>
      <c r="AF3" s="3"/>
      <c r="AG3" s="3"/>
      <c r="AH3" s="3" t="s">
        <v>10</v>
      </c>
      <c r="AI3" s="3"/>
      <c r="AJ3" s="3"/>
      <c r="AK3" s="3" t="s">
        <v>17</v>
      </c>
      <c r="AL3" s="3"/>
      <c r="AM3" s="3"/>
      <c r="AN3" s="3" t="s">
        <v>15</v>
      </c>
      <c r="AO3" s="3"/>
      <c r="AP3" s="3"/>
      <c r="AQ3" s="3" t="s">
        <v>16</v>
      </c>
      <c r="AR3" s="3"/>
      <c r="AS3" s="20"/>
      <c r="AT3" s="3" t="s">
        <v>24</v>
      </c>
      <c r="AU3" s="3"/>
      <c r="AV3" s="20"/>
      <c r="AW3" s="3" t="s">
        <v>25</v>
      </c>
      <c r="AX3" s="3"/>
      <c r="AY3" s="20"/>
      <c r="AZ3" s="3" t="s">
        <v>26</v>
      </c>
      <c r="BA3" s="3"/>
      <c r="BB3" s="24"/>
      <c r="BC3" s="26" t="s">
        <v>27</v>
      </c>
      <c r="BD3" s="27"/>
      <c r="BE3" s="28"/>
    </row>
    <row r="4" spans="3:57" x14ac:dyDescent="0.25">
      <c r="C4" s="4" t="s">
        <v>18</v>
      </c>
      <c r="D4" s="4" t="s">
        <v>12</v>
      </c>
      <c r="E4" s="4" t="s">
        <v>13</v>
      </c>
      <c r="F4" s="4" t="s">
        <v>14</v>
      </c>
      <c r="G4" s="4" t="s">
        <v>12</v>
      </c>
      <c r="H4" s="4" t="s">
        <v>13</v>
      </c>
      <c r="I4" s="4" t="s">
        <v>14</v>
      </c>
      <c r="J4" s="4" t="s">
        <v>12</v>
      </c>
      <c r="K4" s="4" t="s">
        <v>13</v>
      </c>
      <c r="L4" s="4" t="s">
        <v>14</v>
      </c>
      <c r="M4" s="4" t="s">
        <v>12</v>
      </c>
      <c r="N4" s="4" t="s">
        <v>13</v>
      </c>
      <c r="O4" s="4" t="s">
        <v>14</v>
      </c>
      <c r="P4" s="4" t="s">
        <v>12</v>
      </c>
      <c r="Q4" s="4" t="s">
        <v>13</v>
      </c>
      <c r="R4" s="4" t="s">
        <v>14</v>
      </c>
      <c r="S4" s="4" t="s">
        <v>12</v>
      </c>
      <c r="T4" s="4" t="s">
        <v>13</v>
      </c>
      <c r="U4" s="4" t="s">
        <v>14</v>
      </c>
      <c r="V4" s="4" t="s">
        <v>12</v>
      </c>
      <c r="W4" s="4" t="s">
        <v>13</v>
      </c>
      <c r="X4" s="4" t="s">
        <v>14</v>
      </c>
      <c r="Y4" s="4" t="s">
        <v>12</v>
      </c>
      <c r="Z4" s="4" t="s">
        <v>13</v>
      </c>
      <c r="AA4" s="4" t="s">
        <v>14</v>
      </c>
      <c r="AB4" s="4" t="s">
        <v>12</v>
      </c>
      <c r="AC4" s="4" t="s">
        <v>13</v>
      </c>
      <c r="AD4" s="4" t="s">
        <v>14</v>
      </c>
      <c r="AE4" s="4" t="s">
        <v>12</v>
      </c>
      <c r="AF4" s="4" t="s">
        <v>13</v>
      </c>
      <c r="AG4" s="4" t="s">
        <v>14</v>
      </c>
      <c r="AH4" s="4" t="s">
        <v>12</v>
      </c>
      <c r="AI4" s="4" t="s">
        <v>13</v>
      </c>
      <c r="AJ4" s="4" t="s">
        <v>14</v>
      </c>
      <c r="AK4" s="4" t="s">
        <v>12</v>
      </c>
      <c r="AL4" s="4" t="s">
        <v>13</v>
      </c>
      <c r="AM4" s="4" t="s">
        <v>14</v>
      </c>
      <c r="AN4" s="4" t="s">
        <v>12</v>
      </c>
      <c r="AO4" s="4" t="s">
        <v>13</v>
      </c>
      <c r="AP4" s="4" t="s">
        <v>14</v>
      </c>
      <c r="AQ4" s="4" t="s">
        <v>12</v>
      </c>
      <c r="AR4" s="4" t="s">
        <v>13</v>
      </c>
      <c r="AS4" s="21" t="s">
        <v>14</v>
      </c>
      <c r="AT4" s="4" t="s">
        <v>12</v>
      </c>
      <c r="AU4" s="4" t="s">
        <v>13</v>
      </c>
      <c r="AV4" s="21" t="s">
        <v>14</v>
      </c>
      <c r="AW4" s="4" t="s">
        <v>12</v>
      </c>
      <c r="AX4" s="4" t="s">
        <v>13</v>
      </c>
      <c r="AY4" s="21" t="s">
        <v>14</v>
      </c>
      <c r="AZ4" s="4" t="s">
        <v>12</v>
      </c>
      <c r="BA4" s="4" t="s">
        <v>13</v>
      </c>
      <c r="BB4" s="25" t="s">
        <v>14</v>
      </c>
      <c r="BC4" s="21" t="s">
        <v>12</v>
      </c>
      <c r="BD4" s="21" t="s">
        <v>13</v>
      </c>
      <c r="BE4" s="25" t="s">
        <v>14</v>
      </c>
    </row>
    <row r="5" spans="3:57" x14ac:dyDescent="0.25">
      <c r="C5" s="31">
        <v>44377</v>
      </c>
      <c r="D5" s="5">
        <v>0</v>
      </c>
      <c r="E5" s="5">
        <v>226125</v>
      </c>
      <c r="F5" s="6">
        <v>226125</v>
      </c>
      <c r="G5" s="5">
        <v>31880000</v>
      </c>
      <c r="H5" s="5">
        <v>1945825</v>
      </c>
      <c r="I5" s="6">
        <v>33825825</v>
      </c>
      <c r="J5" s="2">
        <v>0</v>
      </c>
      <c r="K5" s="2">
        <v>2221625</v>
      </c>
      <c r="L5" s="6">
        <v>2221625</v>
      </c>
      <c r="M5" s="5">
        <v>0</v>
      </c>
      <c r="N5" s="5">
        <v>6895500</v>
      </c>
      <c r="O5" s="6">
        <v>6895500</v>
      </c>
      <c r="P5" s="2">
        <v>0</v>
      </c>
      <c r="Q5" s="2">
        <v>2873425</v>
      </c>
      <c r="R5" s="6">
        <v>2873425</v>
      </c>
      <c r="S5" s="5">
        <v>0</v>
      </c>
      <c r="T5" s="5">
        <v>4095468.75</v>
      </c>
      <c r="U5" s="6">
        <v>4095468.75</v>
      </c>
      <c r="V5" s="5">
        <v>0</v>
      </c>
      <c r="W5" s="5">
        <v>6058062.5</v>
      </c>
      <c r="X5" s="6">
        <v>6058062.5</v>
      </c>
      <c r="Y5" s="5">
        <v>0</v>
      </c>
      <c r="Z5" s="5">
        <v>4130625</v>
      </c>
      <c r="AA5" s="6">
        <v>4130625</v>
      </c>
      <c r="AB5" s="5">
        <v>0</v>
      </c>
      <c r="AC5" s="5">
        <v>6423375</v>
      </c>
      <c r="AD5" s="6">
        <v>6423375</v>
      </c>
      <c r="AE5" s="5">
        <v>0</v>
      </c>
      <c r="AF5" s="5">
        <v>1346644.66</v>
      </c>
      <c r="AG5" s="6">
        <v>1346644.66</v>
      </c>
      <c r="AH5" s="5">
        <v>0</v>
      </c>
      <c r="AI5" s="5">
        <v>6266500</v>
      </c>
      <c r="AJ5" s="6">
        <v>6266500</v>
      </c>
      <c r="AK5" s="5">
        <v>0</v>
      </c>
      <c r="AL5" s="5">
        <v>5038250</v>
      </c>
      <c r="AM5" s="6">
        <f t="shared" ref="AM5:AM39" si="0">SUM(AK5:AL5)</f>
        <v>5038250</v>
      </c>
      <c r="AN5" s="2">
        <v>0</v>
      </c>
      <c r="AO5" s="2">
        <v>783536.18</v>
      </c>
      <c r="AP5" s="6">
        <v>783536.18</v>
      </c>
      <c r="AQ5" s="5">
        <v>0</v>
      </c>
      <c r="AR5" s="5">
        <v>3087050.0000000005</v>
      </c>
      <c r="AS5" s="6">
        <v>3087050.0000000005</v>
      </c>
      <c r="AT5" s="22">
        <v>618800.98</v>
      </c>
      <c r="AU5" s="22">
        <v>170185.28</v>
      </c>
      <c r="AV5" s="23">
        <v>788986.26</v>
      </c>
      <c r="AW5" s="2">
        <v>1094130.23</v>
      </c>
      <c r="AX5" s="2">
        <v>293589.67</v>
      </c>
      <c r="AY5" s="23">
        <v>1387719.9</v>
      </c>
      <c r="AZ5" s="2">
        <v>1772759.1199999999</v>
      </c>
      <c r="BA5" s="2">
        <v>456051.27999999991</v>
      </c>
      <c r="BB5" s="6">
        <v>2228810.4</v>
      </c>
      <c r="BC5" s="5">
        <v>698808.1</v>
      </c>
      <c r="BD5" s="5">
        <v>211144.81999999998</v>
      </c>
      <c r="BE5" s="6">
        <v>909952.91999999993</v>
      </c>
    </row>
    <row r="6" spans="3:57" x14ac:dyDescent="0.25">
      <c r="C6" s="31">
        <v>44742</v>
      </c>
      <c r="D6" s="5">
        <v>9045000</v>
      </c>
      <c r="E6" s="5">
        <v>226125</v>
      </c>
      <c r="F6" s="6">
        <v>9271125</v>
      </c>
      <c r="G6" s="5">
        <v>22925000</v>
      </c>
      <c r="H6" s="5">
        <v>2347900</v>
      </c>
      <c r="I6" s="6">
        <v>25272900</v>
      </c>
      <c r="J6" s="2">
        <v>7490000</v>
      </c>
      <c r="K6" s="2">
        <v>4268225</v>
      </c>
      <c r="L6" s="6">
        <v>11758225</v>
      </c>
      <c r="M6" s="5">
        <v>0</v>
      </c>
      <c r="N6" s="5">
        <v>13791000</v>
      </c>
      <c r="O6" s="6">
        <v>13791000</v>
      </c>
      <c r="P6" s="2">
        <v>11460000</v>
      </c>
      <c r="Q6" s="2">
        <v>5460350</v>
      </c>
      <c r="R6" s="6">
        <v>16920350</v>
      </c>
      <c r="S6" s="5">
        <v>4180000</v>
      </c>
      <c r="T6" s="5">
        <v>8086437.5</v>
      </c>
      <c r="U6" s="6">
        <v>12266437.5</v>
      </c>
      <c r="V6" s="5">
        <v>0</v>
      </c>
      <c r="W6" s="5">
        <v>12116125</v>
      </c>
      <c r="X6" s="6">
        <v>12116125</v>
      </c>
      <c r="Y6" s="5">
        <v>3140000</v>
      </c>
      <c r="Z6" s="5">
        <v>8182750</v>
      </c>
      <c r="AA6" s="6">
        <v>11322750</v>
      </c>
      <c r="AB6" s="5">
        <v>10000000</v>
      </c>
      <c r="AC6" s="5">
        <v>12596750</v>
      </c>
      <c r="AD6" s="6">
        <v>22596750</v>
      </c>
      <c r="AE6" s="5">
        <v>350000</v>
      </c>
      <c r="AF6" s="5">
        <v>2688256.32</v>
      </c>
      <c r="AG6" s="6">
        <v>3038256.32</v>
      </c>
      <c r="AH6" s="5">
        <v>0</v>
      </c>
      <c r="AI6" s="5">
        <v>12533000</v>
      </c>
      <c r="AJ6" s="6">
        <v>12533000</v>
      </c>
      <c r="AK6" s="5">
        <v>0</v>
      </c>
      <c r="AL6" s="5">
        <v>10076500</v>
      </c>
      <c r="AM6" s="6">
        <f t="shared" si="0"/>
        <v>10076500</v>
      </c>
      <c r="AN6" s="2">
        <v>3140000</v>
      </c>
      <c r="AO6" s="2">
        <v>1556192.26</v>
      </c>
      <c r="AP6" s="6">
        <v>4696192.26</v>
      </c>
      <c r="AQ6" s="5">
        <v>0</v>
      </c>
      <c r="AR6" s="5">
        <v>6387000</v>
      </c>
      <c r="AS6" s="6">
        <v>6387000</v>
      </c>
      <c r="AT6" s="5">
        <v>1257314.51</v>
      </c>
      <c r="AU6" s="5">
        <v>320658.01</v>
      </c>
      <c r="AV6" s="23">
        <v>1577972.52</v>
      </c>
      <c r="AW6" s="2">
        <v>2223115.0799999996</v>
      </c>
      <c r="AX6" s="2">
        <v>552324.72</v>
      </c>
      <c r="AY6" s="23">
        <v>2775439.8</v>
      </c>
      <c r="AZ6" s="2">
        <v>3601991.3</v>
      </c>
      <c r="BA6" s="2">
        <v>855629.5</v>
      </c>
      <c r="BB6" s="6">
        <v>4457620.8</v>
      </c>
      <c r="BC6" s="5">
        <v>1419877.42</v>
      </c>
      <c r="BD6" s="5">
        <v>400028.42000000004</v>
      </c>
      <c r="BE6" s="6">
        <v>1819905.8399999999</v>
      </c>
    </row>
    <row r="7" spans="3:57" x14ac:dyDescent="0.25">
      <c r="C7" s="31">
        <v>45107</v>
      </c>
      <c r="D7" s="5">
        <v>0</v>
      </c>
      <c r="E7" s="5">
        <v>0</v>
      </c>
      <c r="F7" s="6">
        <v>0</v>
      </c>
      <c r="G7" s="5">
        <v>24075000</v>
      </c>
      <c r="H7" s="5">
        <v>1201650</v>
      </c>
      <c r="I7" s="6">
        <v>25276650</v>
      </c>
      <c r="J7" s="2">
        <v>7840000</v>
      </c>
      <c r="K7" s="2">
        <v>3911300</v>
      </c>
      <c r="L7" s="6">
        <v>11751300</v>
      </c>
      <c r="M7" s="5">
        <v>0</v>
      </c>
      <c r="N7" s="5">
        <v>13791000</v>
      </c>
      <c r="O7" s="6">
        <v>13791000</v>
      </c>
      <c r="P7" s="2">
        <v>12045000</v>
      </c>
      <c r="Q7" s="2">
        <v>4872725</v>
      </c>
      <c r="R7" s="6">
        <v>16917725</v>
      </c>
      <c r="S7" s="5">
        <v>7965000</v>
      </c>
      <c r="T7" s="5">
        <v>7782812.5</v>
      </c>
      <c r="U7" s="6">
        <v>15747812.5</v>
      </c>
      <c r="V7" s="5">
        <v>0</v>
      </c>
      <c r="W7" s="5">
        <v>12116125</v>
      </c>
      <c r="X7" s="6">
        <v>12116125</v>
      </c>
      <c r="Y7" s="5">
        <v>6590000</v>
      </c>
      <c r="Z7" s="5">
        <v>7939500</v>
      </c>
      <c r="AA7" s="6">
        <v>14529500</v>
      </c>
      <c r="AB7" s="5">
        <v>5000000</v>
      </c>
      <c r="AC7" s="5">
        <v>12221750</v>
      </c>
      <c r="AD7" s="6">
        <v>17221750</v>
      </c>
      <c r="AE7" s="5">
        <v>365000</v>
      </c>
      <c r="AF7" s="5">
        <v>2677814.02</v>
      </c>
      <c r="AG7" s="6">
        <v>3042814.02</v>
      </c>
      <c r="AH7" s="5">
        <v>0</v>
      </c>
      <c r="AI7" s="5">
        <v>12533000</v>
      </c>
      <c r="AJ7" s="6">
        <v>12533000</v>
      </c>
      <c r="AK7" s="5">
        <v>650000</v>
      </c>
      <c r="AL7" s="5">
        <v>10060250</v>
      </c>
      <c r="AM7" s="6">
        <f t="shared" si="0"/>
        <v>10710250</v>
      </c>
      <c r="AN7" s="2">
        <v>7280000</v>
      </c>
      <c r="AO7" s="2">
        <v>1518266.96</v>
      </c>
      <c r="AP7" s="6">
        <v>8798266.9600000009</v>
      </c>
      <c r="AQ7" s="5">
        <v>0</v>
      </c>
      <c r="AR7" s="5">
        <v>6387000</v>
      </c>
      <c r="AS7" s="6">
        <v>6387000</v>
      </c>
      <c r="AT7" s="5">
        <v>1284063.49</v>
      </c>
      <c r="AU7" s="5">
        <v>293909.03000000003</v>
      </c>
      <c r="AV7" s="23">
        <v>1577972.52</v>
      </c>
      <c r="AW7" s="2">
        <v>2270411.13</v>
      </c>
      <c r="AX7" s="2">
        <v>505028.67</v>
      </c>
      <c r="AY7" s="23">
        <v>2775439.8</v>
      </c>
      <c r="AZ7" s="2">
        <v>3678622.4599999995</v>
      </c>
      <c r="BA7" s="2">
        <v>778998.34000000008</v>
      </c>
      <c r="BB7" s="6">
        <v>4457620.8</v>
      </c>
      <c r="BC7" s="5">
        <v>1450084.8499999999</v>
      </c>
      <c r="BD7" s="5">
        <v>369820.99000000005</v>
      </c>
      <c r="BE7" s="6">
        <v>1819905.8399999999</v>
      </c>
    </row>
    <row r="8" spans="3:57" x14ac:dyDescent="0.25">
      <c r="C8" s="31">
        <v>45473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6">
        <v>0</v>
      </c>
      <c r="J8" s="2">
        <v>8200000</v>
      </c>
      <c r="K8" s="2">
        <v>3540450</v>
      </c>
      <c r="L8" s="6">
        <v>11740450</v>
      </c>
      <c r="M8" s="5">
        <v>0</v>
      </c>
      <c r="N8" s="5">
        <v>13791000</v>
      </c>
      <c r="O8" s="6">
        <v>13791000</v>
      </c>
      <c r="P8" s="2">
        <v>0</v>
      </c>
      <c r="Q8" s="2">
        <v>4571600</v>
      </c>
      <c r="R8" s="6">
        <v>4571600</v>
      </c>
      <c r="S8" s="5">
        <v>20805000</v>
      </c>
      <c r="T8" s="5">
        <v>7068062.5</v>
      </c>
      <c r="U8" s="6">
        <v>27873062.5</v>
      </c>
      <c r="V8" s="5">
        <v>0</v>
      </c>
      <c r="W8" s="5">
        <v>12116125</v>
      </c>
      <c r="X8" s="6">
        <v>12116125</v>
      </c>
      <c r="Y8" s="5">
        <v>7895000</v>
      </c>
      <c r="Z8" s="5">
        <v>7577375</v>
      </c>
      <c r="AA8" s="6">
        <v>15472375</v>
      </c>
      <c r="AB8" s="5">
        <v>0</v>
      </c>
      <c r="AC8" s="5">
        <v>12096750</v>
      </c>
      <c r="AD8" s="6">
        <v>12096750</v>
      </c>
      <c r="AE8" s="5">
        <v>2320000</v>
      </c>
      <c r="AF8" s="5">
        <v>2637407.52</v>
      </c>
      <c r="AG8" s="6">
        <v>4957407.5199999996</v>
      </c>
      <c r="AH8" s="5">
        <v>9595000</v>
      </c>
      <c r="AI8" s="5">
        <v>12293125</v>
      </c>
      <c r="AJ8" s="6">
        <v>21888125</v>
      </c>
      <c r="AK8" s="5">
        <v>4760000</v>
      </c>
      <c r="AL8" s="5">
        <v>9925000</v>
      </c>
      <c r="AM8" s="6">
        <f t="shared" si="0"/>
        <v>14685000</v>
      </c>
      <c r="AN8" s="2">
        <v>4250000</v>
      </c>
      <c r="AO8" s="2">
        <v>1472861.76</v>
      </c>
      <c r="AP8" s="6">
        <v>5722861.7599999998</v>
      </c>
      <c r="AQ8" s="5">
        <v>0</v>
      </c>
      <c r="AR8" s="5">
        <v>6387000</v>
      </c>
      <c r="AS8" s="6">
        <v>6387000</v>
      </c>
      <c r="AT8" s="5">
        <v>1311381.4899999998</v>
      </c>
      <c r="AU8" s="5">
        <v>266591.03000000003</v>
      </c>
      <c r="AV8" s="23">
        <v>1577972.5199999998</v>
      </c>
      <c r="AW8" s="2">
        <v>2318713.39</v>
      </c>
      <c r="AX8" s="2">
        <v>456726.40999999992</v>
      </c>
      <c r="AY8" s="23">
        <v>2775439.8</v>
      </c>
      <c r="AZ8" s="2">
        <v>3756883.9699999997</v>
      </c>
      <c r="BA8" s="2">
        <v>700736.83000000007</v>
      </c>
      <c r="BB8" s="6">
        <v>4457620.8</v>
      </c>
      <c r="BC8" s="5">
        <v>1480934.9400000002</v>
      </c>
      <c r="BD8" s="5">
        <v>338970.89999999997</v>
      </c>
      <c r="BE8" s="6">
        <v>1819905.84</v>
      </c>
    </row>
    <row r="9" spans="3:57" x14ac:dyDescent="0.25">
      <c r="C9" s="31">
        <v>45838</v>
      </c>
      <c r="D9" s="5">
        <v>0</v>
      </c>
      <c r="E9" s="5">
        <v>0</v>
      </c>
      <c r="F9" s="6">
        <v>0</v>
      </c>
      <c r="G9" s="5">
        <v>0</v>
      </c>
      <c r="H9" s="5">
        <v>0</v>
      </c>
      <c r="I9" s="6">
        <v>0</v>
      </c>
      <c r="J9" s="2">
        <v>8595000</v>
      </c>
      <c r="K9" s="2">
        <v>3136625</v>
      </c>
      <c r="L9" s="6">
        <v>11731625</v>
      </c>
      <c r="M9" s="5">
        <v>0</v>
      </c>
      <c r="N9" s="5">
        <v>13791000</v>
      </c>
      <c r="O9" s="6">
        <v>13791000</v>
      </c>
      <c r="P9" s="2">
        <v>0</v>
      </c>
      <c r="Q9" s="2">
        <v>4571600</v>
      </c>
      <c r="R9" s="6">
        <v>4571600</v>
      </c>
      <c r="S9" s="5">
        <v>22875000</v>
      </c>
      <c r="T9" s="5">
        <v>5980562.5</v>
      </c>
      <c r="U9" s="6">
        <v>28855562.5</v>
      </c>
      <c r="V9" s="5">
        <v>0</v>
      </c>
      <c r="W9" s="5">
        <v>12116125</v>
      </c>
      <c r="X9" s="6">
        <v>12116125</v>
      </c>
      <c r="Y9" s="5">
        <v>7325000</v>
      </c>
      <c r="Z9" s="5">
        <v>7196875</v>
      </c>
      <c r="AA9" s="6">
        <v>14521875</v>
      </c>
      <c r="AB9" s="5">
        <v>0</v>
      </c>
      <c r="AC9" s="5">
        <v>12096750</v>
      </c>
      <c r="AD9" s="6">
        <v>12096750</v>
      </c>
      <c r="AE9" s="5">
        <v>2390000</v>
      </c>
      <c r="AF9" s="5">
        <v>2565162.17</v>
      </c>
      <c r="AG9" s="6">
        <v>4955162.17</v>
      </c>
      <c r="AH9" s="5">
        <v>10085000</v>
      </c>
      <c r="AI9" s="5">
        <v>11801125</v>
      </c>
      <c r="AJ9" s="6">
        <v>21886125</v>
      </c>
      <c r="AK9" s="5">
        <v>5655000</v>
      </c>
      <c r="AL9" s="5">
        <v>9664625</v>
      </c>
      <c r="AM9" s="6">
        <f t="shared" si="0"/>
        <v>15319625</v>
      </c>
      <c r="AN9" s="2">
        <v>3770000</v>
      </c>
      <c r="AO9" s="2">
        <v>1435444.4100000001</v>
      </c>
      <c r="AP9" s="6">
        <v>5205444.41</v>
      </c>
      <c r="AQ9" s="5">
        <v>0</v>
      </c>
      <c r="AR9" s="5">
        <v>6387000</v>
      </c>
      <c r="AS9" s="6">
        <v>6387000</v>
      </c>
      <c r="AT9" s="5">
        <v>1339280.71</v>
      </c>
      <c r="AU9" s="5">
        <v>238691.81</v>
      </c>
      <c r="AV9" s="23">
        <v>1577972.52</v>
      </c>
      <c r="AW9" s="2">
        <v>2368043.2399999998</v>
      </c>
      <c r="AX9" s="2">
        <v>407396.55999999994</v>
      </c>
      <c r="AY9" s="23">
        <v>2775439.8</v>
      </c>
      <c r="AZ9" s="2">
        <v>3836810.43</v>
      </c>
      <c r="BA9" s="2">
        <v>620810.37000000011</v>
      </c>
      <c r="BB9" s="6">
        <v>4457620.8000000007</v>
      </c>
      <c r="BC9" s="5">
        <v>1512441.3299999998</v>
      </c>
      <c r="BD9" s="5">
        <v>307464.51</v>
      </c>
      <c r="BE9" s="6">
        <v>1819905.8399999999</v>
      </c>
    </row>
    <row r="10" spans="3:57" x14ac:dyDescent="0.25">
      <c r="C10" s="31">
        <v>46203</v>
      </c>
      <c r="D10" s="5">
        <v>0</v>
      </c>
      <c r="E10" s="5">
        <v>0</v>
      </c>
      <c r="F10" s="6">
        <v>0</v>
      </c>
      <c r="G10" s="5">
        <v>0</v>
      </c>
      <c r="H10" s="5">
        <v>0</v>
      </c>
      <c r="I10" s="6">
        <v>0</v>
      </c>
      <c r="J10" s="2">
        <v>9020000</v>
      </c>
      <c r="K10" s="2">
        <v>2696250</v>
      </c>
      <c r="L10" s="6">
        <v>11716250</v>
      </c>
      <c r="M10" s="5">
        <v>0</v>
      </c>
      <c r="N10" s="5">
        <v>13791000</v>
      </c>
      <c r="O10" s="6">
        <v>13791000</v>
      </c>
      <c r="P10" s="2">
        <v>0</v>
      </c>
      <c r="Q10" s="2">
        <v>4571600</v>
      </c>
      <c r="R10" s="6">
        <v>4571600</v>
      </c>
      <c r="S10" s="5">
        <v>24030000</v>
      </c>
      <c r="T10" s="5">
        <v>4807937.5</v>
      </c>
      <c r="U10" s="6">
        <v>28837937.5</v>
      </c>
      <c r="V10" s="5">
        <v>0</v>
      </c>
      <c r="W10" s="5">
        <v>12116125</v>
      </c>
      <c r="X10" s="6">
        <v>12116125</v>
      </c>
      <c r="Y10" s="5">
        <v>7160000</v>
      </c>
      <c r="Z10" s="5">
        <v>6834750</v>
      </c>
      <c r="AA10" s="6">
        <v>13994750</v>
      </c>
      <c r="AB10" s="5">
        <v>0</v>
      </c>
      <c r="AC10" s="5">
        <v>12096750</v>
      </c>
      <c r="AD10" s="6">
        <v>12096750</v>
      </c>
      <c r="AE10" s="5">
        <v>3845000</v>
      </c>
      <c r="AF10" s="5">
        <v>2466682.4</v>
      </c>
      <c r="AG10" s="6">
        <v>6311682.4000000004</v>
      </c>
      <c r="AH10" s="5">
        <v>10600000</v>
      </c>
      <c r="AI10" s="5">
        <v>11284000</v>
      </c>
      <c r="AJ10" s="6">
        <v>21884000</v>
      </c>
      <c r="AK10" s="5">
        <v>6155000</v>
      </c>
      <c r="AL10" s="5">
        <v>9369375</v>
      </c>
      <c r="AM10" s="6">
        <f t="shared" si="0"/>
        <v>15524375</v>
      </c>
      <c r="AN10" s="2">
        <v>3815000</v>
      </c>
      <c r="AO10" s="2">
        <v>1392333.48</v>
      </c>
      <c r="AP10" s="6">
        <v>5207333.4800000004</v>
      </c>
      <c r="AQ10" s="5">
        <v>0</v>
      </c>
      <c r="AR10" s="5">
        <v>6387000</v>
      </c>
      <c r="AS10" s="6">
        <v>6387000</v>
      </c>
      <c r="AT10" s="5">
        <v>1367773.48</v>
      </c>
      <c r="AU10" s="5">
        <v>210199.03999999998</v>
      </c>
      <c r="AV10" s="23">
        <v>1577972.52</v>
      </c>
      <c r="AW10" s="2">
        <v>2418422.58</v>
      </c>
      <c r="AX10" s="2">
        <v>357017.22</v>
      </c>
      <c r="AY10" s="23">
        <v>2775439.8</v>
      </c>
      <c r="AZ10" s="2">
        <v>3918437.29</v>
      </c>
      <c r="BA10" s="2">
        <v>539183.50999999989</v>
      </c>
      <c r="BB10" s="6">
        <v>4457620.8</v>
      </c>
      <c r="BC10" s="5">
        <v>1544618.02</v>
      </c>
      <c r="BD10" s="5">
        <v>275287.82</v>
      </c>
      <c r="BE10" s="6">
        <v>1819905.84</v>
      </c>
    </row>
    <row r="11" spans="3:57" x14ac:dyDescent="0.25">
      <c r="C11" s="31">
        <v>46568</v>
      </c>
      <c r="D11" s="5">
        <v>0</v>
      </c>
      <c r="E11" s="5">
        <v>0</v>
      </c>
      <c r="F11" s="6">
        <v>0</v>
      </c>
      <c r="G11" s="5">
        <v>0</v>
      </c>
      <c r="H11" s="5">
        <v>0</v>
      </c>
      <c r="I11" s="6">
        <v>0</v>
      </c>
      <c r="J11" s="2">
        <v>9470000</v>
      </c>
      <c r="K11" s="2">
        <v>2234000</v>
      </c>
      <c r="L11" s="6">
        <v>11704000</v>
      </c>
      <c r="M11" s="5">
        <v>0</v>
      </c>
      <c r="N11" s="5">
        <v>13791000</v>
      </c>
      <c r="O11" s="6">
        <v>13791000</v>
      </c>
      <c r="P11" s="2">
        <v>0</v>
      </c>
      <c r="Q11" s="2">
        <v>4571600</v>
      </c>
      <c r="R11" s="6">
        <v>4571600</v>
      </c>
      <c r="S11" s="5">
        <v>23365000</v>
      </c>
      <c r="T11" s="5">
        <v>3623062.5</v>
      </c>
      <c r="U11" s="6">
        <v>26988062.5</v>
      </c>
      <c r="V11" s="5">
        <v>0</v>
      </c>
      <c r="W11" s="5">
        <v>12116125</v>
      </c>
      <c r="X11" s="6">
        <v>12116125</v>
      </c>
      <c r="Y11" s="5">
        <v>9365000</v>
      </c>
      <c r="Z11" s="5">
        <v>6421625</v>
      </c>
      <c r="AA11" s="6">
        <v>15786625</v>
      </c>
      <c r="AB11" s="5">
        <v>0</v>
      </c>
      <c r="AC11" s="5">
        <v>12096750</v>
      </c>
      <c r="AD11" s="6">
        <v>12096750</v>
      </c>
      <c r="AE11" s="5">
        <v>3975000</v>
      </c>
      <c r="AF11" s="5">
        <v>2339763.9</v>
      </c>
      <c r="AG11" s="6">
        <v>6314763.9000000004</v>
      </c>
      <c r="AH11" s="5">
        <v>11145000</v>
      </c>
      <c r="AI11" s="5">
        <v>10740375</v>
      </c>
      <c r="AJ11" s="6">
        <v>21885375</v>
      </c>
      <c r="AK11" s="5">
        <v>6580000</v>
      </c>
      <c r="AL11" s="5">
        <v>9051000</v>
      </c>
      <c r="AM11" s="6">
        <f t="shared" si="0"/>
        <v>15631000</v>
      </c>
      <c r="AN11" s="2">
        <v>3860000</v>
      </c>
      <c r="AO11" s="2">
        <v>1339600.1000000001</v>
      </c>
      <c r="AP11" s="6">
        <v>5199600.0999999996</v>
      </c>
      <c r="AQ11" s="5">
        <v>0</v>
      </c>
      <c r="AR11" s="5">
        <v>6387000</v>
      </c>
      <c r="AS11" s="6">
        <v>6387000</v>
      </c>
      <c r="AT11" s="5">
        <v>1396872.41</v>
      </c>
      <c r="AU11" s="5">
        <v>181100.11</v>
      </c>
      <c r="AV11" s="23">
        <v>1577972.52</v>
      </c>
      <c r="AW11" s="2">
        <v>2469873.7399999998</v>
      </c>
      <c r="AX11" s="2">
        <v>305566.05999999994</v>
      </c>
      <c r="AY11" s="23">
        <v>2775439.8</v>
      </c>
      <c r="AZ11" s="2">
        <v>4001800.7700000005</v>
      </c>
      <c r="BA11" s="2">
        <v>455820.02999999997</v>
      </c>
      <c r="BB11" s="6">
        <v>4457620.8000000007</v>
      </c>
      <c r="BC11" s="5">
        <v>1577479.25</v>
      </c>
      <c r="BD11" s="5">
        <v>242426.59000000003</v>
      </c>
      <c r="BE11" s="6">
        <v>1819905.84</v>
      </c>
    </row>
    <row r="12" spans="3:57" x14ac:dyDescent="0.25">
      <c r="C12" s="31">
        <v>46934</v>
      </c>
      <c r="D12" s="5">
        <v>0</v>
      </c>
      <c r="E12" s="5">
        <v>0</v>
      </c>
      <c r="F12" s="6">
        <v>0</v>
      </c>
      <c r="G12" s="5">
        <v>0</v>
      </c>
      <c r="H12" s="5">
        <v>0</v>
      </c>
      <c r="I12" s="6">
        <v>0</v>
      </c>
      <c r="J12" s="2">
        <v>9945000</v>
      </c>
      <c r="K12" s="2">
        <v>1748625</v>
      </c>
      <c r="L12" s="6">
        <v>11693625</v>
      </c>
      <c r="M12" s="5">
        <v>0</v>
      </c>
      <c r="N12" s="5">
        <v>13791000</v>
      </c>
      <c r="O12" s="6">
        <v>13791000</v>
      </c>
      <c r="P12" s="2">
        <v>0</v>
      </c>
      <c r="Q12" s="2">
        <v>4571600</v>
      </c>
      <c r="R12" s="6">
        <v>4571600</v>
      </c>
      <c r="S12" s="5">
        <v>11105000</v>
      </c>
      <c r="T12" s="5">
        <v>2761312.5</v>
      </c>
      <c r="U12" s="6">
        <v>13866312.5</v>
      </c>
      <c r="V12" s="5">
        <v>0</v>
      </c>
      <c r="W12" s="5">
        <v>12116125</v>
      </c>
      <c r="X12" s="6">
        <v>12116125</v>
      </c>
      <c r="Y12" s="5">
        <v>9835000</v>
      </c>
      <c r="Z12" s="5">
        <v>5941625</v>
      </c>
      <c r="AA12" s="6">
        <v>15776625</v>
      </c>
      <c r="AB12" s="5">
        <v>0</v>
      </c>
      <c r="AC12" s="5">
        <v>12096750</v>
      </c>
      <c r="AD12" s="6">
        <v>12096750</v>
      </c>
      <c r="AE12" s="5">
        <v>1720000</v>
      </c>
      <c r="AF12" s="5">
        <v>2244845.62</v>
      </c>
      <c r="AG12" s="6">
        <v>3964845.62</v>
      </c>
      <c r="AH12" s="5">
        <v>11715000</v>
      </c>
      <c r="AI12" s="5">
        <v>10168875</v>
      </c>
      <c r="AJ12" s="6">
        <v>21883875</v>
      </c>
      <c r="AK12" s="5">
        <v>7125000</v>
      </c>
      <c r="AL12" s="5">
        <v>8708375</v>
      </c>
      <c r="AM12" s="6">
        <f t="shared" si="0"/>
        <v>15833375</v>
      </c>
      <c r="AN12" s="2">
        <v>3920000</v>
      </c>
      <c r="AO12" s="2">
        <v>1279834.7000000002</v>
      </c>
      <c r="AP12" s="6">
        <v>5199834.7</v>
      </c>
      <c r="AQ12" s="5">
        <v>0</v>
      </c>
      <c r="AR12" s="5">
        <v>6387000</v>
      </c>
      <c r="AS12" s="6">
        <v>6387000</v>
      </c>
      <c r="AT12" s="5">
        <v>1426590.4100000001</v>
      </c>
      <c r="AU12" s="5">
        <v>151382.10999999999</v>
      </c>
      <c r="AV12" s="23">
        <v>1577972.52</v>
      </c>
      <c r="AW12" s="2">
        <v>2522419.4500000002</v>
      </c>
      <c r="AX12" s="2">
        <v>253020.35</v>
      </c>
      <c r="AY12" s="23">
        <v>2775439.8000000003</v>
      </c>
      <c r="AZ12" s="2">
        <v>4086937.7500000005</v>
      </c>
      <c r="BA12" s="2">
        <v>370683.05</v>
      </c>
      <c r="BB12" s="6">
        <v>4457620.8000000007</v>
      </c>
      <c r="BC12" s="5">
        <v>1611039.6</v>
      </c>
      <c r="BD12" s="5">
        <v>208866.24000000002</v>
      </c>
      <c r="BE12" s="6">
        <v>1819905.84</v>
      </c>
    </row>
    <row r="13" spans="3:57" x14ac:dyDescent="0.25">
      <c r="C13" s="31">
        <v>47299</v>
      </c>
      <c r="D13" s="5">
        <v>0</v>
      </c>
      <c r="E13" s="5">
        <v>0</v>
      </c>
      <c r="F13" s="6">
        <v>0</v>
      </c>
      <c r="G13" s="5">
        <v>0</v>
      </c>
      <c r="H13" s="5">
        <v>0</v>
      </c>
      <c r="I13" s="6">
        <v>0</v>
      </c>
      <c r="J13" s="2">
        <v>0</v>
      </c>
      <c r="K13" s="2">
        <v>1500000</v>
      </c>
      <c r="L13" s="6">
        <v>1500000</v>
      </c>
      <c r="M13" s="5">
        <v>0</v>
      </c>
      <c r="N13" s="5">
        <v>13791000</v>
      </c>
      <c r="O13" s="6">
        <v>13791000</v>
      </c>
      <c r="P13" s="2">
        <v>10190000</v>
      </c>
      <c r="Q13" s="2">
        <v>4316850</v>
      </c>
      <c r="R13" s="6">
        <v>14506850</v>
      </c>
      <c r="S13" s="5">
        <v>6340000</v>
      </c>
      <c r="T13" s="5">
        <v>2325187.5</v>
      </c>
      <c r="U13" s="6">
        <v>8665187.5</v>
      </c>
      <c r="V13" s="5">
        <v>0</v>
      </c>
      <c r="W13" s="5">
        <v>12116125</v>
      </c>
      <c r="X13" s="6">
        <v>12116125</v>
      </c>
      <c r="Y13" s="5">
        <v>4390000</v>
      </c>
      <c r="Z13" s="5">
        <v>5586000</v>
      </c>
      <c r="AA13" s="6">
        <v>9976000</v>
      </c>
      <c r="AB13" s="5">
        <v>0</v>
      </c>
      <c r="AC13" s="5">
        <v>12096750</v>
      </c>
      <c r="AD13" s="6">
        <v>12096750</v>
      </c>
      <c r="AE13" s="5">
        <v>185000</v>
      </c>
      <c r="AF13" s="5">
        <v>2212331.39</v>
      </c>
      <c r="AG13" s="6">
        <v>2397331.39</v>
      </c>
      <c r="AH13" s="5">
        <v>0</v>
      </c>
      <c r="AI13" s="5">
        <v>9876000</v>
      </c>
      <c r="AJ13" s="6">
        <v>9876000</v>
      </c>
      <c r="AK13" s="5">
        <v>0</v>
      </c>
      <c r="AL13" s="5">
        <v>8530250</v>
      </c>
      <c r="AM13" s="6">
        <f t="shared" si="0"/>
        <v>8530250</v>
      </c>
      <c r="AN13" s="2">
        <v>35325000</v>
      </c>
      <c r="AO13" s="2">
        <v>942481.35000000009</v>
      </c>
      <c r="AP13" s="6">
        <v>36267481.350000001</v>
      </c>
      <c r="AQ13" s="5">
        <v>0</v>
      </c>
      <c r="AR13" s="5">
        <v>6387000</v>
      </c>
      <c r="AS13" s="6">
        <v>6387000</v>
      </c>
      <c r="AT13" s="5">
        <v>1456940.6300000001</v>
      </c>
      <c r="AU13" s="5">
        <v>121031.89</v>
      </c>
      <c r="AV13" s="23">
        <v>1577972.52</v>
      </c>
      <c r="AW13" s="2">
        <v>2576083.12</v>
      </c>
      <c r="AX13" s="2">
        <v>199356.68</v>
      </c>
      <c r="AY13" s="23">
        <v>2775439.8000000003</v>
      </c>
      <c r="AZ13" s="2">
        <v>4173886.0100000002</v>
      </c>
      <c r="BA13" s="2">
        <v>283734.78999999998</v>
      </c>
      <c r="BB13" s="6">
        <v>4457620.8</v>
      </c>
      <c r="BC13" s="5">
        <v>1645313.9600000002</v>
      </c>
      <c r="BD13" s="5">
        <v>174591.88000000003</v>
      </c>
      <c r="BE13" s="6">
        <v>1819905.8400000003</v>
      </c>
    </row>
    <row r="14" spans="3:57" x14ac:dyDescent="0.25">
      <c r="C14" s="31">
        <v>47664</v>
      </c>
      <c r="D14" s="5">
        <v>0</v>
      </c>
      <c r="E14" s="5">
        <v>0</v>
      </c>
      <c r="F14" s="6">
        <v>0</v>
      </c>
      <c r="G14" s="5">
        <v>0</v>
      </c>
      <c r="H14" s="5">
        <v>0</v>
      </c>
      <c r="I14" s="6">
        <v>0</v>
      </c>
      <c r="J14" s="2">
        <v>0</v>
      </c>
      <c r="K14" s="2">
        <v>1500000</v>
      </c>
      <c r="L14" s="6">
        <v>1500000</v>
      </c>
      <c r="M14" s="5">
        <v>0</v>
      </c>
      <c r="N14" s="5">
        <v>13791000</v>
      </c>
      <c r="O14" s="6">
        <v>13791000</v>
      </c>
      <c r="P14" s="2">
        <v>10695000</v>
      </c>
      <c r="Q14" s="2">
        <v>3794725</v>
      </c>
      <c r="R14" s="6">
        <v>14489725</v>
      </c>
      <c r="S14" s="5">
        <v>6670000</v>
      </c>
      <c r="T14" s="5">
        <v>1999937.5</v>
      </c>
      <c r="U14" s="6">
        <v>8669937.5</v>
      </c>
      <c r="V14" s="5">
        <v>0</v>
      </c>
      <c r="W14" s="5">
        <v>12116125</v>
      </c>
      <c r="X14" s="6">
        <v>12116125</v>
      </c>
      <c r="Y14" s="5">
        <v>31750000</v>
      </c>
      <c r="Z14" s="5">
        <v>4682500</v>
      </c>
      <c r="AA14" s="6">
        <v>36432500</v>
      </c>
      <c r="AB14" s="5">
        <v>0</v>
      </c>
      <c r="AC14" s="5">
        <v>12096750</v>
      </c>
      <c r="AD14" s="6">
        <v>12096750</v>
      </c>
      <c r="AE14" s="5">
        <v>1435000</v>
      </c>
      <c r="AF14" s="5">
        <v>2183225.73</v>
      </c>
      <c r="AG14" s="6">
        <v>3618225.73</v>
      </c>
      <c r="AH14" s="5">
        <v>0</v>
      </c>
      <c r="AI14" s="5">
        <v>9876000</v>
      </c>
      <c r="AJ14" s="6">
        <v>9876000</v>
      </c>
      <c r="AK14" s="5">
        <v>0</v>
      </c>
      <c r="AL14" s="5">
        <v>8530250</v>
      </c>
      <c r="AM14" s="6">
        <f t="shared" si="0"/>
        <v>8530250</v>
      </c>
      <c r="AN14" s="2">
        <v>4175000</v>
      </c>
      <c r="AO14" s="2">
        <v>596885.1</v>
      </c>
      <c r="AP14" s="6">
        <v>4771885.0999999996</v>
      </c>
      <c r="AQ14" s="5">
        <v>0</v>
      </c>
      <c r="AR14" s="5">
        <v>6387000</v>
      </c>
      <c r="AS14" s="6">
        <v>6387000</v>
      </c>
      <c r="AT14" s="5">
        <v>1487936.58</v>
      </c>
      <c r="AU14" s="5">
        <v>90035.94</v>
      </c>
      <c r="AV14" s="23">
        <v>1577972.52</v>
      </c>
      <c r="AW14" s="2">
        <v>2630888.42</v>
      </c>
      <c r="AX14" s="2">
        <v>144551.37999999998</v>
      </c>
      <c r="AY14" s="23">
        <v>2775439.8</v>
      </c>
      <c r="AZ14" s="2">
        <v>4262684.0599999996</v>
      </c>
      <c r="BA14" s="2">
        <v>194936.74</v>
      </c>
      <c r="BB14" s="6">
        <v>4457620.8</v>
      </c>
      <c r="BC14" s="5">
        <v>1680317.46</v>
      </c>
      <c r="BD14" s="5">
        <v>139588.38</v>
      </c>
      <c r="BE14" s="6">
        <v>1819905.8399999999</v>
      </c>
    </row>
    <row r="15" spans="3:57" x14ac:dyDescent="0.25">
      <c r="C15" s="31">
        <v>48029</v>
      </c>
      <c r="D15" s="5">
        <v>0</v>
      </c>
      <c r="E15" s="5">
        <v>0</v>
      </c>
      <c r="F15" s="6">
        <v>0</v>
      </c>
      <c r="G15" s="5">
        <v>0</v>
      </c>
      <c r="H15" s="5">
        <v>0</v>
      </c>
      <c r="I15" s="6">
        <v>0</v>
      </c>
      <c r="J15" s="2">
        <v>0</v>
      </c>
      <c r="K15" s="2">
        <v>1500000</v>
      </c>
      <c r="L15" s="6">
        <v>1500000</v>
      </c>
      <c r="M15" s="5">
        <v>0</v>
      </c>
      <c r="N15" s="5">
        <v>13791000</v>
      </c>
      <c r="O15" s="6">
        <v>13791000</v>
      </c>
      <c r="P15" s="2">
        <v>11230000</v>
      </c>
      <c r="Q15" s="2">
        <v>3246600</v>
      </c>
      <c r="R15" s="6">
        <v>14476600</v>
      </c>
      <c r="S15" s="5">
        <v>7010000</v>
      </c>
      <c r="T15" s="5">
        <v>1657937.5</v>
      </c>
      <c r="U15" s="6">
        <v>8667937.5</v>
      </c>
      <c r="V15" s="5">
        <v>0</v>
      </c>
      <c r="W15" s="5">
        <v>12116125</v>
      </c>
      <c r="X15" s="6">
        <v>12116125</v>
      </c>
      <c r="Y15" s="5">
        <v>32495000</v>
      </c>
      <c r="Z15" s="5">
        <v>3076375</v>
      </c>
      <c r="AA15" s="6">
        <v>35571375</v>
      </c>
      <c r="AB15" s="5">
        <v>0</v>
      </c>
      <c r="AC15" s="5">
        <v>12096750</v>
      </c>
      <c r="AD15" s="6">
        <v>12096750</v>
      </c>
      <c r="AE15" s="5">
        <v>2460000</v>
      </c>
      <c r="AF15" s="5">
        <v>2111659.2000000002</v>
      </c>
      <c r="AG15" s="6">
        <v>4571659.2</v>
      </c>
      <c r="AH15" s="5">
        <v>0</v>
      </c>
      <c r="AI15" s="5">
        <v>9876000</v>
      </c>
      <c r="AJ15" s="6">
        <v>9876000</v>
      </c>
      <c r="AK15" s="5">
        <v>0</v>
      </c>
      <c r="AL15" s="5">
        <v>8530250</v>
      </c>
      <c r="AM15" s="6">
        <f t="shared" si="0"/>
        <v>8530250</v>
      </c>
      <c r="AN15" s="2">
        <v>4255000</v>
      </c>
      <c r="AO15" s="2">
        <v>516410.75</v>
      </c>
      <c r="AP15" s="6">
        <v>4771410.75</v>
      </c>
      <c r="AQ15" s="5">
        <v>0</v>
      </c>
      <c r="AR15" s="5">
        <v>6387000</v>
      </c>
      <c r="AS15" s="6">
        <v>6387000</v>
      </c>
      <c r="AT15" s="5">
        <v>1519591.94</v>
      </c>
      <c r="AU15" s="5">
        <v>58380.58</v>
      </c>
      <c r="AV15" s="23">
        <v>1577972.52</v>
      </c>
      <c r="AW15" s="2">
        <v>2686859.72</v>
      </c>
      <c r="AX15" s="2">
        <v>88580.080000000016</v>
      </c>
      <c r="AY15" s="23">
        <v>2775439.8000000003</v>
      </c>
      <c r="AZ15" s="2">
        <v>4353371.26</v>
      </c>
      <c r="BA15" s="2">
        <v>104249.54</v>
      </c>
      <c r="BB15" s="6">
        <v>4457620.8</v>
      </c>
      <c r="BC15" s="5">
        <v>1716065.67</v>
      </c>
      <c r="BD15" s="5">
        <v>103840.16999999998</v>
      </c>
      <c r="BE15" s="6">
        <v>1819905.8399999999</v>
      </c>
    </row>
    <row r="16" spans="3:57" x14ac:dyDescent="0.25">
      <c r="C16" s="31">
        <v>48395</v>
      </c>
      <c r="D16" s="5">
        <v>0</v>
      </c>
      <c r="E16" s="5">
        <v>0</v>
      </c>
      <c r="F16" s="6">
        <v>0</v>
      </c>
      <c r="G16" s="5">
        <v>0</v>
      </c>
      <c r="H16" s="5">
        <v>0</v>
      </c>
      <c r="I16" s="6">
        <v>0</v>
      </c>
      <c r="J16" s="2">
        <v>0</v>
      </c>
      <c r="K16" s="2">
        <v>1500000</v>
      </c>
      <c r="L16" s="6">
        <v>1500000</v>
      </c>
      <c r="M16" s="5">
        <v>0</v>
      </c>
      <c r="N16" s="5">
        <v>13791000</v>
      </c>
      <c r="O16" s="6">
        <v>13791000</v>
      </c>
      <c r="P16" s="2">
        <v>11790000</v>
      </c>
      <c r="Q16" s="2">
        <v>2671100</v>
      </c>
      <c r="R16" s="6">
        <v>14461100</v>
      </c>
      <c r="S16" s="5">
        <v>7330000</v>
      </c>
      <c r="T16" s="5">
        <v>1336087.5</v>
      </c>
      <c r="U16" s="6">
        <v>8666087.5</v>
      </c>
      <c r="V16" s="5">
        <v>0</v>
      </c>
      <c r="W16" s="5">
        <v>12116125</v>
      </c>
      <c r="X16" s="6">
        <v>12116125</v>
      </c>
      <c r="Y16" s="5">
        <v>34425000</v>
      </c>
      <c r="Z16" s="5">
        <v>1403375</v>
      </c>
      <c r="AA16" s="6">
        <v>35828375</v>
      </c>
      <c r="AB16" s="5">
        <v>0</v>
      </c>
      <c r="AC16" s="5">
        <v>12096750</v>
      </c>
      <c r="AD16" s="6">
        <v>12096750</v>
      </c>
      <c r="AE16" s="5">
        <v>1215000</v>
      </c>
      <c r="AF16" s="5">
        <v>2042229.08</v>
      </c>
      <c r="AG16" s="6">
        <v>3257229.08</v>
      </c>
      <c r="AH16" s="5">
        <v>0</v>
      </c>
      <c r="AI16" s="5">
        <v>9876000</v>
      </c>
      <c r="AJ16" s="6">
        <v>9876000</v>
      </c>
      <c r="AK16" s="5">
        <v>0</v>
      </c>
      <c r="AL16" s="5">
        <v>8530250</v>
      </c>
      <c r="AM16" s="6">
        <f t="shared" si="0"/>
        <v>8530250</v>
      </c>
      <c r="AN16" s="2">
        <v>4340000</v>
      </c>
      <c r="AO16" s="2">
        <v>431127.1</v>
      </c>
      <c r="AP16" s="6">
        <v>4771127.0999999996</v>
      </c>
      <c r="AQ16" s="5">
        <v>0</v>
      </c>
      <c r="AR16" s="5">
        <v>6387000</v>
      </c>
      <c r="AS16" s="6">
        <v>6387000</v>
      </c>
      <c r="AT16" s="5">
        <v>1551920.78</v>
      </c>
      <c r="AU16" s="5">
        <v>26051.739999999991</v>
      </c>
      <c r="AV16" s="23">
        <v>1577972.52</v>
      </c>
      <c r="AW16" s="2">
        <v>2744022.35</v>
      </c>
      <c r="AX16" s="2">
        <v>31418.039999999997</v>
      </c>
      <c r="AY16" s="23">
        <v>2775440.39</v>
      </c>
      <c r="AZ16" s="2">
        <v>2582111.42</v>
      </c>
      <c r="BA16" s="2">
        <v>18166.830000000002</v>
      </c>
      <c r="BB16" s="6">
        <v>2600278.25</v>
      </c>
      <c r="BC16" s="5">
        <v>1752574.3899999997</v>
      </c>
      <c r="BD16" s="5">
        <v>67331.45</v>
      </c>
      <c r="BE16" s="6">
        <v>1819905.8399999996</v>
      </c>
    </row>
    <row r="17" spans="3:57" x14ac:dyDescent="0.25">
      <c r="C17" s="31">
        <v>48760</v>
      </c>
      <c r="D17" s="5">
        <v>0</v>
      </c>
      <c r="E17" s="5">
        <v>0</v>
      </c>
      <c r="F17" s="6">
        <v>0</v>
      </c>
      <c r="G17" s="5">
        <v>0</v>
      </c>
      <c r="H17" s="5">
        <v>0</v>
      </c>
      <c r="I17" s="6">
        <v>0</v>
      </c>
      <c r="J17" s="2">
        <v>0</v>
      </c>
      <c r="K17" s="2">
        <v>1500000</v>
      </c>
      <c r="L17" s="6">
        <v>1500000</v>
      </c>
      <c r="M17" s="5">
        <v>0</v>
      </c>
      <c r="N17" s="5">
        <v>13791000</v>
      </c>
      <c r="O17" s="6">
        <v>13791000</v>
      </c>
      <c r="P17" s="2">
        <v>12380000</v>
      </c>
      <c r="Q17" s="2">
        <v>2066850</v>
      </c>
      <c r="R17" s="6">
        <v>14446850</v>
      </c>
      <c r="S17" s="5">
        <v>7630000</v>
      </c>
      <c r="T17" s="5">
        <v>1036887.5</v>
      </c>
      <c r="U17" s="6">
        <v>8666887.5</v>
      </c>
      <c r="V17" s="5">
        <v>7145000</v>
      </c>
      <c r="W17" s="5">
        <v>11937500</v>
      </c>
      <c r="X17" s="6">
        <v>19082500</v>
      </c>
      <c r="Y17" s="5">
        <v>3390000</v>
      </c>
      <c r="Z17" s="5">
        <v>458000</v>
      </c>
      <c r="AA17" s="6">
        <v>3848000</v>
      </c>
      <c r="AB17" s="5">
        <v>6190000</v>
      </c>
      <c r="AC17" s="5">
        <v>11942000</v>
      </c>
      <c r="AD17" s="6">
        <v>18132000</v>
      </c>
      <c r="AE17" s="5">
        <v>1210000</v>
      </c>
      <c r="AF17" s="5">
        <v>1994348.71</v>
      </c>
      <c r="AG17" s="6">
        <v>3204348.71</v>
      </c>
      <c r="AH17" s="5">
        <v>0</v>
      </c>
      <c r="AI17" s="5">
        <v>9876000</v>
      </c>
      <c r="AJ17" s="6">
        <v>9876000</v>
      </c>
      <c r="AK17" s="5">
        <v>0</v>
      </c>
      <c r="AL17" s="5">
        <v>8530250</v>
      </c>
      <c r="AM17" s="6">
        <f t="shared" si="0"/>
        <v>8530250</v>
      </c>
      <c r="AN17" s="2">
        <v>3010000</v>
      </c>
      <c r="AO17" s="2">
        <v>354872.6</v>
      </c>
      <c r="AP17" s="6">
        <v>3364872.6</v>
      </c>
      <c r="AQ17" s="5">
        <v>11520000</v>
      </c>
      <c r="AR17" s="5">
        <v>6099000</v>
      </c>
      <c r="AS17" s="6">
        <v>17619000</v>
      </c>
      <c r="AT17" s="5">
        <v>393111.49</v>
      </c>
      <c r="AU17" s="5">
        <v>1381.28</v>
      </c>
      <c r="AV17" s="23">
        <v>394492.77</v>
      </c>
      <c r="AW17" s="2">
        <v>0</v>
      </c>
      <c r="AX17" s="2">
        <v>0</v>
      </c>
      <c r="AY17" s="23">
        <v>0</v>
      </c>
      <c r="AZ17" s="2">
        <v>0</v>
      </c>
      <c r="BA17" s="2">
        <v>0</v>
      </c>
      <c r="BB17" s="6">
        <v>0</v>
      </c>
      <c r="BC17" s="5">
        <v>1789859.8400000003</v>
      </c>
      <c r="BD17" s="5">
        <v>30046.000000000004</v>
      </c>
      <c r="BE17" s="6">
        <v>1819905.8400000003</v>
      </c>
    </row>
    <row r="18" spans="3:57" x14ac:dyDescent="0.25">
      <c r="C18" s="31">
        <v>49125</v>
      </c>
      <c r="D18" s="5">
        <v>0</v>
      </c>
      <c r="E18" s="5">
        <v>0</v>
      </c>
      <c r="F18" s="6">
        <v>0</v>
      </c>
      <c r="G18" s="5">
        <v>0</v>
      </c>
      <c r="H18" s="5">
        <v>0</v>
      </c>
      <c r="I18" s="6">
        <v>0</v>
      </c>
      <c r="J18" s="2">
        <v>0</v>
      </c>
      <c r="K18" s="2">
        <v>1500000</v>
      </c>
      <c r="L18" s="6">
        <v>1500000</v>
      </c>
      <c r="M18" s="5">
        <v>0</v>
      </c>
      <c r="N18" s="5">
        <v>13791000</v>
      </c>
      <c r="O18" s="6">
        <v>13791000</v>
      </c>
      <c r="P18" s="2">
        <v>12995000</v>
      </c>
      <c r="Q18" s="2">
        <v>1432475</v>
      </c>
      <c r="R18" s="6">
        <v>14427475</v>
      </c>
      <c r="S18" s="5">
        <v>7940000</v>
      </c>
      <c r="T18" s="5">
        <v>725487.5</v>
      </c>
      <c r="U18" s="6">
        <v>8665487.5</v>
      </c>
      <c r="V18" s="5">
        <v>7515000</v>
      </c>
      <c r="W18" s="5">
        <v>11571000</v>
      </c>
      <c r="X18" s="6">
        <v>19086000</v>
      </c>
      <c r="Y18" s="5">
        <v>3615000</v>
      </c>
      <c r="Z18" s="5">
        <v>282875</v>
      </c>
      <c r="AA18" s="6">
        <v>3897875</v>
      </c>
      <c r="AB18" s="5">
        <v>6505000</v>
      </c>
      <c r="AC18" s="5">
        <v>11624625</v>
      </c>
      <c r="AD18" s="6">
        <v>18129625</v>
      </c>
      <c r="AE18" s="5">
        <v>1210000</v>
      </c>
      <c r="AF18" s="5">
        <v>1945658.31</v>
      </c>
      <c r="AG18" s="6">
        <v>3155658.31</v>
      </c>
      <c r="AH18" s="5">
        <v>0</v>
      </c>
      <c r="AI18" s="5">
        <v>9876000</v>
      </c>
      <c r="AJ18" s="6">
        <v>9876000</v>
      </c>
      <c r="AK18" s="5">
        <v>0</v>
      </c>
      <c r="AL18" s="5">
        <v>8530250</v>
      </c>
      <c r="AM18" s="6">
        <f t="shared" si="0"/>
        <v>8530250</v>
      </c>
      <c r="AN18" s="2">
        <v>4875000</v>
      </c>
      <c r="AO18" s="2">
        <v>268302.15000000002</v>
      </c>
      <c r="AP18" s="6">
        <v>5143302.1500000004</v>
      </c>
      <c r="AQ18" s="5">
        <v>12115000</v>
      </c>
      <c r="AR18" s="5">
        <v>5508125</v>
      </c>
      <c r="AS18" s="6">
        <v>17623125</v>
      </c>
      <c r="AT18" s="5">
        <v>0</v>
      </c>
      <c r="AU18" s="5">
        <v>0</v>
      </c>
      <c r="AV18" s="23">
        <v>0</v>
      </c>
      <c r="AW18" s="2">
        <v>0</v>
      </c>
      <c r="AX18" s="2">
        <v>0</v>
      </c>
      <c r="AY18" s="23">
        <v>0</v>
      </c>
      <c r="AZ18" s="2">
        <v>0</v>
      </c>
      <c r="BA18" s="2">
        <v>0</v>
      </c>
      <c r="BB18" s="6">
        <v>0</v>
      </c>
      <c r="BC18" s="5">
        <v>453383.22</v>
      </c>
      <c r="BD18" s="5">
        <v>1593.07</v>
      </c>
      <c r="BE18" s="6">
        <v>454976.29</v>
      </c>
    </row>
    <row r="19" spans="3:57" x14ac:dyDescent="0.25">
      <c r="C19" s="31">
        <v>49490</v>
      </c>
      <c r="D19" s="5">
        <v>0</v>
      </c>
      <c r="E19" s="5">
        <v>0</v>
      </c>
      <c r="F19" s="6">
        <v>0</v>
      </c>
      <c r="G19" s="5">
        <v>0</v>
      </c>
      <c r="H19" s="5">
        <v>0</v>
      </c>
      <c r="I19" s="6">
        <v>0</v>
      </c>
      <c r="J19" s="2">
        <v>0</v>
      </c>
      <c r="K19" s="2">
        <v>1500000</v>
      </c>
      <c r="L19" s="6">
        <v>1500000</v>
      </c>
      <c r="M19" s="5">
        <v>0</v>
      </c>
      <c r="N19" s="5">
        <v>13791000</v>
      </c>
      <c r="O19" s="6">
        <v>13791000</v>
      </c>
      <c r="P19" s="2">
        <v>13580000</v>
      </c>
      <c r="Q19" s="2">
        <v>836000</v>
      </c>
      <c r="R19" s="6">
        <v>14416000</v>
      </c>
      <c r="S19" s="5">
        <v>8240000</v>
      </c>
      <c r="T19" s="5">
        <v>427112.5</v>
      </c>
      <c r="U19" s="6">
        <v>8667112.5</v>
      </c>
      <c r="V19" s="5">
        <v>7900000</v>
      </c>
      <c r="W19" s="5">
        <v>11185625</v>
      </c>
      <c r="X19" s="6">
        <v>19085625</v>
      </c>
      <c r="Y19" s="5">
        <v>3850000</v>
      </c>
      <c r="Z19" s="5">
        <v>96250</v>
      </c>
      <c r="AA19" s="6">
        <v>3946250</v>
      </c>
      <c r="AB19" s="5">
        <v>6840000</v>
      </c>
      <c r="AC19" s="5">
        <v>11291000</v>
      </c>
      <c r="AD19" s="6">
        <v>18131000</v>
      </c>
      <c r="AE19" s="5">
        <v>1215000</v>
      </c>
      <c r="AF19" s="5">
        <v>1896260.4300000002</v>
      </c>
      <c r="AG19" s="6">
        <v>3111260.43</v>
      </c>
      <c r="AH19" s="5">
        <v>0</v>
      </c>
      <c r="AI19" s="5">
        <v>9876000</v>
      </c>
      <c r="AJ19" s="6">
        <v>9876000</v>
      </c>
      <c r="AK19" s="5">
        <v>0</v>
      </c>
      <c r="AL19" s="5">
        <v>8530250</v>
      </c>
      <c r="AM19" s="6">
        <f t="shared" si="0"/>
        <v>8530250</v>
      </c>
      <c r="AN19" s="2">
        <v>5455000</v>
      </c>
      <c r="AO19" s="2">
        <v>150188.54999999999</v>
      </c>
      <c r="AP19" s="6">
        <v>5605188.5499999998</v>
      </c>
      <c r="AQ19" s="5">
        <v>12735000</v>
      </c>
      <c r="AR19" s="5">
        <v>4886875</v>
      </c>
      <c r="AS19" s="6">
        <v>17621875</v>
      </c>
      <c r="AT19" s="5"/>
      <c r="AU19" s="5"/>
      <c r="AV19" s="23"/>
      <c r="AW19" s="2"/>
      <c r="AX19" s="2"/>
      <c r="AY19" s="23"/>
      <c r="AZ19" s="2"/>
      <c r="BA19" s="2"/>
      <c r="BB19" s="6"/>
      <c r="BC19" s="5"/>
      <c r="BD19" s="5"/>
      <c r="BE19" s="6"/>
    </row>
    <row r="20" spans="3:57" x14ac:dyDescent="0.25">
      <c r="C20" s="31">
        <v>49856</v>
      </c>
      <c r="D20" s="5">
        <v>0</v>
      </c>
      <c r="E20" s="5">
        <v>0</v>
      </c>
      <c r="F20" s="6">
        <v>0</v>
      </c>
      <c r="G20" s="5">
        <v>0</v>
      </c>
      <c r="H20" s="5">
        <v>0</v>
      </c>
      <c r="I20" s="6">
        <v>0</v>
      </c>
      <c r="J20" s="2">
        <v>0</v>
      </c>
      <c r="K20" s="2">
        <v>1500000</v>
      </c>
      <c r="L20" s="6">
        <v>1500000</v>
      </c>
      <c r="M20" s="5">
        <v>0</v>
      </c>
      <c r="N20" s="5">
        <v>13791000</v>
      </c>
      <c r="O20" s="6">
        <v>13791000</v>
      </c>
      <c r="P20" s="2">
        <v>14110000</v>
      </c>
      <c r="Q20" s="2">
        <v>282200</v>
      </c>
      <c r="R20" s="6">
        <v>14392200</v>
      </c>
      <c r="S20" s="5">
        <v>8525000</v>
      </c>
      <c r="T20" s="5">
        <v>143768.75</v>
      </c>
      <c r="U20" s="6">
        <v>8668768.75</v>
      </c>
      <c r="V20" s="5">
        <v>8305000</v>
      </c>
      <c r="W20" s="5">
        <v>10780500</v>
      </c>
      <c r="X20" s="6">
        <v>19085500</v>
      </c>
      <c r="Y20" s="5">
        <v>0</v>
      </c>
      <c r="Z20" s="5">
        <v>0</v>
      </c>
      <c r="AA20" s="6">
        <v>0</v>
      </c>
      <c r="AB20" s="5">
        <v>7190000</v>
      </c>
      <c r="AC20" s="5">
        <v>10940250</v>
      </c>
      <c r="AD20" s="6">
        <v>18130250</v>
      </c>
      <c r="AE20" s="5">
        <v>5705000</v>
      </c>
      <c r="AF20" s="5">
        <v>1751867.78</v>
      </c>
      <c r="AG20" s="6">
        <v>7456867.7800000003</v>
      </c>
      <c r="AH20" s="5">
        <v>0</v>
      </c>
      <c r="AI20" s="5">
        <v>9876000</v>
      </c>
      <c r="AJ20" s="6">
        <v>9876000</v>
      </c>
      <c r="AK20" s="5">
        <v>1665000</v>
      </c>
      <c r="AL20" s="5">
        <v>8488625</v>
      </c>
      <c r="AM20" s="6">
        <f t="shared" si="0"/>
        <v>10153625</v>
      </c>
      <c r="AN20" s="2">
        <v>3555000</v>
      </c>
      <c r="AO20" s="2">
        <v>43264.35</v>
      </c>
      <c r="AP20" s="6">
        <v>3598264.35</v>
      </c>
      <c r="AQ20" s="5">
        <v>13390000</v>
      </c>
      <c r="AR20" s="5">
        <v>4233750</v>
      </c>
      <c r="AS20" s="6">
        <v>17623750</v>
      </c>
      <c r="AT20" s="5"/>
      <c r="AU20" s="5"/>
      <c r="AV20" s="23"/>
      <c r="AW20" s="2"/>
      <c r="AX20" s="2"/>
      <c r="AY20" s="23"/>
      <c r="AZ20" s="2"/>
      <c r="BA20" s="2"/>
      <c r="BB20" s="6"/>
      <c r="BC20" s="5"/>
      <c r="BD20" s="5"/>
      <c r="BE20" s="6"/>
    </row>
    <row r="21" spans="3:57" x14ac:dyDescent="0.25">
      <c r="C21" s="31">
        <v>50221</v>
      </c>
      <c r="D21" s="5">
        <v>0</v>
      </c>
      <c r="E21" s="5">
        <v>0</v>
      </c>
      <c r="F21" s="6">
        <v>0</v>
      </c>
      <c r="G21" s="5">
        <v>0</v>
      </c>
      <c r="H21" s="5">
        <v>0</v>
      </c>
      <c r="I21" s="6">
        <v>0</v>
      </c>
      <c r="J21" s="2">
        <v>0</v>
      </c>
      <c r="K21" s="2">
        <v>1500000</v>
      </c>
      <c r="L21" s="6">
        <v>1500000</v>
      </c>
      <c r="M21" s="5">
        <v>21800000</v>
      </c>
      <c r="N21" s="5">
        <v>13246000</v>
      </c>
      <c r="O21" s="6">
        <v>35046000</v>
      </c>
      <c r="P21" s="2">
        <v>0</v>
      </c>
      <c r="Q21" s="2">
        <v>0</v>
      </c>
      <c r="R21" s="6">
        <v>0</v>
      </c>
      <c r="S21" s="5">
        <v>0</v>
      </c>
      <c r="T21" s="5">
        <v>0</v>
      </c>
      <c r="U21" s="6">
        <v>0</v>
      </c>
      <c r="V21" s="5">
        <v>8730000</v>
      </c>
      <c r="W21" s="5">
        <v>10354625</v>
      </c>
      <c r="X21" s="6">
        <v>19084625</v>
      </c>
      <c r="Y21" s="5">
        <v>0</v>
      </c>
      <c r="Z21" s="5">
        <v>0</v>
      </c>
      <c r="AA21" s="6">
        <v>0</v>
      </c>
      <c r="AB21" s="5">
        <v>7560000</v>
      </c>
      <c r="AC21" s="5">
        <v>10571500</v>
      </c>
      <c r="AD21" s="6">
        <v>18131500</v>
      </c>
      <c r="AE21" s="5">
        <v>7040000</v>
      </c>
      <c r="AF21" s="5">
        <v>1484923.76</v>
      </c>
      <c r="AG21" s="6">
        <v>8524923.7599999998</v>
      </c>
      <c r="AH21" s="5">
        <v>0</v>
      </c>
      <c r="AI21" s="5">
        <v>9876000</v>
      </c>
      <c r="AJ21" s="6">
        <v>9876000</v>
      </c>
      <c r="AK21" s="5">
        <v>6200000</v>
      </c>
      <c r="AL21" s="5">
        <v>8292000</v>
      </c>
      <c r="AM21" s="6">
        <f t="shared" si="0"/>
        <v>14492000</v>
      </c>
      <c r="AN21" s="2">
        <v>0</v>
      </c>
      <c r="AO21" s="2">
        <v>0</v>
      </c>
      <c r="AP21" s="6">
        <v>0</v>
      </c>
      <c r="AQ21" s="5">
        <v>14075000</v>
      </c>
      <c r="AR21" s="5">
        <v>3547125</v>
      </c>
      <c r="AS21" s="6">
        <v>17622125</v>
      </c>
      <c r="AT21" s="5"/>
      <c r="AU21" s="5"/>
      <c r="AV21" s="23"/>
      <c r="AW21" s="2"/>
      <c r="AX21" s="2"/>
      <c r="AY21" s="23"/>
      <c r="AZ21" s="2"/>
      <c r="BA21" s="2"/>
      <c r="BB21" s="6"/>
      <c r="BC21" s="5"/>
      <c r="BD21" s="5"/>
      <c r="BE21" s="6"/>
    </row>
    <row r="22" spans="3:57" x14ac:dyDescent="0.25">
      <c r="C22" s="31">
        <v>50586</v>
      </c>
      <c r="D22" s="5">
        <v>0</v>
      </c>
      <c r="E22" s="5">
        <v>0</v>
      </c>
      <c r="F22" s="6">
        <v>0</v>
      </c>
      <c r="G22" s="5">
        <v>0</v>
      </c>
      <c r="H22" s="5">
        <v>0</v>
      </c>
      <c r="I22" s="6">
        <v>0</v>
      </c>
      <c r="J22" s="2">
        <v>0</v>
      </c>
      <c r="K22" s="2">
        <v>1500000</v>
      </c>
      <c r="L22" s="6">
        <v>1500000</v>
      </c>
      <c r="M22" s="5">
        <v>22915000</v>
      </c>
      <c r="N22" s="5">
        <v>12128125</v>
      </c>
      <c r="O22" s="6">
        <v>35043125</v>
      </c>
      <c r="P22" s="2">
        <v>0</v>
      </c>
      <c r="Q22" s="2">
        <v>0</v>
      </c>
      <c r="R22" s="6">
        <v>0</v>
      </c>
      <c r="S22" s="5">
        <v>0</v>
      </c>
      <c r="T22" s="5">
        <v>0</v>
      </c>
      <c r="U22" s="6">
        <v>0</v>
      </c>
      <c r="V22" s="5">
        <v>9175000</v>
      </c>
      <c r="W22" s="5">
        <v>9907000</v>
      </c>
      <c r="X22" s="6">
        <v>19082000</v>
      </c>
      <c r="Y22" s="5">
        <v>0</v>
      </c>
      <c r="Z22" s="5">
        <v>0</v>
      </c>
      <c r="AA22" s="6">
        <v>0</v>
      </c>
      <c r="AB22" s="5">
        <v>7945000</v>
      </c>
      <c r="AC22" s="5">
        <v>10183875</v>
      </c>
      <c r="AD22" s="6">
        <v>18128875</v>
      </c>
      <c r="AE22" s="5">
        <v>7345000</v>
      </c>
      <c r="AF22" s="5">
        <v>1183629.93</v>
      </c>
      <c r="AG22" s="6">
        <v>8528629.9299999997</v>
      </c>
      <c r="AH22" s="5">
        <v>0</v>
      </c>
      <c r="AI22" s="5">
        <v>9876000</v>
      </c>
      <c r="AJ22" s="6">
        <v>9876000</v>
      </c>
      <c r="AK22" s="5">
        <v>6525000</v>
      </c>
      <c r="AL22" s="5">
        <v>7973875</v>
      </c>
      <c r="AM22" s="6">
        <f t="shared" si="0"/>
        <v>14498875</v>
      </c>
      <c r="AN22" s="2">
        <v>0</v>
      </c>
      <c r="AO22" s="2">
        <v>0</v>
      </c>
      <c r="AP22" s="6">
        <v>0</v>
      </c>
      <c r="AQ22" s="5">
        <v>14795000</v>
      </c>
      <c r="AR22" s="5">
        <v>2825375</v>
      </c>
      <c r="AS22" s="6">
        <v>17620375</v>
      </c>
      <c r="AT22" s="5"/>
      <c r="AU22" s="5"/>
      <c r="AV22" s="23"/>
      <c r="AW22" s="2"/>
      <c r="AX22" s="2"/>
      <c r="AY22" s="23"/>
      <c r="AZ22" s="2"/>
      <c r="BA22" s="2"/>
      <c r="BB22" s="6"/>
      <c r="BC22" s="5"/>
      <c r="BD22" s="5"/>
      <c r="BE22" s="6"/>
    </row>
    <row r="23" spans="3:57" x14ac:dyDescent="0.25">
      <c r="C23" s="31">
        <v>50951</v>
      </c>
      <c r="D23" s="5">
        <v>0</v>
      </c>
      <c r="E23" s="5">
        <v>0</v>
      </c>
      <c r="F23" s="6">
        <v>0</v>
      </c>
      <c r="G23" s="5">
        <v>0</v>
      </c>
      <c r="H23" s="5">
        <v>0</v>
      </c>
      <c r="I23" s="6">
        <v>0</v>
      </c>
      <c r="J23" s="2">
        <v>0</v>
      </c>
      <c r="K23" s="2">
        <v>1500000</v>
      </c>
      <c r="L23" s="6">
        <v>1500000</v>
      </c>
      <c r="M23" s="5">
        <v>24090000</v>
      </c>
      <c r="N23" s="5">
        <v>10953000</v>
      </c>
      <c r="O23" s="6">
        <v>35043000</v>
      </c>
      <c r="P23" s="2">
        <v>0</v>
      </c>
      <c r="Q23" s="2">
        <v>0</v>
      </c>
      <c r="R23" s="6">
        <v>0</v>
      </c>
      <c r="S23" s="5">
        <v>0</v>
      </c>
      <c r="T23" s="5">
        <v>0</v>
      </c>
      <c r="U23" s="6">
        <v>0</v>
      </c>
      <c r="V23" s="5">
        <v>9650000</v>
      </c>
      <c r="W23" s="5">
        <v>9436375</v>
      </c>
      <c r="X23" s="6">
        <v>19086375</v>
      </c>
      <c r="Y23" s="5">
        <v>0</v>
      </c>
      <c r="Z23" s="5">
        <v>0</v>
      </c>
      <c r="AA23" s="6">
        <v>0</v>
      </c>
      <c r="AB23" s="5">
        <v>8355000</v>
      </c>
      <c r="AC23" s="5">
        <v>9776375</v>
      </c>
      <c r="AD23" s="6">
        <v>18131375</v>
      </c>
      <c r="AE23" s="5">
        <v>7660000</v>
      </c>
      <c r="AF23" s="5">
        <v>865520.2</v>
      </c>
      <c r="AG23" s="6">
        <v>8525520.1999999993</v>
      </c>
      <c r="AH23" s="5">
        <v>0</v>
      </c>
      <c r="AI23" s="5">
        <v>9876000</v>
      </c>
      <c r="AJ23" s="6">
        <v>9876000</v>
      </c>
      <c r="AK23" s="5">
        <v>6855000</v>
      </c>
      <c r="AL23" s="5">
        <v>7639375</v>
      </c>
      <c r="AM23" s="6">
        <f t="shared" si="0"/>
        <v>14494375</v>
      </c>
      <c r="AN23" s="2">
        <v>0</v>
      </c>
      <c r="AO23" s="2">
        <v>0</v>
      </c>
      <c r="AP23" s="6">
        <v>0</v>
      </c>
      <c r="AQ23" s="5">
        <v>15560000</v>
      </c>
      <c r="AR23" s="5">
        <v>2066500</v>
      </c>
      <c r="AS23" s="6">
        <v>17626500</v>
      </c>
      <c r="AT23" s="5"/>
      <c r="AU23" s="5"/>
      <c r="AV23" s="23"/>
      <c r="AW23" s="2"/>
      <c r="AX23" s="2"/>
      <c r="AY23" s="23"/>
      <c r="AZ23" s="2"/>
      <c r="BA23" s="2"/>
      <c r="BB23" s="6"/>
      <c r="BC23" s="5"/>
      <c r="BD23" s="5"/>
      <c r="BE23" s="6"/>
    </row>
    <row r="24" spans="3:57" x14ac:dyDescent="0.25">
      <c r="C24" s="31">
        <v>51317</v>
      </c>
      <c r="D24" s="5">
        <v>0</v>
      </c>
      <c r="E24" s="5">
        <v>0</v>
      </c>
      <c r="F24" s="6">
        <v>0</v>
      </c>
      <c r="G24" s="5">
        <v>0</v>
      </c>
      <c r="H24" s="5">
        <v>0</v>
      </c>
      <c r="I24" s="6">
        <v>0</v>
      </c>
      <c r="J24" s="2">
        <v>0</v>
      </c>
      <c r="K24" s="2">
        <v>1500000</v>
      </c>
      <c r="L24" s="6">
        <v>1500000</v>
      </c>
      <c r="M24" s="5">
        <v>25330000</v>
      </c>
      <c r="N24" s="5">
        <v>9717500</v>
      </c>
      <c r="O24" s="6">
        <v>35047500</v>
      </c>
      <c r="P24" s="2">
        <v>0</v>
      </c>
      <c r="Q24" s="2">
        <v>0</v>
      </c>
      <c r="R24" s="6">
        <v>0</v>
      </c>
      <c r="S24" s="5">
        <v>0</v>
      </c>
      <c r="T24" s="5">
        <v>0</v>
      </c>
      <c r="U24" s="6">
        <v>0</v>
      </c>
      <c r="V24" s="5">
        <v>10140000</v>
      </c>
      <c r="W24" s="5">
        <v>8941625</v>
      </c>
      <c r="X24" s="6">
        <v>19081625</v>
      </c>
      <c r="Y24" s="5">
        <v>0</v>
      </c>
      <c r="Z24" s="5">
        <v>0</v>
      </c>
      <c r="AA24" s="6">
        <v>0</v>
      </c>
      <c r="AB24" s="5">
        <v>8780000</v>
      </c>
      <c r="AC24" s="5">
        <v>9348000</v>
      </c>
      <c r="AD24" s="6">
        <v>18128000</v>
      </c>
      <c r="AE24" s="5">
        <v>8000000</v>
      </c>
      <c r="AF24" s="5">
        <v>529691.5</v>
      </c>
      <c r="AG24" s="6">
        <v>8529691.5</v>
      </c>
      <c r="AH24" s="5">
        <v>0</v>
      </c>
      <c r="AI24" s="5">
        <v>9876000</v>
      </c>
      <c r="AJ24" s="6">
        <v>9876000</v>
      </c>
      <c r="AK24" s="5">
        <v>7200000</v>
      </c>
      <c r="AL24" s="5">
        <v>7288000</v>
      </c>
      <c r="AM24" s="6">
        <f t="shared" si="0"/>
        <v>14488000</v>
      </c>
      <c r="AN24" s="2">
        <v>0</v>
      </c>
      <c r="AO24" s="2">
        <v>0</v>
      </c>
      <c r="AP24" s="6">
        <v>0</v>
      </c>
      <c r="AQ24" s="5">
        <v>16355000</v>
      </c>
      <c r="AR24" s="5">
        <v>1268625</v>
      </c>
      <c r="AS24" s="6">
        <v>17623625</v>
      </c>
      <c r="AT24" s="5"/>
      <c r="AU24" s="5"/>
      <c r="AV24" s="23"/>
      <c r="AW24" s="2"/>
      <c r="AX24" s="2"/>
      <c r="AY24" s="23"/>
      <c r="AZ24" s="2"/>
      <c r="BA24" s="2"/>
      <c r="BB24" s="6"/>
      <c r="BC24" s="5"/>
      <c r="BD24" s="5"/>
      <c r="BE24" s="6"/>
    </row>
    <row r="25" spans="3:57" x14ac:dyDescent="0.25">
      <c r="C25" s="31">
        <v>51682</v>
      </c>
      <c r="D25" s="5">
        <v>0</v>
      </c>
      <c r="E25" s="5">
        <v>0</v>
      </c>
      <c r="F25" s="6">
        <v>0</v>
      </c>
      <c r="G25" s="5">
        <v>0</v>
      </c>
      <c r="H25" s="5">
        <v>0</v>
      </c>
      <c r="I25" s="6">
        <v>0</v>
      </c>
      <c r="J25" s="2">
        <v>0</v>
      </c>
      <c r="K25" s="2">
        <v>1500000</v>
      </c>
      <c r="L25" s="6">
        <v>1500000</v>
      </c>
      <c r="M25" s="5">
        <v>26625000</v>
      </c>
      <c r="N25" s="5">
        <v>8418625</v>
      </c>
      <c r="O25" s="6">
        <v>35043625</v>
      </c>
      <c r="P25" s="2">
        <v>0</v>
      </c>
      <c r="Q25" s="2">
        <v>0</v>
      </c>
      <c r="R25" s="6">
        <v>0</v>
      </c>
      <c r="S25" s="5">
        <v>0</v>
      </c>
      <c r="T25" s="5">
        <v>0</v>
      </c>
      <c r="U25" s="6">
        <v>0</v>
      </c>
      <c r="V25" s="5">
        <v>0</v>
      </c>
      <c r="W25" s="5">
        <v>8688125</v>
      </c>
      <c r="X25" s="6">
        <v>8688125</v>
      </c>
      <c r="Y25" s="5">
        <v>0</v>
      </c>
      <c r="Z25" s="5">
        <v>0</v>
      </c>
      <c r="AA25" s="6">
        <v>0</v>
      </c>
      <c r="AB25" s="5">
        <v>9235000</v>
      </c>
      <c r="AC25" s="5">
        <v>8897625</v>
      </c>
      <c r="AD25" s="6">
        <v>18132625</v>
      </c>
      <c r="AE25" s="5">
        <v>8350000</v>
      </c>
      <c r="AF25" s="5">
        <v>179065.75</v>
      </c>
      <c r="AG25" s="6">
        <v>8529065.75</v>
      </c>
      <c r="AH25" s="5">
        <v>0</v>
      </c>
      <c r="AI25" s="5">
        <v>9876000</v>
      </c>
      <c r="AJ25" s="6">
        <v>9876000</v>
      </c>
      <c r="AK25" s="5">
        <v>18235000</v>
      </c>
      <c r="AL25" s="5">
        <v>6652125</v>
      </c>
      <c r="AM25" s="6">
        <f t="shared" si="0"/>
        <v>24887125</v>
      </c>
      <c r="AN25" s="2">
        <v>0</v>
      </c>
      <c r="AO25" s="2">
        <v>0</v>
      </c>
      <c r="AP25" s="6">
        <v>0</v>
      </c>
      <c r="AQ25" s="5">
        <v>17195000</v>
      </c>
      <c r="AR25" s="5">
        <v>429875</v>
      </c>
      <c r="AS25" s="6">
        <v>17624875</v>
      </c>
      <c r="AT25" s="5"/>
      <c r="AU25" s="5"/>
      <c r="AV25" s="23"/>
      <c r="AW25" s="2"/>
      <c r="AX25" s="2"/>
      <c r="AY25" s="23"/>
      <c r="AZ25" s="2"/>
      <c r="BA25" s="2"/>
      <c r="BB25" s="6"/>
      <c r="BC25" s="5"/>
      <c r="BD25" s="5"/>
      <c r="BE25" s="6"/>
    </row>
    <row r="26" spans="3:57" x14ac:dyDescent="0.25">
      <c r="C26" s="31">
        <v>52047</v>
      </c>
      <c r="D26" s="5">
        <v>0</v>
      </c>
      <c r="E26" s="5">
        <v>0</v>
      </c>
      <c r="F26" s="6">
        <v>0</v>
      </c>
      <c r="G26" s="5">
        <v>0</v>
      </c>
      <c r="H26" s="5">
        <v>0</v>
      </c>
      <c r="I26" s="6">
        <v>0</v>
      </c>
      <c r="J26" s="2">
        <v>9505000</v>
      </c>
      <c r="K26" s="2">
        <v>1262375</v>
      </c>
      <c r="L26" s="6">
        <v>10767375</v>
      </c>
      <c r="M26" s="5">
        <v>27990000</v>
      </c>
      <c r="N26" s="5">
        <v>7053250</v>
      </c>
      <c r="O26" s="6">
        <v>35043250</v>
      </c>
      <c r="P26" s="2">
        <v>0</v>
      </c>
      <c r="Q26" s="2">
        <v>0</v>
      </c>
      <c r="R26" s="6">
        <v>0</v>
      </c>
      <c r="S26" s="5">
        <v>0</v>
      </c>
      <c r="T26" s="5">
        <v>0</v>
      </c>
      <c r="U26" s="6">
        <v>0</v>
      </c>
      <c r="V26" s="5">
        <v>10660000</v>
      </c>
      <c r="W26" s="5">
        <v>8421625</v>
      </c>
      <c r="X26" s="6">
        <v>19081625</v>
      </c>
      <c r="Y26" s="5">
        <v>0</v>
      </c>
      <c r="Z26" s="5">
        <v>0</v>
      </c>
      <c r="AA26" s="6">
        <v>0</v>
      </c>
      <c r="AB26" s="5">
        <v>9705000</v>
      </c>
      <c r="AC26" s="5">
        <v>8424125</v>
      </c>
      <c r="AD26" s="6">
        <v>18129125</v>
      </c>
      <c r="AE26" s="5">
        <v>0</v>
      </c>
      <c r="AF26" s="5">
        <v>0</v>
      </c>
      <c r="AG26" s="6">
        <v>0</v>
      </c>
      <c r="AH26" s="5">
        <v>0</v>
      </c>
      <c r="AI26" s="5">
        <v>9876000</v>
      </c>
      <c r="AJ26" s="6">
        <v>9876000</v>
      </c>
      <c r="AK26" s="5">
        <v>23485000</v>
      </c>
      <c r="AL26" s="5">
        <v>5609125</v>
      </c>
      <c r="AM26" s="6">
        <f t="shared" si="0"/>
        <v>29094125</v>
      </c>
      <c r="AN26" s="2">
        <v>0</v>
      </c>
      <c r="AO26" s="2">
        <v>0</v>
      </c>
      <c r="AP26" s="6">
        <v>0</v>
      </c>
      <c r="AQ26" s="5">
        <v>0</v>
      </c>
      <c r="AR26" s="5">
        <v>0</v>
      </c>
      <c r="AS26" s="6">
        <v>0</v>
      </c>
      <c r="AT26" s="5"/>
      <c r="AU26" s="5"/>
      <c r="AV26" s="23"/>
      <c r="AY26" s="10"/>
      <c r="BB26" s="10"/>
      <c r="BC26" s="5"/>
      <c r="BD26" s="5"/>
      <c r="BE26" s="6"/>
    </row>
    <row r="27" spans="3:57" x14ac:dyDescent="0.25">
      <c r="C27" s="31">
        <v>52412</v>
      </c>
      <c r="D27" s="5">
        <v>0</v>
      </c>
      <c r="E27" s="5">
        <v>0</v>
      </c>
      <c r="F27" s="6">
        <v>0</v>
      </c>
      <c r="G27" s="5">
        <v>0</v>
      </c>
      <c r="H27" s="5">
        <v>0</v>
      </c>
      <c r="I27" s="6">
        <v>0</v>
      </c>
      <c r="J27" s="2">
        <v>9990000</v>
      </c>
      <c r="K27" s="2">
        <v>775000</v>
      </c>
      <c r="L27" s="6">
        <v>10765000</v>
      </c>
      <c r="M27" s="5">
        <v>29425000</v>
      </c>
      <c r="N27" s="5">
        <v>5617875</v>
      </c>
      <c r="O27" s="6">
        <v>35042875</v>
      </c>
      <c r="P27" s="2">
        <v>0</v>
      </c>
      <c r="Q27" s="2">
        <v>0</v>
      </c>
      <c r="R27" s="6">
        <v>0</v>
      </c>
      <c r="S27" s="5">
        <v>0</v>
      </c>
      <c r="T27" s="5">
        <v>0</v>
      </c>
      <c r="U27" s="6">
        <v>0</v>
      </c>
      <c r="V27" s="5">
        <v>11210000</v>
      </c>
      <c r="W27" s="5">
        <v>7874875</v>
      </c>
      <c r="X27" s="6">
        <v>19084875</v>
      </c>
      <c r="Y27" s="5">
        <v>0</v>
      </c>
      <c r="Z27" s="5">
        <v>0</v>
      </c>
      <c r="AA27" s="6">
        <v>0</v>
      </c>
      <c r="AB27" s="5">
        <v>10205000</v>
      </c>
      <c r="AC27" s="5">
        <v>7926375</v>
      </c>
      <c r="AD27" s="6">
        <v>18131375</v>
      </c>
      <c r="AE27" s="5">
        <v>0</v>
      </c>
      <c r="AF27" s="5">
        <v>0</v>
      </c>
      <c r="AG27" s="6">
        <v>0</v>
      </c>
      <c r="AH27" s="5">
        <v>0</v>
      </c>
      <c r="AI27" s="5">
        <v>9876000</v>
      </c>
      <c r="AJ27" s="6">
        <v>9876000</v>
      </c>
      <c r="AK27" s="5">
        <v>24690000</v>
      </c>
      <c r="AL27" s="5">
        <v>4404750</v>
      </c>
      <c r="AM27" s="6">
        <f t="shared" si="0"/>
        <v>29094750</v>
      </c>
      <c r="AN27" s="2">
        <v>0</v>
      </c>
      <c r="AO27" s="2">
        <v>0</v>
      </c>
      <c r="AP27" s="6">
        <v>0</v>
      </c>
      <c r="AQ27" s="5">
        <v>0</v>
      </c>
      <c r="AR27" s="5">
        <v>0</v>
      </c>
      <c r="AS27" s="6">
        <v>0</v>
      </c>
      <c r="AT27" s="17"/>
      <c r="AU27" s="17"/>
      <c r="AV27" s="10"/>
      <c r="AY27" s="10"/>
      <c r="BB27" s="10"/>
      <c r="BC27" s="17"/>
      <c r="BD27" s="17"/>
      <c r="BE27" s="10"/>
    </row>
    <row r="28" spans="3:57" x14ac:dyDescent="0.25">
      <c r="C28" s="31">
        <v>52778</v>
      </c>
      <c r="D28" s="5">
        <v>0</v>
      </c>
      <c r="E28" s="5">
        <v>0</v>
      </c>
      <c r="F28" s="6">
        <v>0</v>
      </c>
      <c r="G28" s="5">
        <v>0</v>
      </c>
      <c r="H28" s="5">
        <v>0</v>
      </c>
      <c r="I28" s="6">
        <v>0</v>
      </c>
      <c r="J28" s="2">
        <v>10505000</v>
      </c>
      <c r="K28" s="2">
        <v>262625</v>
      </c>
      <c r="L28" s="6">
        <v>10767625</v>
      </c>
      <c r="M28" s="5">
        <v>30935000</v>
      </c>
      <c r="N28" s="5">
        <v>4108875</v>
      </c>
      <c r="O28" s="6">
        <v>35043875</v>
      </c>
      <c r="P28" s="2">
        <v>0</v>
      </c>
      <c r="Q28" s="2">
        <v>0</v>
      </c>
      <c r="R28" s="6">
        <v>0</v>
      </c>
      <c r="S28" s="5">
        <v>0</v>
      </c>
      <c r="T28" s="5">
        <v>0</v>
      </c>
      <c r="U28" s="6">
        <v>0</v>
      </c>
      <c r="V28" s="5">
        <v>11785000</v>
      </c>
      <c r="W28" s="5">
        <v>7300000</v>
      </c>
      <c r="X28" s="6">
        <v>19085000</v>
      </c>
      <c r="Y28" s="5">
        <v>0</v>
      </c>
      <c r="Z28" s="5">
        <v>0</v>
      </c>
      <c r="AA28" s="6">
        <v>0</v>
      </c>
      <c r="AB28" s="5">
        <v>10725000</v>
      </c>
      <c r="AC28" s="5">
        <v>7403125</v>
      </c>
      <c r="AD28" s="6">
        <v>18128125</v>
      </c>
      <c r="AE28" s="5">
        <v>0</v>
      </c>
      <c r="AF28" s="5">
        <v>0</v>
      </c>
      <c r="AG28" s="6">
        <v>0</v>
      </c>
      <c r="AH28" s="5">
        <v>12320000</v>
      </c>
      <c r="AI28" s="5">
        <v>9568000</v>
      </c>
      <c r="AJ28" s="6">
        <v>21888000</v>
      </c>
      <c r="AK28" s="5">
        <v>7900000</v>
      </c>
      <c r="AL28" s="5">
        <v>3590000</v>
      </c>
      <c r="AM28" s="6">
        <f t="shared" si="0"/>
        <v>11490000</v>
      </c>
      <c r="AN28" s="2">
        <v>0</v>
      </c>
      <c r="AO28" s="2">
        <v>0</v>
      </c>
      <c r="AP28" s="6">
        <v>0</v>
      </c>
      <c r="AQ28" s="5">
        <v>0</v>
      </c>
      <c r="AR28" s="5">
        <v>0</v>
      </c>
      <c r="AS28" s="6">
        <v>0</v>
      </c>
      <c r="AT28" s="17"/>
      <c r="AU28" s="17"/>
      <c r="AV28" s="10"/>
      <c r="AY28" s="10"/>
      <c r="BB28" s="10"/>
      <c r="BC28" s="17"/>
      <c r="BD28" s="17"/>
      <c r="BE28" s="10"/>
    </row>
    <row r="29" spans="3:57" x14ac:dyDescent="0.25">
      <c r="C29" s="31">
        <v>53143</v>
      </c>
      <c r="D29" s="5">
        <v>0</v>
      </c>
      <c r="E29" s="5">
        <v>0</v>
      </c>
      <c r="F29" s="6">
        <v>0</v>
      </c>
      <c r="G29" s="5">
        <v>0</v>
      </c>
      <c r="H29" s="5">
        <v>0</v>
      </c>
      <c r="I29" s="6">
        <v>0</v>
      </c>
      <c r="J29" s="2">
        <v>0</v>
      </c>
      <c r="K29" s="2">
        <v>0</v>
      </c>
      <c r="L29" s="6">
        <v>0</v>
      </c>
      <c r="M29" s="5">
        <v>32520000</v>
      </c>
      <c r="N29" s="5">
        <v>2522500</v>
      </c>
      <c r="O29" s="6">
        <v>35042500</v>
      </c>
      <c r="P29" s="2">
        <v>0</v>
      </c>
      <c r="Q29" s="2">
        <v>0</v>
      </c>
      <c r="R29" s="6">
        <v>0</v>
      </c>
      <c r="S29" s="5">
        <v>0</v>
      </c>
      <c r="T29" s="5">
        <v>0</v>
      </c>
      <c r="U29" s="6">
        <v>0</v>
      </c>
      <c r="V29" s="5">
        <v>12390000</v>
      </c>
      <c r="W29" s="5">
        <v>6695625</v>
      </c>
      <c r="X29" s="6">
        <v>19085625</v>
      </c>
      <c r="Y29" s="5">
        <v>0</v>
      </c>
      <c r="Z29" s="5">
        <v>0</v>
      </c>
      <c r="AA29" s="6">
        <v>0</v>
      </c>
      <c r="AB29" s="5">
        <v>11275000</v>
      </c>
      <c r="AC29" s="5">
        <v>6853125</v>
      </c>
      <c r="AD29" s="6">
        <v>18128125</v>
      </c>
      <c r="AE29" s="5">
        <v>0</v>
      </c>
      <c r="AF29" s="5">
        <v>0</v>
      </c>
      <c r="AG29" s="6">
        <v>0</v>
      </c>
      <c r="AH29" s="5">
        <v>12950000</v>
      </c>
      <c r="AI29" s="5">
        <v>8936250</v>
      </c>
      <c r="AJ29" s="6">
        <v>21886250</v>
      </c>
      <c r="AK29" s="5">
        <v>8300000</v>
      </c>
      <c r="AL29" s="5">
        <v>3185000</v>
      </c>
      <c r="AM29" s="6">
        <f t="shared" si="0"/>
        <v>11485000</v>
      </c>
      <c r="AN29" s="2">
        <v>0</v>
      </c>
      <c r="AO29" s="2">
        <v>0</v>
      </c>
      <c r="AP29" s="6">
        <v>0</v>
      </c>
      <c r="AQ29" s="5">
        <v>0</v>
      </c>
      <c r="AR29" s="5">
        <v>0</v>
      </c>
      <c r="AS29" s="6">
        <v>0</v>
      </c>
      <c r="AT29" s="17"/>
      <c r="AU29" s="17"/>
      <c r="AV29" s="10"/>
      <c r="AY29" s="10"/>
      <c r="BB29" s="10"/>
      <c r="BC29" s="17"/>
      <c r="BD29" s="17"/>
      <c r="BE29" s="10"/>
    </row>
    <row r="30" spans="3:57" x14ac:dyDescent="0.25">
      <c r="C30" s="31">
        <v>53508</v>
      </c>
      <c r="D30" s="5">
        <v>0</v>
      </c>
      <c r="E30" s="5">
        <v>0</v>
      </c>
      <c r="F30" s="6">
        <v>0</v>
      </c>
      <c r="G30" s="5">
        <v>0</v>
      </c>
      <c r="H30" s="5">
        <v>0</v>
      </c>
      <c r="I30" s="6">
        <v>0</v>
      </c>
      <c r="J30" s="2">
        <v>0</v>
      </c>
      <c r="K30" s="2">
        <v>0</v>
      </c>
      <c r="L30" s="6">
        <v>0</v>
      </c>
      <c r="M30" s="5">
        <v>34190000</v>
      </c>
      <c r="N30" s="5">
        <v>854750</v>
      </c>
      <c r="O30" s="6">
        <v>35044750</v>
      </c>
      <c r="P30" s="2">
        <v>0</v>
      </c>
      <c r="Q30" s="2">
        <v>0</v>
      </c>
      <c r="R30" s="6">
        <v>0</v>
      </c>
      <c r="S30" s="5">
        <v>0</v>
      </c>
      <c r="T30" s="5">
        <v>0</v>
      </c>
      <c r="U30" s="6">
        <v>0</v>
      </c>
      <c r="V30" s="5">
        <v>13025000</v>
      </c>
      <c r="W30" s="5">
        <v>6060250</v>
      </c>
      <c r="X30" s="6">
        <v>19085250</v>
      </c>
      <c r="Y30" s="5">
        <v>0</v>
      </c>
      <c r="Z30" s="5">
        <v>0</v>
      </c>
      <c r="AA30" s="6">
        <v>0</v>
      </c>
      <c r="AB30" s="5">
        <v>11855000</v>
      </c>
      <c r="AC30" s="5">
        <v>6274875</v>
      </c>
      <c r="AD30" s="6">
        <v>18129875</v>
      </c>
      <c r="AE30" s="5">
        <v>0</v>
      </c>
      <c r="AF30" s="5">
        <v>0</v>
      </c>
      <c r="AG30" s="6">
        <v>0</v>
      </c>
      <c r="AH30" s="5">
        <v>13615000</v>
      </c>
      <c r="AI30" s="5">
        <v>8272125</v>
      </c>
      <c r="AJ30" s="6">
        <v>21887125</v>
      </c>
      <c r="AK30" s="5">
        <v>8725000</v>
      </c>
      <c r="AL30" s="5">
        <v>2759375</v>
      </c>
      <c r="AM30" s="6">
        <f t="shared" si="0"/>
        <v>11484375</v>
      </c>
      <c r="AN30" s="2">
        <v>0</v>
      </c>
      <c r="AO30" s="2">
        <v>0</v>
      </c>
      <c r="AP30" s="6">
        <v>0</v>
      </c>
      <c r="AQ30" s="5">
        <v>0</v>
      </c>
      <c r="AR30" s="5">
        <v>0</v>
      </c>
      <c r="AS30" s="6">
        <v>0</v>
      </c>
      <c r="AT30" s="17"/>
      <c r="AU30" s="17"/>
      <c r="AV30" s="10"/>
      <c r="AY30" s="10"/>
      <c r="BB30" s="10"/>
      <c r="BC30" s="17"/>
      <c r="BD30" s="17"/>
      <c r="BE30" s="10"/>
    </row>
    <row r="31" spans="3:57" x14ac:dyDescent="0.25">
      <c r="C31" s="31">
        <v>53873</v>
      </c>
      <c r="D31" s="5">
        <v>0</v>
      </c>
      <c r="E31" s="5">
        <v>0</v>
      </c>
      <c r="F31" s="6">
        <v>0</v>
      </c>
      <c r="G31" s="5">
        <v>0</v>
      </c>
      <c r="H31" s="5">
        <v>0</v>
      </c>
      <c r="I31" s="6">
        <v>0</v>
      </c>
      <c r="J31" s="2">
        <v>0</v>
      </c>
      <c r="K31" s="2">
        <v>0</v>
      </c>
      <c r="L31" s="6">
        <v>0</v>
      </c>
      <c r="M31" s="5">
        <v>0</v>
      </c>
      <c r="N31" s="5">
        <v>0</v>
      </c>
      <c r="O31" s="6">
        <v>0</v>
      </c>
      <c r="P31" s="2">
        <v>0</v>
      </c>
      <c r="Q31" s="2">
        <v>0</v>
      </c>
      <c r="R31" s="6">
        <v>0</v>
      </c>
      <c r="S31" s="5">
        <v>0</v>
      </c>
      <c r="T31" s="5">
        <v>0</v>
      </c>
      <c r="U31" s="6">
        <v>0</v>
      </c>
      <c r="V31" s="5">
        <v>13690000</v>
      </c>
      <c r="W31" s="5">
        <v>5392375</v>
      </c>
      <c r="X31" s="6">
        <v>19082375</v>
      </c>
      <c r="Y31" s="5">
        <v>0</v>
      </c>
      <c r="Z31" s="5">
        <v>0</v>
      </c>
      <c r="AA31" s="6">
        <v>0</v>
      </c>
      <c r="AB31" s="5">
        <v>12465000</v>
      </c>
      <c r="AC31" s="5">
        <v>5666875</v>
      </c>
      <c r="AD31" s="6">
        <v>18131875</v>
      </c>
      <c r="AE31" s="5">
        <v>0</v>
      </c>
      <c r="AF31" s="5">
        <v>0</v>
      </c>
      <c r="AG31" s="6">
        <v>0</v>
      </c>
      <c r="AH31" s="5">
        <v>14310000</v>
      </c>
      <c r="AI31" s="5">
        <v>7574000</v>
      </c>
      <c r="AJ31" s="6">
        <v>21884000</v>
      </c>
      <c r="AK31" s="5">
        <v>9175000</v>
      </c>
      <c r="AL31" s="5">
        <v>2311875</v>
      </c>
      <c r="AM31" s="6">
        <f t="shared" si="0"/>
        <v>11486875</v>
      </c>
      <c r="AN31" s="2">
        <v>0</v>
      </c>
      <c r="AO31" s="2">
        <v>0</v>
      </c>
      <c r="AP31" s="6">
        <v>0</v>
      </c>
      <c r="AQ31" s="5">
        <v>0</v>
      </c>
      <c r="AR31" s="5">
        <v>0</v>
      </c>
      <c r="AS31" s="6">
        <v>0</v>
      </c>
      <c r="AT31" s="17"/>
      <c r="AU31" s="17"/>
      <c r="AV31" s="10"/>
      <c r="AY31" s="10"/>
      <c r="BB31" s="10"/>
      <c r="BC31" s="17"/>
      <c r="BD31" s="17"/>
      <c r="BE31" s="10"/>
    </row>
    <row r="32" spans="3:57" x14ac:dyDescent="0.25">
      <c r="C32" s="31">
        <v>54239</v>
      </c>
      <c r="D32" s="5">
        <v>0</v>
      </c>
      <c r="E32" s="5">
        <v>0</v>
      </c>
      <c r="F32" s="6">
        <v>0</v>
      </c>
      <c r="G32" s="5">
        <v>0</v>
      </c>
      <c r="H32" s="5">
        <v>0</v>
      </c>
      <c r="I32" s="6">
        <v>0</v>
      </c>
      <c r="J32" s="2">
        <v>0</v>
      </c>
      <c r="K32" s="2">
        <v>0</v>
      </c>
      <c r="L32" s="6">
        <v>0</v>
      </c>
      <c r="M32" s="5">
        <v>0</v>
      </c>
      <c r="N32" s="5">
        <v>0</v>
      </c>
      <c r="O32" s="6">
        <v>0</v>
      </c>
      <c r="P32" s="2">
        <v>0</v>
      </c>
      <c r="Q32" s="2">
        <v>0</v>
      </c>
      <c r="R32" s="6">
        <v>0</v>
      </c>
      <c r="S32" s="5">
        <v>0</v>
      </c>
      <c r="T32" s="5">
        <v>0</v>
      </c>
      <c r="U32" s="6">
        <v>0</v>
      </c>
      <c r="V32" s="5">
        <v>14395000</v>
      </c>
      <c r="W32" s="5">
        <v>4690250</v>
      </c>
      <c r="X32" s="6">
        <v>19085250</v>
      </c>
      <c r="Y32" s="5">
        <v>0</v>
      </c>
      <c r="Z32" s="5">
        <v>0</v>
      </c>
      <c r="AA32" s="6">
        <v>0</v>
      </c>
      <c r="AB32" s="5">
        <v>13105000</v>
      </c>
      <c r="AC32" s="5">
        <v>5027625</v>
      </c>
      <c r="AD32" s="6">
        <v>18132625</v>
      </c>
      <c r="AE32" s="5">
        <v>0</v>
      </c>
      <c r="AF32" s="5">
        <v>0</v>
      </c>
      <c r="AG32" s="6">
        <v>0</v>
      </c>
      <c r="AH32" s="5">
        <v>15045000</v>
      </c>
      <c r="AI32" s="5">
        <v>6840125</v>
      </c>
      <c r="AJ32" s="6">
        <v>21885125</v>
      </c>
      <c r="AK32" s="5">
        <v>9640000</v>
      </c>
      <c r="AL32" s="5">
        <v>1841500</v>
      </c>
      <c r="AM32" s="6">
        <f t="shared" si="0"/>
        <v>11481500</v>
      </c>
      <c r="AN32" s="2">
        <v>0</v>
      </c>
      <c r="AO32" s="2">
        <v>0</v>
      </c>
      <c r="AP32" s="6">
        <v>0</v>
      </c>
      <c r="AQ32" s="5">
        <v>0</v>
      </c>
      <c r="AR32" s="5">
        <v>0</v>
      </c>
      <c r="AS32" s="6">
        <v>0</v>
      </c>
      <c r="AT32" s="17"/>
      <c r="AU32" s="17"/>
      <c r="AV32" s="10"/>
      <c r="AY32" s="10"/>
      <c r="BB32" s="10"/>
      <c r="BC32" s="17"/>
      <c r="BD32" s="17"/>
      <c r="BE32" s="10"/>
    </row>
    <row r="33" spans="3:57" x14ac:dyDescent="0.25">
      <c r="C33" s="31">
        <v>54604</v>
      </c>
      <c r="D33" s="5">
        <v>0</v>
      </c>
      <c r="E33" s="5">
        <v>0</v>
      </c>
      <c r="F33" s="6">
        <v>0</v>
      </c>
      <c r="G33" s="5">
        <v>0</v>
      </c>
      <c r="H33" s="5">
        <v>0</v>
      </c>
      <c r="I33" s="6">
        <v>0</v>
      </c>
      <c r="J33" s="2">
        <v>0</v>
      </c>
      <c r="K33" s="2">
        <v>0</v>
      </c>
      <c r="L33" s="6">
        <v>0</v>
      </c>
      <c r="M33" s="5">
        <v>0</v>
      </c>
      <c r="N33" s="5">
        <v>0</v>
      </c>
      <c r="O33" s="6">
        <v>0</v>
      </c>
      <c r="P33" s="2">
        <v>0</v>
      </c>
      <c r="Q33" s="2">
        <v>0</v>
      </c>
      <c r="R33" s="6">
        <v>0</v>
      </c>
      <c r="S33" s="5">
        <v>0</v>
      </c>
      <c r="T33" s="5">
        <v>0</v>
      </c>
      <c r="U33" s="6">
        <v>0</v>
      </c>
      <c r="V33" s="5">
        <v>15145000</v>
      </c>
      <c r="W33" s="5">
        <v>3940656.25</v>
      </c>
      <c r="X33" s="6">
        <v>19085656.25</v>
      </c>
      <c r="Y33" s="5">
        <v>0</v>
      </c>
      <c r="Z33" s="5">
        <v>0</v>
      </c>
      <c r="AA33" s="6">
        <v>0</v>
      </c>
      <c r="AB33" s="5">
        <v>13775000</v>
      </c>
      <c r="AC33" s="5">
        <v>4355625</v>
      </c>
      <c r="AD33" s="6">
        <v>18130625</v>
      </c>
      <c r="AE33" s="5">
        <v>0</v>
      </c>
      <c r="AF33" s="5">
        <v>0</v>
      </c>
      <c r="AG33" s="6">
        <v>0</v>
      </c>
      <c r="AH33" s="5">
        <v>15815000</v>
      </c>
      <c r="AI33" s="5">
        <v>6068625</v>
      </c>
      <c r="AJ33" s="6">
        <v>21883625</v>
      </c>
      <c r="AK33" s="5">
        <v>10145000</v>
      </c>
      <c r="AL33" s="5">
        <v>1346875</v>
      </c>
      <c r="AM33" s="6">
        <f t="shared" si="0"/>
        <v>11491875</v>
      </c>
      <c r="AN33" s="2">
        <v>0</v>
      </c>
      <c r="AO33" s="2">
        <v>0</v>
      </c>
      <c r="AP33" s="6">
        <v>0</v>
      </c>
      <c r="AQ33" s="5">
        <v>0</v>
      </c>
      <c r="AR33" s="5">
        <v>0</v>
      </c>
      <c r="AS33" s="6">
        <v>0</v>
      </c>
      <c r="AT33" s="17"/>
      <c r="AU33" s="17"/>
      <c r="AV33" s="10"/>
      <c r="AY33" s="10"/>
      <c r="BB33" s="10"/>
      <c r="BC33" s="17"/>
      <c r="BD33" s="17"/>
      <c r="BE33" s="10"/>
    </row>
    <row r="34" spans="3:57" x14ac:dyDescent="0.25">
      <c r="C34" s="31">
        <v>54969</v>
      </c>
      <c r="D34" s="5">
        <v>0</v>
      </c>
      <c r="E34" s="5">
        <v>0</v>
      </c>
      <c r="F34" s="6">
        <v>0</v>
      </c>
      <c r="G34" s="5">
        <v>0</v>
      </c>
      <c r="H34" s="5">
        <v>0</v>
      </c>
      <c r="I34" s="6">
        <v>0</v>
      </c>
      <c r="J34" s="2">
        <v>0</v>
      </c>
      <c r="K34" s="2">
        <v>0</v>
      </c>
      <c r="L34" s="6">
        <v>0</v>
      </c>
      <c r="M34" s="5">
        <v>0</v>
      </c>
      <c r="N34" s="5">
        <v>0</v>
      </c>
      <c r="O34" s="6">
        <v>0</v>
      </c>
      <c r="P34" s="2">
        <v>0</v>
      </c>
      <c r="Q34" s="2">
        <v>0</v>
      </c>
      <c r="R34" s="6">
        <v>0</v>
      </c>
      <c r="S34" s="5">
        <v>0</v>
      </c>
      <c r="T34" s="5">
        <v>0</v>
      </c>
      <c r="U34" s="6">
        <v>0</v>
      </c>
      <c r="V34" s="5">
        <v>15945000</v>
      </c>
      <c r="W34" s="5">
        <v>3140631.25</v>
      </c>
      <c r="X34" s="6">
        <v>19085631.25</v>
      </c>
      <c r="Y34" s="5">
        <v>0</v>
      </c>
      <c r="Z34" s="5">
        <v>0</v>
      </c>
      <c r="AA34" s="6">
        <v>0</v>
      </c>
      <c r="AB34" s="5">
        <v>14480000</v>
      </c>
      <c r="AC34" s="5">
        <v>3649250</v>
      </c>
      <c r="AD34" s="6">
        <v>18129250</v>
      </c>
      <c r="AE34" s="5">
        <v>0</v>
      </c>
      <c r="AF34" s="5">
        <v>0</v>
      </c>
      <c r="AG34" s="6">
        <v>0</v>
      </c>
      <c r="AH34" s="5">
        <v>16630000</v>
      </c>
      <c r="AI34" s="5">
        <v>5257500</v>
      </c>
      <c r="AJ34" s="6">
        <v>21887500</v>
      </c>
      <c r="AK34" s="5">
        <v>10655000</v>
      </c>
      <c r="AL34" s="5">
        <v>826875</v>
      </c>
      <c r="AM34" s="6">
        <f t="shared" si="0"/>
        <v>11481875</v>
      </c>
      <c r="AN34" s="2">
        <v>0</v>
      </c>
      <c r="AO34" s="2">
        <v>0</v>
      </c>
      <c r="AP34" s="6">
        <v>0</v>
      </c>
      <c r="AQ34" s="5">
        <v>0</v>
      </c>
      <c r="AR34" s="5">
        <v>0</v>
      </c>
      <c r="AS34" s="6">
        <v>0</v>
      </c>
      <c r="AT34" s="17"/>
      <c r="AU34" s="17"/>
      <c r="AV34" s="10"/>
      <c r="AY34" s="10"/>
      <c r="BB34" s="10"/>
      <c r="BC34" s="17"/>
      <c r="BD34" s="17"/>
      <c r="BE34" s="10"/>
    </row>
    <row r="35" spans="3:57" x14ac:dyDescent="0.25">
      <c r="C35" s="31">
        <v>55334</v>
      </c>
      <c r="D35" s="5">
        <v>0</v>
      </c>
      <c r="E35" s="5">
        <v>0</v>
      </c>
      <c r="F35" s="6">
        <v>0</v>
      </c>
      <c r="G35" s="5">
        <v>0</v>
      </c>
      <c r="H35" s="5">
        <v>0</v>
      </c>
      <c r="I35" s="6">
        <v>0</v>
      </c>
      <c r="J35" s="2">
        <v>0</v>
      </c>
      <c r="K35" s="2">
        <v>0</v>
      </c>
      <c r="L35" s="6">
        <v>0</v>
      </c>
      <c r="M35" s="5">
        <v>0</v>
      </c>
      <c r="N35" s="5">
        <v>0</v>
      </c>
      <c r="O35" s="6">
        <v>0</v>
      </c>
      <c r="P35" s="2">
        <v>0</v>
      </c>
      <c r="Q35" s="2">
        <v>0</v>
      </c>
      <c r="R35" s="6">
        <v>0</v>
      </c>
      <c r="S35" s="5">
        <v>0</v>
      </c>
      <c r="T35" s="5">
        <v>0</v>
      </c>
      <c r="U35" s="6">
        <v>0</v>
      </c>
      <c r="V35" s="5">
        <v>16785000</v>
      </c>
      <c r="W35" s="5">
        <v>2298406.25</v>
      </c>
      <c r="X35" s="6">
        <v>19083406.25</v>
      </c>
      <c r="Y35" s="5">
        <v>0</v>
      </c>
      <c r="Z35" s="5">
        <v>0</v>
      </c>
      <c r="AA35" s="6">
        <v>0</v>
      </c>
      <c r="AB35" s="5">
        <v>15225000</v>
      </c>
      <c r="AC35" s="5">
        <v>2906625</v>
      </c>
      <c r="AD35" s="6">
        <v>18131625</v>
      </c>
      <c r="AE35" s="5">
        <v>0</v>
      </c>
      <c r="AF35" s="5">
        <v>0</v>
      </c>
      <c r="AG35" s="6">
        <v>0</v>
      </c>
      <c r="AH35" s="5">
        <v>17480000</v>
      </c>
      <c r="AI35" s="5">
        <v>4404750</v>
      </c>
      <c r="AJ35" s="6">
        <v>21884750</v>
      </c>
      <c r="AK35" s="5">
        <v>11210000</v>
      </c>
      <c r="AL35" s="5">
        <v>280250</v>
      </c>
      <c r="AM35" s="6">
        <f t="shared" si="0"/>
        <v>11490250</v>
      </c>
      <c r="AN35" s="2">
        <v>0</v>
      </c>
      <c r="AO35" s="2">
        <v>0</v>
      </c>
      <c r="AP35" s="6">
        <v>0</v>
      </c>
      <c r="AQ35" s="5">
        <v>0</v>
      </c>
      <c r="AR35" s="5">
        <v>0</v>
      </c>
      <c r="AS35" s="6">
        <v>0</v>
      </c>
      <c r="AT35" s="17"/>
      <c r="AU35" s="17"/>
      <c r="AV35" s="10"/>
      <c r="AY35" s="10"/>
      <c r="BB35" s="10"/>
      <c r="BC35" s="17"/>
      <c r="BD35" s="17"/>
      <c r="BE35" s="10"/>
    </row>
    <row r="36" spans="3:57" x14ac:dyDescent="0.25">
      <c r="C36" s="31">
        <v>55700</v>
      </c>
      <c r="D36" s="5"/>
      <c r="E36" s="5"/>
      <c r="F36" s="6"/>
      <c r="G36" s="5"/>
      <c r="H36" s="5"/>
      <c r="I36" s="6"/>
      <c r="J36" s="2"/>
      <c r="K36" s="2"/>
      <c r="L36" s="6"/>
      <c r="M36" s="5">
        <v>0</v>
      </c>
      <c r="N36" s="5">
        <v>0</v>
      </c>
      <c r="O36" s="6">
        <v>0</v>
      </c>
      <c r="P36" s="2">
        <v>0</v>
      </c>
      <c r="Q36" s="2">
        <v>0</v>
      </c>
      <c r="R36" s="6">
        <v>0</v>
      </c>
      <c r="S36" s="5"/>
      <c r="T36" s="5"/>
      <c r="U36" s="6"/>
      <c r="V36" s="5">
        <v>17670000</v>
      </c>
      <c r="W36" s="5">
        <v>1411793.75</v>
      </c>
      <c r="X36" s="6">
        <v>19081793.75</v>
      </c>
      <c r="Y36" s="5">
        <v>0</v>
      </c>
      <c r="Z36" s="5">
        <v>0</v>
      </c>
      <c r="AA36" s="6">
        <v>0</v>
      </c>
      <c r="AB36" s="5">
        <v>16005000</v>
      </c>
      <c r="AC36" s="5">
        <v>2125875</v>
      </c>
      <c r="AD36" s="6">
        <v>18130875</v>
      </c>
      <c r="AE36" s="5">
        <v>0</v>
      </c>
      <c r="AF36" s="5">
        <v>0</v>
      </c>
      <c r="AG36" s="6">
        <v>0</v>
      </c>
      <c r="AH36" s="5">
        <v>18375000</v>
      </c>
      <c r="AI36" s="5">
        <v>3508375</v>
      </c>
      <c r="AJ36" s="6">
        <v>21883375</v>
      </c>
      <c r="AK36" s="5">
        <v>0</v>
      </c>
      <c r="AL36" s="5">
        <v>0</v>
      </c>
      <c r="AM36" s="6">
        <f t="shared" si="0"/>
        <v>0</v>
      </c>
      <c r="AN36" s="2">
        <v>0</v>
      </c>
      <c r="AO36" s="2">
        <v>0</v>
      </c>
      <c r="AP36" s="6">
        <v>0</v>
      </c>
      <c r="AQ36" s="5">
        <v>0</v>
      </c>
      <c r="AR36" s="5">
        <v>0</v>
      </c>
      <c r="AS36" s="6">
        <v>0</v>
      </c>
      <c r="AT36" s="17"/>
      <c r="AU36" s="17"/>
      <c r="AV36" s="10"/>
      <c r="AY36" s="10"/>
      <c r="BB36" s="10"/>
      <c r="BC36" s="17"/>
      <c r="BD36" s="17"/>
      <c r="BE36" s="10"/>
    </row>
    <row r="37" spans="3:57" x14ac:dyDescent="0.25">
      <c r="C37" s="31">
        <v>56065</v>
      </c>
      <c r="D37" s="5"/>
      <c r="E37" s="5"/>
      <c r="F37" s="6"/>
      <c r="G37" s="5"/>
      <c r="H37" s="5"/>
      <c r="I37" s="6"/>
      <c r="J37" s="2"/>
      <c r="K37" s="2"/>
      <c r="L37" s="6"/>
      <c r="M37" s="5"/>
      <c r="N37" s="5"/>
      <c r="O37" s="6"/>
      <c r="P37" s="2"/>
      <c r="Q37" s="2"/>
      <c r="R37" s="6"/>
      <c r="S37" s="5"/>
      <c r="T37" s="5"/>
      <c r="U37" s="6"/>
      <c r="V37" s="5">
        <v>18605000</v>
      </c>
      <c r="W37" s="5">
        <v>478550</v>
      </c>
      <c r="X37" s="6">
        <v>19083550</v>
      </c>
      <c r="Y37" s="5">
        <v>0</v>
      </c>
      <c r="Z37" s="5">
        <v>0</v>
      </c>
      <c r="AA37" s="6">
        <v>0</v>
      </c>
      <c r="AB37" s="5">
        <v>16825000</v>
      </c>
      <c r="AC37" s="5">
        <v>1305125</v>
      </c>
      <c r="AD37" s="6">
        <v>18130125</v>
      </c>
      <c r="AE37" s="5">
        <v>0</v>
      </c>
      <c r="AF37" s="5">
        <v>0</v>
      </c>
      <c r="AG37" s="6">
        <v>0</v>
      </c>
      <c r="AH37" s="5">
        <v>19320000</v>
      </c>
      <c r="AI37" s="5">
        <v>2566000</v>
      </c>
      <c r="AJ37" s="6">
        <v>21886000</v>
      </c>
      <c r="AK37" s="5">
        <v>0</v>
      </c>
      <c r="AL37" s="5">
        <v>0</v>
      </c>
      <c r="AM37" s="6">
        <f t="shared" si="0"/>
        <v>0</v>
      </c>
      <c r="AN37" s="2">
        <v>0</v>
      </c>
      <c r="AO37" s="2">
        <v>0</v>
      </c>
      <c r="AP37" s="6">
        <v>0</v>
      </c>
      <c r="AQ37" s="5">
        <v>0</v>
      </c>
      <c r="AR37" s="5">
        <v>0</v>
      </c>
      <c r="AS37" s="6">
        <v>0</v>
      </c>
      <c r="AT37" s="17"/>
      <c r="AU37" s="17"/>
      <c r="AV37" s="10"/>
      <c r="AY37" s="10"/>
      <c r="BB37" s="10"/>
      <c r="BC37" s="17"/>
      <c r="BD37" s="17"/>
      <c r="BE37" s="10"/>
    </row>
    <row r="38" spans="3:57" x14ac:dyDescent="0.25">
      <c r="C38" s="31">
        <v>56430</v>
      </c>
      <c r="D38" s="5"/>
      <c r="E38" s="5"/>
      <c r="F38" s="6"/>
      <c r="G38" s="5"/>
      <c r="H38" s="5"/>
      <c r="I38" s="6"/>
      <c r="J38" s="2"/>
      <c r="K38" s="2"/>
      <c r="L38" s="6"/>
      <c r="M38" s="5"/>
      <c r="N38" s="5"/>
      <c r="O38" s="6"/>
      <c r="P38" s="2"/>
      <c r="Q38" s="2"/>
      <c r="R38" s="6"/>
      <c r="S38" s="5"/>
      <c r="T38" s="5"/>
      <c r="U38" s="6"/>
      <c r="V38" s="5">
        <v>0</v>
      </c>
      <c r="W38" s="5">
        <v>0</v>
      </c>
      <c r="X38" s="6">
        <v>0</v>
      </c>
      <c r="Y38" s="5">
        <v>0</v>
      </c>
      <c r="Z38" s="5">
        <v>0</v>
      </c>
      <c r="AA38" s="6">
        <v>0</v>
      </c>
      <c r="AB38" s="5">
        <v>17690000</v>
      </c>
      <c r="AC38" s="5">
        <v>442250</v>
      </c>
      <c r="AD38" s="6">
        <v>18132250</v>
      </c>
      <c r="AE38" s="5">
        <v>0</v>
      </c>
      <c r="AF38" s="5">
        <v>0</v>
      </c>
      <c r="AG38" s="6">
        <v>0</v>
      </c>
      <c r="AH38" s="5">
        <v>20310000</v>
      </c>
      <c r="AI38" s="5">
        <v>1575250</v>
      </c>
      <c r="AJ38" s="6">
        <v>21885250</v>
      </c>
      <c r="AK38" s="5">
        <v>0</v>
      </c>
      <c r="AL38" s="5">
        <v>0</v>
      </c>
      <c r="AM38" s="6">
        <f t="shared" si="0"/>
        <v>0</v>
      </c>
      <c r="AN38" s="2">
        <v>0</v>
      </c>
      <c r="AO38" s="2">
        <v>0</v>
      </c>
      <c r="AP38" s="6">
        <v>0</v>
      </c>
      <c r="AQ38" s="5">
        <v>0</v>
      </c>
      <c r="AR38" s="5">
        <v>0</v>
      </c>
      <c r="AS38" s="6">
        <v>0</v>
      </c>
      <c r="AT38" s="17"/>
      <c r="AU38" s="17"/>
      <c r="AV38" s="10"/>
      <c r="AY38" s="10"/>
      <c r="BB38" s="10"/>
      <c r="BC38" s="17"/>
      <c r="BD38" s="17"/>
      <c r="BE38" s="10"/>
    </row>
    <row r="39" spans="3:57" x14ac:dyDescent="0.25">
      <c r="C39" s="31">
        <v>56795</v>
      </c>
      <c r="D39" s="5"/>
      <c r="E39" s="5"/>
      <c r="F39" s="6"/>
      <c r="G39" s="5"/>
      <c r="H39" s="5"/>
      <c r="I39" s="6"/>
      <c r="J39" s="2"/>
      <c r="K39" s="2"/>
      <c r="L39" s="6"/>
      <c r="M39" s="5"/>
      <c r="N39" s="5"/>
      <c r="O39" s="6"/>
      <c r="P39" s="2"/>
      <c r="Q39" s="2"/>
      <c r="R39" s="6"/>
      <c r="S39" s="5"/>
      <c r="T39" s="5"/>
      <c r="U39" s="6"/>
      <c r="V39" s="5">
        <v>0</v>
      </c>
      <c r="W39" s="5">
        <v>0</v>
      </c>
      <c r="X39" s="6">
        <v>0</v>
      </c>
      <c r="Y39" s="5">
        <v>0</v>
      </c>
      <c r="Z39" s="5">
        <v>0</v>
      </c>
      <c r="AA39" s="6">
        <v>0</v>
      </c>
      <c r="AB39" s="5">
        <v>0</v>
      </c>
      <c r="AC39" s="5">
        <v>0</v>
      </c>
      <c r="AD39" s="6">
        <v>0</v>
      </c>
      <c r="AE39" s="5">
        <v>0</v>
      </c>
      <c r="AF39" s="5">
        <v>0</v>
      </c>
      <c r="AG39" s="6">
        <v>0</v>
      </c>
      <c r="AH39" s="5">
        <v>21350000</v>
      </c>
      <c r="AI39" s="5">
        <v>533750</v>
      </c>
      <c r="AJ39" s="6">
        <v>21883750</v>
      </c>
      <c r="AK39" s="5">
        <v>0</v>
      </c>
      <c r="AL39" s="5">
        <v>0</v>
      </c>
      <c r="AM39" s="6">
        <f t="shared" si="0"/>
        <v>0</v>
      </c>
      <c r="AN39" s="2">
        <v>0</v>
      </c>
      <c r="AO39" s="2">
        <v>0</v>
      </c>
      <c r="AP39" s="6">
        <v>0</v>
      </c>
      <c r="AQ39" s="5">
        <v>0</v>
      </c>
      <c r="AR39" s="5">
        <v>0</v>
      </c>
      <c r="AS39" s="6">
        <v>0</v>
      </c>
      <c r="AT39" s="17"/>
      <c r="AU39" s="17"/>
      <c r="AV39" s="10"/>
      <c r="AY39" s="10"/>
      <c r="BB39" s="10"/>
      <c r="BC39" s="17"/>
      <c r="BD39" s="17"/>
      <c r="BE39" s="10"/>
    </row>
    <row r="40" spans="3:57" x14ac:dyDescent="0.25">
      <c r="C40" s="32" t="s">
        <v>11</v>
      </c>
      <c r="D40" s="18">
        <f t="shared" ref="D40:AI40" si="1">SUM(D5:D33)</f>
        <v>9045000</v>
      </c>
      <c r="E40" s="18">
        <f t="shared" si="1"/>
        <v>452250</v>
      </c>
      <c r="F40" s="19">
        <f t="shared" si="1"/>
        <v>9497250</v>
      </c>
      <c r="G40" s="18">
        <f t="shared" si="1"/>
        <v>78880000</v>
      </c>
      <c r="H40" s="18">
        <f t="shared" si="1"/>
        <v>5495375</v>
      </c>
      <c r="I40" s="18">
        <f t="shared" si="1"/>
        <v>84375375</v>
      </c>
      <c r="J40" s="18">
        <f t="shared" si="1"/>
        <v>90560000</v>
      </c>
      <c r="K40" s="18">
        <f t="shared" si="1"/>
        <v>45557100</v>
      </c>
      <c r="L40" s="19">
        <f t="shared" si="1"/>
        <v>136117100</v>
      </c>
      <c r="M40" s="18">
        <f t="shared" si="1"/>
        <v>275820000</v>
      </c>
      <c r="N40" s="18">
        <f t="shared" si="1"/>
        <v>288381000</v>
      </c>
      <c r="O40" s="19">
        <f t="shared" si="1"/>
        <v>564201000</v>
      </c>
      <c r="P40" s="18">
        <f t="shared" si="1"/>
        <v>120475000</v>
      </c>
      <c r="Q40" s="18">
        <f t="shared" si="1"/>
        <v>54711300</v>
      </c>
      <c r="R40" s="19">
        <f t="shared" si="1"/>
        <v>175186300</v>
      </c>
      <c r="S40" s="34">
        <f t="shared" si="1"/>
        <v>174010000</v>
      </c>
      <c r="T40" s="18">
        <f t="shared" si="1"/>
        <v>53858062.5</v>
      </c>
      <c r="U40" s="19">
        <f t="shared" si="1"/>
        <v>227868062.5</v>
      </c>
      <c r="V40" s="18">
        <f t="shared" si="1"/>
        <v>170860000</v>
      </c>
      <c r="W40" s="18">
        <f t="shared" si="1"/>
        <v>282513468.75</v>
      </c>
      <c r="X40" s="18">
        <f t="shared" si="1"/>
        <v>453373468.75</v>
      </c>
      <c r="Y40" s="34">
        <f t="shared" si="1"/>
        <v>165225000</v>
      </c>
      <c r="Z40" s="18">
        <f t="shared" si="1"/>
        <v>69810500</v>
      </c>
      <c r="AA40" s="19">
        <f t="shared" si="1"/>
        <v>235035500</v>
      </c>
      <c r="AB40" s="18">
        <f t="shared" si="1"/>
        <v>176710000</v>
      </c>
      <c r="AC40" s="18">
        <f t="shared" si="1"/>
        <v>286619625</v>
      </c>
      <c r="AD40" s="18">
        <f t="shared" si="1"/>
        <v>463329625</v>
      </c>
      <c r="AE40" s="34">
        <f t="shared" si="1"/>
        <v>67995000</v>
      </c>
      <c r="AF40" s="18">
        <f t="shared" si="1"/>
        <v>39346988.379999995</v>
      </c>
      <c r="AG40" s="19">
        <f t="shared" si="1"/>
        <v>107341988.38000001</v>
      </c>
      <c r="AH40" s="18">
        <f t="shared" si="1"/>
        <v>137195000</v>
      </c>
      <c r="AI40" s="18">
        <f t="shared" si="1"/>
        <v>283019125</v>
      </c>
      <c r="AJ40" s="18">
        <f t="shared" ref="AJ40:BE40" si="2">SUM(AJ5:AJ33)</f>
        <v>420214125</v>
      </c>
      <c r="AK40" s="34">
        <f t="shared" si="2"/>
        <v>179665000</v>
      </c>
      <c r="AL40" s="18">
        <f t="shared" si="2"/>
        <v>202987625</v>
      </c>
      <c r="AM40" s="19">
        <f t="shared" si="2"/>
        <v>382652625</v>
      </c>
      <c r="AN40" s="18">
        <f t="shared" si="2"/>
        <v>95025000</v>
      </c>
      <c r="AO40" s="18">
        <f t="shared" si="2"/>
        <v>14081601.800000001</v>
      </c>
      <c r="AP40" s="18">
        <f t="shared" si="2"/>
        <v>109106601.79999998</v>
      </c>
      <c r="AQ40" s="34">
        <f t="shared" si="2"/>
        <v>127740000</v>
      </c>
      <c r="AR40" s="18">
        <f t="shared" si="2"/>
        <v>104209300</v>
      </c>
      <c r="AS40" s="19">
        <f t="shared" si="2"/>
        <v>231949300</v>
      </c>
      <c r="AT40" s="18">
        <f t="shared" si="2"/>
        <v>16411578.9</v>
      </c>
      <c r="AU40" s="18">
        <f t="shared" si="2"/>
        <v>2129597.8499999992</v>
      </c>
      <c r="AV40" s="18">
        <f t="shared" si="2"/>
        <v>18541176.749999996</v>
      </c>
      <c r="AW40" s="34">
        <f t="shared" si="2"/>
        <v>28322982.450000003</v>
      </c>
      <c r="AX40" s="18">
        <f t="shared" si="2"/>
        <v>3594575.8400000003</v>
      </c>
      <c r="AY40" s="19">
        <f t="shared" si="2"/>
        <v>31917558.290000007</v>
      </c>
      <c r="AZ40" s="18">
        <f t="shared" si="2"/>
        <v>44026295.839999996</v>
      </c>
      <c r="BA40" s="18">
        <f t="shared" si="2"/>
        <v>5379000.8100000005</v>
      </c>
      <c r="BB40" s="18">
        <f t="shared" si="2"/>
        <v>49405296.649999999</v>
      </c>
      <c r="BC40" s="34">
        <f t="shared" si="2"/>
        <v>20332798.049999997</v>
      </c>
      <c r="BD40" s="18">
        <f t="shared" si="2"/>
        <v>2871001.2399999998</v>
      </c>
      <c r="BE40" s="19">
        <f t="shared" si="2"/>
        <v>23203799.289999995</v>
      </c>
    </row>
    <row r="41" spans="3:57" x14ac:dyDescent="0.25">
      <c r="C41" s="11"/>
      <c r="D41" s="17"/>
      <c r="E41" s="17"/>
      <c r="F41" s="17"/>
      <c r="G41" s="11"/>
      <c r="H41" s="17"/>
      <c r="I41" s="10"/>
      <c r="J41" s="17"/>
      <c r="K41" s="17"/>
      <c r="L41" s="17"/>
      <c r="M41" s="11"/>
      <c r="N41" s="17"/>
      <c r="O41" s="10"/>
      <c r="P41" s="17"/>
      <c r="Q41" s="17"/>
      <c r="R41" s="17"/>
      <c r="S41" s="11"/>
      <c r="T41" s="17"/>
      <c r="U41" s="10"/>
      <c r="V41" s="17"/>
      <c r="W41" s="17"/>
      <c r="X41" s="17"/>
      <c r="Y41" s="11"/>
      <c r="Z41" s="17"/>
      <c r="AA41" s="10"/>
      <c r="AB41" s="17"/>
      <c r="AC41" s="17"/>
      <c r="AD41" s="17"/>
      <c r="AE41" s="11"/>
      <c r="AF41" s="17"/>
      <c r="AG41" s="10"/>
      <c r="AH41" s="17"/>
      <c r="AI41" s="17"/>
      <c r="AJ41" s="17"/>
      <c r="AK41" s="11"/>
      <c r="AL41" s="17"/>
      <c r="AM41" s="10"/>
      <c r="AN41" s="17"/>
      <c r="AO41" s="17"/>
      <c r="AP41" s="17"/>
      <c r="AQ41" s="11"/>
      <c r="AR41" s="17"/>
      <c r="AS41" s="10"/>
      <c r="AT41" s="17"/>
      <c r="AU41" s="17"/>
      <c r="AV41" s="17"/>
      <c r="AW41" s="11"/>
      <c r="AX41" s="17"/>
      <c r="AY41" s="10"/>
      <c r="AZ41" s="17"/>
      <c r="BA41" s="17"/>
      <c r="BB41" s="17"/>
      <c r="BC41" s="11"/>
      <c r="BD41" s="17"/>
      <c r="BE41" s="10"/>
    </row>
    <row r="42" spans="3:57" x14ac:dyDescent="0.25">
      <c r="C42" s="7"/>
      <c r="D42" s="8" t="s">
        <v>19</v>
      </c>
      <c r="E42" s="9">
        <v>3.1399999999999997E-2</v>
      </c>
      <c r="F42" s="17"/>
      <c r="G42" s="7" t="s">
        <v>19</v>
      </c>
      <c r="H42" s="9">
        <v>4.1700000000000001E-2</v>
      </c>
      <c r="I42" s="10"/>
      <c r="J42" s="8" t="s">
        <v>19</v>
      </c>
      <c r="K42" s="9">
        <v>3.85E-2</v>
      </c>
      <c r="L42" s="17"/>
      <c r="M42" s="7" t="s">
        <v>19</v>
      </c>
      <c r="N42" s="9">
        <v>4.2700000000000002E-2</v>
      </c>
      <c r="O42" s="10"/>
      <c r="P42" s="8" t="s">
        <v>19</v>
      </c>
      <c r="Q42" s="9">
        <v>3.4099999999999998E-2</v>
      </c>
      <c r="R42" s="17"/>
      <c r="S42" s="7" t="s">
        <v>19</v>
      </c>
      <c r="T42" s="9">
        <v>2.63E-2</v>
      </c>
      <c r="U42" s="10"/>
      <c r="V42" s="8" t="s">
        <v>19</v>
      </c>
      <c r="W42" s="9">
        <v>4.2299999999999997E-2</v>
      </c>
      <c r="X42" s="17"/>
      <c r="Y42" s="7" t="s">
        <v>19</v>
      </c>
      <c r="Z42" s="9">
        <v>2.9100000000000001E-2</v>
      </c>
      <c r="AA42" s="10"/>
      <c r="AB42" s="8" t="s">
        <v>19</v>
      </c>
      <c r="AC42" s="9">
        <v>4.3900000000000002E-2</v>
      </c>
      <c r="AD42" s="17"/>
      <c r="AE42" s="7" t="s">
        <v>19</v>
      </c>
      <c r="AF42" s="9">
        <v>4.19E-2</v>
      </c>
      <c r="AG42" s="10"/>
      <c r="AH42" s="8" t="s">
        <v>19</v>
      </c>
      <c r="AI42" s="9">
        <v>3.6299999999999999E-2</v>
      </c>
      <c r="AJ42" s="17"/>
      <c r="AK42" s="7" t="s">
        <v>19</v>
      </c>
      <c r="AL42" s="9">
        <v>3.1099999999999999E-2</v>
      </c>
      <c r="AM42" s="10"/>
      <c r="AN42" s="8" t="s">
        <v>19</v>
      </c>
      <c r="AO42" s="9">
        <v>1.9400000000000001E-2</v>
      </c>
      <c r="AP42" s="17"/>
      <c r="AQ42" s="7" t="s">
        <v>19</v>
      </c>
      <c r="AR42" s="9">
        <v>4.2799999999999998E-2</v>
      </c>
      <c r="AS42" s="10"/>
      <c r="AT42" s="8" t="s">
        <v>19</v>
      </c>
      <c r="AU42" s="29">
        <v>1.315153775135065E-2</v>
      </c>
      <c r="AV42" s="17"/>
      <c r="AW42" s="7" t="s">
        <v>19</v>
      </c>
      <c r="AX42" s="29">
        <v>1.3547228852865724E-2</v>
      </c>
      <c r="AY42" s="10"/>
      <c r="AZ42" s="8" t="s">
        <v>19</v>
      </c>
      <c r="BA42" s="29">
        <v>1.3547228852865724E-2</v>
      </c>
      <c r="BB42" s="17"/>
      <c r="BC42" s="7" t="s">
        <v>19</v>
      </c>
      <c r="BD42" s="29">
        <v>1.3599173940865112E-2</v>
      </c>
      <c r="BE42" s="10"/>
    </row>
    <row r="43" spans="3:57" x14ac:dyDescent="0.25">
      <c r="C43" s="11"/>
      <c r="D43" s="12" t="s">
        <v>23</v>
      </c>
      <c r="E43" s="1">
        <v>361990.56999999995</v>
      </c>
      <c r="F43" s="17"/>
      <c r="G43" s="33" t="s">
        <v>23</v>
      </c>
      <c r="H43" s="1">
        <v>1052039.8900000001</v>
      </c>
      <c r="I43" s="10"/>
      <c r="J43" s="12" t="s">
        <v>23</v>
      </c>
      <c r="K43" s="1">
        <v>883646.24</v>
      </c>
      <c r="L43" s="17"/>
      <c r="M43" s="33" t="s">
        <v>23</v>
      </c>
      <c r="N43" s="1">
        <v>1583105.9</v>
      </c>
      <c r="O43" s="10"/>
      <c r="P43" s="12" t="s">
        <v>23</v>
      </c>
      <c r="Q43" s="1">
        <v>737526.67999999993</v>
      </c>
      <c r="R43" s="17"/>
      <c r="S43" s="7" t="s">
        <v>23</v>
      </c>
      <c r="T43" s="1">
        <v>1230021.76</v>
      </c>
      <c r="U43" s="10"/>
      <c r="V43" s="8" t="s">
        <v>23</v>
      </c>
      <c r="W43" s="1">
        <v>1758281.48</v>
      </c>
      <c r="X43" s="17"/>
      <c r="Y43" s="7" t="s">
        <v>23</v>
      </c>
      <c r="Z43" s="1">
        <v>1302219.53</v>
      </c>
      <c r="AA43" s="10"/>
      <c r="AB43" s="8" t="s">
        <v>23</v>
      </c>
      <c r="AC43" s="1">
        <v>1837751.82</v>
      </c>
      <c r="AD43" s="17"/>
      <c r="AE43" s="7" t="s">
        <v>23</v>
      </c>
      <c r="AF43" s="1">
        <v>736504.55</v>
      </c>
      <c r="AG43" s="10"/>
      <c r="AH43" s="8" t="s">
        <v>23</v>
      </c>
      <c r="AI43" s="1">
        <v>1752210.49</v>
      </c>
      <c r="AJ43" s="17"/>
      <c r="AK43" s="7" t="s">
        <v>23</v>
      </c>
      <c r="AL43" s="1">
        <v>1490199.08</v>
      </c>
      <c r="AM43" s="10"/>
      <c r="AN43" s="8" t="s">
        <v>23</v>
      </c>
      <c r="AO43" s="1">
        <v>678110.8</v>
      </c>
      <c r="AP43" s="17"/>
      <c r="AQ43" s="7" t="s">
        <v>23</v>
      </c>
      <c r="AR43" s="1">
        <v>256852</v>
      </c>
      <c r="AS43" s="10"/>
      <c r="AT43" s="8" t="s">
        <v>23</v>
      </c>
      <c r="AU43" s="30" t="s">
        <v>28</v>
      </c>
      <c r="AV43" s="17"/>
      <c r="AW43" s="7" t="s">
        <v>23</v>
      </c>
      <c r="AX43" s="30" t="s">
        <v>28</v>
      </c>
      <c r="AY43" s="10"/>
      <c r="AZ43" s="8" t="s">
        <v>23</v>
      </c>
      <c r="BA43" s="30" t="s">
        <v>28</v>
      </c>
      <c r="BB43" s="17"/>
      <c r="BC43" s="7" t="s">
        <v>23</v>
      </c>
      <c r="BD43" s="30" t="s">
        <v>28</v>
      </c>
      <c r="BE43" s="10"/>
    </row>
    <row r="44" spans="3:57" x14ac:dyDescent="0.25">
      <c r="C44" s="11"/>
      <c r="D44" s="8" t="s">
        <v>20</v>
      </c>
      <c r="E44" s="41" t="s">
        <v>34</v>
      </c>
      <c r="F44" s="42"/>
      <c r="G44" s="7" t="s">
        <v>20</v>
      </c>
      <c r="H44" s="13" t="s">
        <v>21</v>
      </c>
      <c r="I44" s="10"/>
      <c r="J44" s="8" t="s">
        <v>20</v>
      </c>
      <c r="K44" s="13" t="s">
        <v>22</v>
      </c>
      <c r="L44" s="17"/>
      <c r="M44" s="7" t="s">
        <v>20</v>
      </c>
      <c r="N44" s="13" t="s">
        <v>21</v>
      </c>
      <c r="O44" s="10"/>
      <c r="P44" s="8" t="s">
        <v>20</v>
      </c>
      <c r="Q44" s="41" t="s">
        <v>37</v>
      </c>
      <c r="R44" s="42"/>
      <c r="S44" s="7" t="s">
        <v>20</v>
      </c>
      <c r="T44" s="41" t="s">
        <v>38</v>
      </c>
      <c r="U44" s="42"/>
      <c r="V44" s="8" t="s">
        <v>20</v>
      </c>
      <c r="W44" s="13" t="s">
        <v>21</v>
      </c>
      <c r="X44" s="17"/>
      <c r="Y44" s="7" t="s">
        <v>20</v>
      </c>
      <c r="Z44" s="41" t="s">
        <v>39</v>
      </c>
      <c r="AA44" s="42"/>
      <c r="AB44" s="8" t="s">
        <v>20</v>
      </c>
      <c r="AC44" s="13" t="s">
        <v>21</v>
      </c>
      <c r="AD44" s="17"/>
      <c r="AE44" s="7" t="s">
        <v>20</v>
      </c>
      <c r="AF44" s="41" t="s">
        <v>40</v>
      </c>
      <c r="AG44" s="42"/>
      <c r="AH44" s="8" t="s">
        <v>20</v>
      </c>
      <c r="AI44" s="13" t="s">
        <v>21</v>
      </c>
      <c r="AJ44" s="17"/>
      <c r="AK44" s="33" t="s">
        <v>20</v>
      </c>
      <c r="AL44" s="41" t="s">
        <v>41</v>
      </c>
      <c r="AM44" s="42"/>
      <c r="AN44" s="12" t="s">
        <v>20</v>
      </c>
      <c r="AO44" s="41" t="s">
        <v>42</v>
      </c>
      <c r="AP44" s="42"/>
      <c r="AQ44" s="33" t="s">
        <v>20</v>
      </c>
      <c r="AR44" s="41" t="s">
        <v>43</v>
      </c>
      <c r="AS44" s="42"/>
      <c r="AT44" s="12" t="s">
        <v>20</v>
      </c>
      <c r="AU44" s="17" t="s">
        <v>21</v>
      </c>
      <c r="AV44" s="17"/>
      <c r="AW44" s="33" t="s">
        <v>20</v>
      </c>
      <c r="AX44" s="17" t="s">
        <v>21</v>
      </c>
      <c r="AY44" s="10"/>
      <c r="AZ44" s="12" t="s">
        <v>20</v>
      </c>
      <c r="BA44" s="17" t="s">
        <v>21</v>
      </c>
      <c r="BB44" s="17"/>
      <c r="BC44" s="33" t="s">
        <v>20</v>
      </c>
      <c r="BD44" s="17" t="s">
        <v>21</v>
      </c>
      <c r="BE44" s="10"/>
    </row>
    <row r="45" spans="3:57" x14ac:dyDescent="0.25">
      <c r="C45" s="11"/>
      <c r="D45" s="17"/>
      <c r="E45" s="41"/>
      <c r="F45" s="42"/>
      <c r="G45" s="11"/>
      <c r="H45" s="17"/>
      <c r="I45" s="10"/>
      <c r="J45" s="17"/>
      <c r="K45" s="13" t="s">
        <v>36</v>
      </c>
      <c r="L45" s="17"/>
      <c r="M45" s="11"/>
      <c r="N45" s="17"/>
      <c r="O45" s="10"/>
      <c r="P45" s="17"/>
      <c r="Q45" s="41"/>
      <c r="R45" s="42"/>
      <c r="S45" s="11"/>
      <c r="T45" s="41"/>
      <c r="U45" s="42"/>
      <c r="V45" s="17"/>
      <c r="W45" s="17"/>
      <c r="X45" s="17"/>
      <c r="Y45" s="11"/>
      <c r="Z45" s="41"/>
      <c r="AA45" s="42"/>
      <c r="AB45" s="17"/>
      <c r="AC45" s="17"/>
      <c r="AD45" s="17"/>
      <c r="AE45" s="11"/>
      <c r="AF45" s="41"/>
      <c r="AG45" s="42"/>
      <c r="AH45" s="17"/>
      <c r="AI45" s="17"/>
      <c r="AJ45" s="17"/>
      <c r="AK45" s="11"/>
      <c r="AL45" s="41"/>
      <c r="AM45" s="42"/>
      <c r="AN45" s="17"/>
      <c r="AO45" s="41"/>
      <c r="AP45" s="42"/>
      <c r="AQ45" s="11"/>
      <c r="AR45" s="41"/>
      <c r="AS45" s="42"/>
      <c r="AT45" s="17"/>
      <c r="AU45" s="17"/>
      <c r="AV45" s="17"/>
      <c r="AW45" s="11"/>
      <c r="AX45" s="17"/>
      <c r="AY45" s="10"/>
      <c r="AZ45" s="17"/>
      <c r="BA45" s="17"/>
      <c r="BB45" s="17"/>
      <c r="BC45" s="11"/>
      <c r="BD45" s="17"/>
      <c r="BE45" s="10"/>
    </row>
    <row r="46" spans="3:57" x14ac:dyDescent="0.25">
      <c r="C46" s="17"/>
      <c r="D46" s="17"/>
      <c r="E46" s="41"/>
      <c r="F46" s="42"/>
      <c r="G46" s="17"/>
      <c r="H46" s="17"/>
      <c r="I46" s="10"/>
      <c r="J46" s="17"/>
      <c r="K46" s="17" t="s">
        <v>35</v>
      </c>
      <c r="L46" s="17"/>
      <c r="M46" s="11"/>
      <c r="N46" s="17"/>
      <c r="O46" s="10"/>
      <c r="P46" s="17"/>
      <c r="Q46" s="41"/>
      <c r="R46" s="42"/>
      <c r="S46" s="11"/>
      <c r="T46" s="41"/>
      <c r="U46" s="42"/>
      <c r="V46" s="17"/>
      <c r="W46" s="17"/>
      <c r="X46" s="17"/>
      <c r="Y46" s="11"/>
      <c r="Z46" s="41"/>
      <c r="AA46" s="42"/>
      <c r="AB46" s="17"/>
      <c r="AC46" s="17"/>
      <c r="AD46" s="17"/>
      <c r="AE46" s="11"/>
      <c r="AF46" s="41"/>
      <c r="AG46" s="42"/>
      <c r="AH46" s="17"/>
      <c r="AI46" s="17"/>
      <c r="AJ46" s="10"/>
      <c r="AK46" s="17"/>
      <c r="AL46" s="41"/>
      <c r="AM46" s="42"/>
      <c r="AN46" s="17"/>
      <c r="AO46" s="41"/>
      <c r="AP46" s="42"/>
      <c r="AQ46" s="11"/>
      <c r="AR46" s="17"/>
      <c r="AS46" s="10"/>
      <c r="AT46" s="8" t="s">
        <v>29</v>
      </c>
      <c r="AU46" s="37" t="s">
        <v>45</v>
      </c>
      <c r="AV46" s="38"/>
      <c r="AW46" s="8" t="s">
        <v>29</v>
      </c>
      <c r="AX46" s="37" t="s">
        <v>45</v>
      </c>
      <c r="AY46" s="38"/>
      <c r="AZ46" s="8" t="s">
        <v>29</v>
      </c>
      <c r="BA46" s="37" t="s">
        <v>45</v>
      </c>
      <c r="BB46" s="38"/>
      <c r="BC46" s="8" t="s">
        <v>29</v>
      </c>
      <c r="BD46" s="37" t="s">
        <v>45</v>
      </c>
      <c r="BE46" s="38"/>
    </row>
    <row r="47" spans="3:57" x14ac:dyDescent="0.25">
      <c r="C47" s="17"/>
      <c r="D47" s="8" t="s">
        <v>29</v>
      </c>
      <c r="E47" s="37" t="s">
        <v>32</v>
      </c>
      <c r="F47" s="38"/>
      <c r="G47" s="8" t="s">
        <v>29</v>
      </c>
      <c r="H47" s="41" t="s">
        <v>33</v>
      </c>
      <c r="I47" s="42"/>
      <c r="J47" s="17"/>
      <c r="K47" s="17"/>
      <c r="L47" s="17"/>
      <c r="M47" s="11"/>
      <c r="N47" s="17"/>
      <c r="O47" s="10"/>
      <c r="P47" s="17"/>
      <c r="Q47" s="17"/>
      <c r="R47" s="17"/>
      <c r="S47" s="11"/>
      <c r="T47" s="41"/>
      <c r="U47" s="42"/>
      <c r="V47" s="17"/>
      <c r="W47" s="17"/>
      <c r="X47" s="17"/>
      <c r="Y47" s="11"/>
      <c r="Z47" s="41"/>
      <c r="AA47" s="42"/>
      <c r="AB47" s="17"/>
      <c r="AC47" s="17"/>
      <c r="AD47" s="17"/>
      <c r="AE47" s="11"/>
      <c r="AF47" s="41"/>
      <c r="AG47" s="42"/>
      <c r="AH47" s="17"/>
      <c r="AI47" s="17"/>
      <c r="AJ47" s="10"/>
      <c r="AK47" s="8"/>
      <c r="AL47" s="17"/>
      <c r="AM47" s="10"/>
      <c r="AN47" s="17"/>
      <c r="AO47" s="41"/>
      <c r="AP47" s="42"/>
      <c r="AQ47" s="11"/>
      <c r="AR47" s="17"/>
      <c r="AS47" s="10"/>
      <c r="AT47" s="17"/>
      <c r="AU47" s="37"/>
      <c r="AV47" s="38"/>
      <c r="AW47" s="17"/>
      <c r="AX47" s="37"/>
      <c r="AY47" s="38"/>
      <c r="AZ47" s="17"/>
      <c r="BA47" s="37"/>
      <c r="BB47" s="38"/>
      <c r="BC47" s="17"/>
      <c r="BD47" s="37"/>
      <c r="BE47" s="38"/>
    </row>
    <row r="48" spans="3:57" x14ac:dyDescent="0.25">
      <c r="C48" s="17"/>
      <c r="D48" s="8"/>
      <c r="E48" s="37"/>
      <c r="F48" s="38"/>
      <c r="G48" s="11"/>
      <c r="H48" s="41"/>
      <c r="I48" s="42"/>
      <c r="J48" s="17"/>
      <c r="K48" s="17"/>
      <c r="L48" s="17"/>
      <c r="M48" s="11"/>
      <c r="N48" s="17"/>
      <c r="O48" s="10"/>
      <c r="P48" s="17"/>
      <c r="Q48" s="17"/>
      <c r="R48" s="17"/>
      <c r="S48" s="11"/>
      <c r="T48" s="17"/>
      <c r="U48" s="10"/>
      <c r="V48" s="17"/>
      <c r="W48" s="17"/>
      <c r="X48" s="17"/>
      <c r="Y48" s="11"/>
      <c r="Z48" s="17"/>
      <c r="AA48" s="10"/>
      <c r="AB48" s="17"/>
      <c r="AC48" s="17"/>
      <c r="AD48" s="17"/>
      <c r="AE48" s="11"/>
      <c r="AF48" s="17"/>
      <c r="AG48" s="10"/>
      <c r="AH48" s="17"/>
      <c r="AI48" s="17"/>
      <c r="AJ48" s="17"/>
      <c r="AK48" s="7" t="s">
        <v>29</v>
      </c>
      <c r="AL48" s="17" t="s">
        <v>30</v>
      </c>
      <c r="AM48" s="10"/>
      <c r="AN48" s="17"/>
      <c r="AO48" s="17"/>
      <c r="AP48" s="17"/>
      <c r="AQ48" s="11"/>
      <c r="AR48" s="17"/>
      <c r="AS48" s="10"/>
      <c r="AT48" s="17"/>
      <c r="AU48" s="17"/>
      <c r="AV48" s="17"/>
      <c r="AW48" s="11"/>
      <c r="AX48" s="17"/>
      <c r="AY48" s="10"/>
      <c r="AZ48" s="17"/>
      <c r="BA48" s="17"/>
      <c r="BB48" s="17"/>
      <c r="BC48" s="11"/>
      <c r="BD48" s="17"/>
      <c r="BE48" s="10"/>
    </row>
    <row r="49" spans="3:57" x14ac:dyDescent="0.25">
      <c r="C49" s="15"/>
      <c r="D49" s="15"/>
      <c r="E49" s="39"/>
      <c r="F49" s="40"/>
      <c r="G49" s="14"/>
      <c r="H49" s="43"/>
      <c r="I49" s="44"/>
      <c r="J49" s="15"/>
      <c r="K49" s="15"/>
      <c r="L49" s="15"/>
      <c r="M49" s="14"/>
      <c r="N49" s="15"/>
      <c r="O49" s="16"/>
      <c r="P49" s="15"/>
      <c r="Q49" s="15"/>
      <c r="R49" s="15"/>
      <c r="S49" s="14"/>
      <c r="T49" s="15"/>
      <c r="U49" s="16"/>
      <c r="V49" s="15"/>
      <c r="W49" s="15"/>
      <c r="X49" s="15"/>
      <c r="Y49" s="14"/>
      <c r="Z49" s="15"/>
      <c r="AA49" s="16"/>
      <c r="AB49" s="15"/>
      <c r="AC49" s="15"/>
      <c r="AD49" s="15"/>
      <c r="AE49" s="14"/>
      <c r="AF49" s="15"/>
      <c r="AG49" s="16"/>
      <c r="AH49" s="15"/>
      <c r="AI49" s="15"/>
      <c r="AJ49" s="15"/>
      <c r="AK49" s="14"/>
      <c r="AL49" s="35" t="s">
        <v>31</v>
      </c>
      <c r="AM49" s="16"/>
      <c r="AN49" s="15"/>
      <c r="AO49" s="15"/>
      <c r="AP49" s="15"/>
      <c r="AQ49" s="14"/>
      <c r="AR49" s="15"/>
      <c r="AS49" s="16"/>
      <c r="AT49" s="15"/>
      <c r="AU49" s="15"/>
      <c r="AV49" s="15"/>
      <c r="AW49" s="14"/>
      <c r="AX49" s="15"/>
      <c r="AY49" s="16"/>
      <c r="AZ49" s="15"/>
      <c r="BA49" s="15"/>
      <c r="BB49" s="15"/>
      <c r="BC49" s="14"/>
      <c r="BD49" s="15"/>
      <c r="BE49" s="16"/>
    </row>
  </sheetData>
  <mergeCells count="14">
    <mergeCell ref="AU46:AV47"/>
    <mergeCell ref="AX46:AY47"/>
    <mergeCell ref="BA46:BB47"/>
    <mergeCell ref="BD46:BE47"/>
    <mergeCell ref="E47:F49"/>
    <mergeCell ref="H47:I49"/>
    <mergeCell ref="E44:F46"/>
    <mergeCell ref="Q44:R46"/>
    <mergeCell ref="T44:U47"/>
    <mergeCell ref="AR44:AS45"/>
    <mergeCell ref="Z44:AA47"/>
    <mergeCell ref="AF44:AG47"/>
    <mergeCell ref="AL44:AM46"/>
    <mergeCell ref="AO44:AP47"/>
  </mergeCells>
  <conditionalFormatting sqref="C5:BE40">
    <cfRule type="expression" dxfId="0" priority="5">
      <formula>MOD(ROW(),2)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PFM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Magarity</dc:creator>
  <cp:lastModifiedBy>Outside Counsel</cp:lastModifiedBy>
  <dcterms:created xsi:type="dcterms:W3CDTF">2020-04-16T19:57:40Z</dcterms:created>
  <dcterms:modified xsi:type="dcterms:W3CDTF">2021-02-02T22:56:46Z</dcterms:modified>
</cp:coreProperties>
</file>