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san.crosby\OneDrive\Rate Case\"/>
    </mc:Choice>
  </mc:AlternateContent>
  <bookViews>
    <workbookView xWindow="0" yWindow="0" windowWidth="19200" windowHeight="6810"/>
  </bookViews>
  <sheets>
    <sheet name="PA-ADV-6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O10" i="1" l="1"/>
  <c r="E9" i="1"/>
  <c r="F9" i="1" s="1"/>
  <c r="G9" i="1" s="1"/>
  <c r="H9" i="1" s="1"/>
  <c r="I9" i="1" s="1"/>
  <c r="J9" i="1" s="1"/>
  <c r="K9" i="1" s="1"/>
  <c r="L9" i="1" s="1"/>
  <c r="M9" i="1" s="1"/>
  <c r="N9" i="1" s="1"/>
  <c r="O9" i="1" s="1"/>
  <c r="P9" i="1" s="1"/>
  <c r="Q9" i="1" s="1"/>
  <c r="R9" i="1" s="1"/>
  <c r="S9" i="1" s="1"/>
  <c r="T9" i="1" s="1"/>
  <c r="U9" i="1" s="1"/>
  <c r="V9" i="1" s="1"/>
  <c r="W9" i="1" s="1"/>
  <c r="X9" i="1" s="1"/>
  <c r="Y9" i="1" s="1"/>
  <c r="Z9" i="1" s="1"/>
  <c r="AA9" i="1" s="1"/>
  <c r="AB9" i="1" s="1"/>
  <c r="AC9" i="1" s="1"/>
  <c r="AD9" i="1" s="1"/>
  <c r="AE9" i="1" s="1"/>
  <c r="AF9" i="1" s="1"/>
  <c r="AG9" i="1" s="1"/>
  <c r="AH9" i="1" s="1"/>
  <c r="AI9" i="1" s="1"/>
  <c r="AJ9" i="1" s="1"/>
  <c r="AK9" i="1" s="1"/>
  <c r="AL9" i="1" s="1"/>
  <c r="AM9" i="1" s="1"/>
  <c r="AO7" i="1"/>
  <c r="E6" i="1"/>
  <c r="F6" i="1" s="1"/>
  <c r="G6" i="1" s="1"/>
  <c r="H6" i="1" s="1"/>
  <c r="I6" i="1" s="1"/>
  <c r="J6" i="1" s="1"/>
  <c r="K6" i="1" s="1"/>
  <c r="L6" i="1" s="1"/>
  <c r="M6" i="1" s="1"/>
  <c r="N6" i="1" s="1"/>
  <c r="O6" i="1" s="1"/>
  <c r="P6" i="1" s="1"/>
  <c r="Q6" i="1" s="1"/>
  <c r="R6" i="1" s="1"/>
  <c r="S6" i="1" s="1"/>
  <c r="T6" i="1" s="1"/>
  <c r="U6" i="1" s="1"/>
  <c r="V6" i="1" s="1"/>
  <c r="W6" i="1" s="1"/>
  <c r="X6" i="1" s="1"/>
  <c r="Y6" i="1" s="1"/>
  <c r="Z6" i="1" s="1"/>
  <c r="AA6" i="1" s="1"/>
  <c r="AB6" i="1" s="1"/>
  <c r="AC6" i="1" s="1"/>
  <c r="AD6" i="1" s="1"/>
  <c r="AE6" i="1" s="1"/>
  <c r="AF6" i="1" s="1"/>
  <c r="AG6" i="1" s="1"/>
  <c r="AH6" i="1" s="1"/>
  <c r="AI6" i="1" s="1"/>
  <c r="AJ6" i="1" s="1"/>
  <c r="AK6" i="1" s="1"/>
  <c r="AL6" i="1" s="1"/>
  <c r="AM6" i="1" s="1"/>
</calcChain>
</file>

<file path=xl/sharedStrings.xml><?xml version="1.0" encoding="utf-8"?>
<sst xmlns="http://schemas.openxmlformats.org/spreadsheetml/2006/main" count="9" uniqueCount="7">
  <si>
    <t>PA-ADV-61</t>
  </si>
  <si>
    <t xml:space="preserve">Please provide by month for the most recent 36 months available, the number of:
a. Final notices of shut off for nonpayment (disaggregating by and explaining if different “final” notices are provided) for residential customers;  and
b. Residential shut offs for nonpayment.
</t>
  </si>
  <si>
    <t>Shut off Notices: November 1, 2014 - October 31, 2017</t>
  </si>
  <si>
    <t>a. Final notices of shut off for nonpayment (disaggregating by and explaining if different “final” notices are provided) for residential customers;</t>
  </si>
  <si>
    <t>TOTAL</t>
  </si>
  <si>
    <t>Residential</t>
  </si>
  <si>
    <t>b. Residential shut offs for nonpayment.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</si>
</sst>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mmm\-yy;@"/>
  </numFmts>
  <fonts count="6" x14ac:knownFonts="1">
    <font>
      <sz val="10"/>
      <name val="Tahoma"/>
    </font>
    <font>
      <b/>
      <sz val="14"/>
      <name val="Trebuchet MS"/>
      <family val="2"/>
    </font>
    <font>
      <sz val="14"/>
      <name val="Trebuchet MS"/>
      <family val="2"/>
    </font>
    <font>
      <sz val="12"/>
      <name val="Trebuchet MS"/>
      <family val="2"/>
    </font>
    <font>
      <b/>
      <sz val="12"/>
      <name val="Trebuchet MS"/>
      <family val="2"/>
    </font>
    <font>
      <sz val="10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/>
    <xf numFmtId="0" fontId="1" fillId="2" borderId="0" xfId="0" applyFont="1" applyFill="1" applyBorder="1" applyAlignment="1">
      <alignment horizontal="center"/>
    </xf>
    <xf numFmtId="3" fontId="3" fillId="0" borderId="0" xfId="0" applyNumberFormat="1" applyFont="1"/>
    <xf numFmtId="16" fontId="2" fillId="0" borderId="0" xfId="0" applyNumberFormat="1" applyFont="1"/>
    <xf numFmtId="0" fontId="3" fillId="0" borderId="0" xfId="0" applyFont="1"/>
    <xf numFmtId="49" fontId="4" fillId="0" borderId="0" xfId="0" applyNumberFormat="1" applyFont="1" applyAlignment="1">
      <alignment horizontal="right"/>
    </xf>
    <xf numFmtId="0" fontId="5" fillId="3" borderId="1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 wrapText="1"/>
    </xf>
    <xf numFmtId="164" fontId="1" fillId="2" borderId="2" xfId="0" applyNumberFormat="1" applyFont="1" applyFill="1" applyBorder="1" applyAlignment="1">
      <alignment wrapText="1"/>
    </xf>
    <xf numFmtId="164" fontId="2" fillId="0" borderId="0" xfId="0" applyNumberFormat="1" applyFont="1" applyBorder="1"/>
    <xf numFmtId="164" fontId="4" fillId="0" borderId="0" xfId="0" applyNumberFormat="1" applyFont="1" applyBorder="1" applyAlignment="1">
      <alignment horizontal="right"/>
    </xf>
    <xf numFmtId="0" fontId="4" fillId="2" borderId="3" xfId="0" applyFont="1" applyFill="1" applyBorder="1" applyAlignment="1">
      <alignment wrapText="1"/>
    </xf>
    <xf numFmtId="164" fontId="1" fillId="2" borderId="0" xfId="0" applyNumberFormat="1" applyFont="1" applyFill="1" applyBorder="1" applyAlignment="1">
      <alignment horizontal="center"/>
    </xf>
    <xf numFmtId="0" fontId="4" fillId="0" borderId="0" xfId="0" applyFont="1" applyBorder="1"/>
    <xf numFmtId="49" fontId="4" fillId="0" borderId="0" xfId="0" applyNumberFormat="1" applyFont="1" applyBorder="1" applyAlignment="1">
      <alignment horizontal="right"/>
    </xf>
    <xf numFmtId="0" fontId="4" fillId="0" borderId="4" xfId="0" applyFont="1" applyFill="1" applyBorder="1" applyAlignment="1">
      <alignment horizontal="left" wrapText="1" indent="3"/>
    </xf>
    <xf numFmtId="0" fontId="4" fillId="0" borderId="0" xfId="0" applyFont="1"/>
    <xf numFmtId="0" fontId="4" fillId="0" borderId="4" xfId="0" applyFont="1" applyFill="1" applyBorder="1" applyAlignment="1">
      <alignment wrapText="1"/>
    </xf>
    <xf numFmtId="3" fontId="3" fillId="0" borderId="0" xfId="0" applyNumberFormat="1" applyFont="1" applyBorder="1"/>
    <xf numFmtId="0" fontId="4" fillId="2" borderId="4" xfId="0" applyFont="1" applyFill="1" applyBorder="1" applyAlignment="1">
      <alignment wrapText="1"/>
    </xf>
    <xf numFmtId="0" fontId="3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53"/>
  <sheetViews>
    <sheetView tabSelected="1" workbookViewId="0"/>
  </sheetViews>
  <sheetFormatPr defaultColWidth="9.140625" defaultRowHeight="18" x14ac:dyDescent="0.35"/>
  <cols>
    <col min="1" max="1" width="3" style="6" customWidth="1"/>
    <col min="2" max="2" width="9.140625" style="7"/>
    <col min="3" max="3" width="75.140625" style="22" customWidth="1"/>
    <col min="4" max="4" width="13.42578125" style="4" customWidth="1"/>
    <col min="5" max="7" width="12.140625" style="4" customWidth="1"/>
    <col min="8" max="8" width="12.140625" style="6" customWidth="1"/>
    <col min="9" max="9" width="13.42578125" style="6" customWidth="1"/>
    <col min="10" max="14" width="12.140625" style="6" customWidth="1"/>
    <col min="15" max="15" width="13.42578125" style="6" customWidth="1"/>
    <col min="16" max="20" width="12.140625" style="6" customWidth="1"/>
    <col min="21" max="21" width="16.5703125" style="6" customWidth="1"/>
    <col min="22" max="26" width="12.140625" style="6" customWidth="1"/>
    <col min="27" max="27" width="16.5703125" style="6" customWidth="1"/>
    <col min="28" max="32" width="12.140625" style="6" customWidth="1"/>
    <col min="33" max="33" width="16.5703125" style="6" customWidth="1"/>
    <col min="34" max="37" width="12.140625" style="6" customWidth="1"/>
    <col min="38" max="38" width="13.42578125" style="6" customWidth="1"/>
    <col min="39" max="39" width="16.5703125" style="6" customWidth="1"/>
    <col min="40" max="40" width="2.85546875" style="6" customWidth="1"/>
    <col min="41" max="41" width="14.5703125" style="6" customWidth="1"/>
    <col min="42" max="16384" width="9.140625" style="6"/>
  </cols>
  <sheetData>
    <row r="1" spans="1:41" s="2" customFormat="1" ht="19.5" x14ac:dyDescent="0.35">
      <c r="A1" s="1"/>
      <c r="C1" s="3" t="s">
        <v>0</v>
      </c>
      <c r="D1" s="4"/>
      <c r="E1" s="4"/>
      <c r="F1" s="4"/>
      <c r="G1" s="4"/>
      <c r="H1" s="5"/>
    </row>
    <row r="3" spans="1:41" ht="63.75" x14ac:dyDescent="0.35">
      <c r="C3" s="8" t="s">
        <v>1</v>
      </c>
    </row>
    <row r="4" spans="1:41" ht="18.75" thickBot="1" x14ac:dyDescent="0.4">
      <c r="C4" s="9"/>
    </row>
    <row r="5" spans="1:41" ht="20.25" thickBot="1" x14ac:dyDescent="0.4">
      <c r="C5" s="10" t="s">
        <v>2</v>
      </c>
    </row>
    <row r="6" spans="1:41" s="11" customFormat="1" ht="54" x14ac:dyDescent="0.35">
      <c r="B6" s="12"/>
      <c r="C6" s="13" t="s">
        <v>3</v>
      </c>
      <c r="D6" s="14">
        <v>41944</v>
      </c>
      <c r="E6" s="14">
        <f>EDATE(D6,1)</f>
        <v>41974</v>
      </c>
      <c r="F6" s="14">
        <f t="shared" ref="F6:AM6" si="0">EDATE(E6,1)</f>
        <v>42005</v>
      </c>
      <c r="G6" s="14">
        <f t="shared" si="0"/>
        <v>42036</v>
      </c>
      <c r="H6" s="14">
        <f t="shared" si="0"/>
        <v>42064</v>
      </c>
      <c r="I6" s="14">
        <f t="shared" si="0"/>
        <v>42095</v>
      </c>
      <c r="J6" s="14">
        <f t="shared" si="0"/>
        <v>42125</v>
      </c>
      <c r="K6" s="14">
        <f t="shared" si="0"/>
        <v>42156</v>
      </c>
      <c r="L6" s="14">
        <f t="shared" si="0"/>
        <v>42186</v>
      </c>
      <c r="M6" s="14">
        <f t="shared" si="0"/>
        <v>42217</v>
      </c>
      <c r="N6" s="14">
        <f t="shared" si="0"/>
        <v>42248</v>
      </c>
      <c r="O6" s="14">
        <f t="shared" si="0"/>
        <v>42278</v>
      </c>
      <c r="P6" s="14">
        <f t="shared" si="0"/>
        <v>42309</v>
      </c>
      <c r="Q6" s="14">
        <f t="shared" si="0"/>
        <v>42339</v>
      </c>
      <c r="R6" s="14">
        <f t="shared" si="0"/>
        <v>42370</v>
      </c>
      <c r="S6" s="14">
        <f t="shared" si="0"/>
        <v>42401</v>
      </c>
      <c r="T6" s="14">
        <f t="shared" si="0"/>
        <v>42430</v>
      </c>
      <c r="U6" s="14">
        <f t="shared" si="0"/>
        <v>42461</v>
      </c>
      <c r="V6" s="14">
        <f t="shared" si="0"/>
        <v>42491</v>
      </c>
      <c r="W6" s="14">
        <f t="shared" si="0"/>
        <v>42522</v>
      </c>
      <c r="X6" s="14">
        <f t="shared" si="0"/>
        <v>42552</v>
      </c>
      <c r="Y6" s="14">
        <f t="shared" si="0"/>
        <v>42583</v>
      </c>
      <c r="Z6" s="14">
        <f t="shared" si="0"/>
        <v>42614</v>
      </c>
      <c r="AA6" s="14">
        <f t="shared" si="0"/>
        <v>42644</v>
      </c>
      <c r="AB6" s="14">
        <f t="shared" si="0"/>
        <v>42675</v>
      </c>
      <c r="AC6" s="14">
        <f t="shared" si="0"/>
        <v>42705</v>
      </c>
      <c r="AD6" s="14">
        <f t="shared" si="0"/>
        <v>42736</v>
      </c>
      <c r="AE6" s="14">
        <f t="shared" si="0"/>
        <v>42767</v>
      </c>
      <c r="AF6" s="14">
        <f t="shared" si="0"/>
        <v>42795</v>
      </c>
      <c r="AG6" s="14">
        <f t="shared" si="0"/>
        <v>42826</v>
      </c>
      <c r="AH6" s="14">
        <f t="shared" si="0"/>
        <v>42856</v>
      </c>
      <c r="AI6" s="14">
        <f t="shared" si="0"/>
        <v>42887</v>
      </c>
      <c r="AJ6" s="14">
        <f t="shared" si="0"/>
        <v>42917</v>
      </c>
      <c r="AK6" s="14">
        <f t="shared" si="0"/>
        <v>42948</v>
      </c>
      <c r="AL6" s="14">
        <f t="shared" si="0"/>
        <v>42979</v>
      </c>
      <c r="AM6" s="14">
        <f t="shared" si="0"/>
        <v>43009</v>
      </c>
      <c r="AO6" s="14" t="s">
        <v>4</v>
      </c>
    </row>
    <row r="7" spans="1:41" s="15" customFormat="1" x14ac:dyDescent="0.35">
      <c r="B7" s="16"/>
      <c r="C7" s="17" t="s">
        <v>5</v>
      </c>
      <c r="D7" s="4">
        <v>5052</v>
      </c>
      <c r="E7" s="4">
        <v>1427</v>
      </c>
      <c r="F7" s="4">
        <v>1380</v>
      </c>
      <c r="G7" s="4">
        <v>877</v>
      </c>
      <c r="H7" s="4">
        <v>18080</v>
      </c>
      <c r="I7" s="4">
        <v>24780</v>
      </c>
      <c r="J7" s="4">
        <v>8882</v>
      </c>
      <c r="K7" s="4">
        <v>12455</v>
      </c>
      <c r="L7" s="4">
        <v>12652</v>
      </c>
      <c r="M7" s="4">
        <v>11019</v>
      </c>
      <c r="N7" s="4">
        <v>11134</v>
      </c>
      <c r="O7" s="4">
        <v>12774</v>
      </c>
      <c r="P7" s="4">
        <v>5738</v>
      </c>
      <c r="Q7" s="4">
        <v>1474</v>
      </c>
      <c r="R7" s="4">
        <v>1534</v>
      </c>
      <c r="S7" s="4">
        <v>999</v>
      </c>
      <c r="T7" s="4">
        <v>9425</v>
      </c>
      <c r="U7" s="4">
        <v>17137</v>
      </c>
      <c r="V7" s="4">
        <v>13245</v>
      </c>
      <c r="W7" s="4">
        <v>14168</v>
      </c>
      <c r="X7" s="4">
        <v>15022</v>
      </c>
      <c r="Y7" s="4">
        <v>16807</v>
      </c>
      <c r="Z7" s="4">
        <v>15743</v>
      </c>
      <c r="AA7" s="4">
        <v>13544</v>
      </c>
      <c r="AB7" s="4">
        <v>6432</v>
      </c>
      <c r="AC7" s="4">
        <v>2185</v>
      </c>
      <c r="AD7" s="4">
        <v>1616</v>
      </c>
      <c r="AE7" s="4">
        <v>1257</v>
      </c>
      <c r="AF7" s="4">
        <v>15080</v>
      </c>
      <c r="AG7" s="4">
        <v>16575</v>
      </c>
      <c r="AH7" s="4">
        <v>7805</v>
      </c>
      <c r="AI7" s="4">
        <v>10155</v>
      </c>
      <c r="AJ7" s="4">
        <v>14821</v>
      </c>
      <c r="AK7" s="4">
        <v>13070</v>
      </c>
      <c r="AL7" s="4">
        <v>12220</v>
      </c>
      <c r="AM7" s="4">
        <v>12133</v>
      </c>
      <c r="AN7" s="18"/>
      <c r="AO7" s="4">
        <f>SUM(D7:AN7)</f>
        <v>358697</v>
      </c>
    </row>
    <row r="8" spans="1:41" s="15" customFormat="1" x14ac:dyDescent="0.35">
      <c r="B8" s="16"/>
      <c r="C8" s="19"/>
      <c r="D8" s="20"/>
      <c r="E8" s="20"/>
      <c r="F8" s="20"/>
      <c r="G8" s="20"/>
    </row>
    <row r="9" spans="1:41" s="15" customFormat="1" ht="19.5" x14ac:dyDescent="0.35">
      <c r="B9" s="16"/>
      <c r="C9" s="21" t="s">
        <v>6</v>
      </c>
      <c r="D9" s="14">
        <v>41944</v>
      </c>
      <c r="E9" s="14">
        <f>EDATE(D9,1)</f>
        <v>41974</v>
      </c>
      <c r="F9" s="14">
        <f t="shared" ref="F9:AM9" si="1">EDATE(E9,1)</f>
        <v>42005</v>
      </c>
      <c r="G9" s="14">
        <f t="shared" si="1"/>
        <v>42036</v>
      </c>
      <c r="H9" s="14">
        <f t="shared" si="1"/>
        <v>42064</v>
      </c>
      <c r="I9" s="14">
        <f t="shared" si="1"/>
        <v>42095</v>
      </c>
      <c r="J9" s="14">
        <f t="shared" si="1"/>
        <v>42125</v>
      </c>
      <c r="K9" s="14">
        <f t="shared" si="1"/>
        <v>42156</v>
      </c>
      <c r="L9" s="14">
        <f t="shared" si="1"/>
        <v>42186</v>
      </c>
      <c r="M9" s="14">
        <f t="shared" si="1"/>
        <v>42217</v>
      </c>
      <c r="N9" s="14">
        <f t="shared" si="1"/>
        <v>42248</v>
      </c>
      <c r="O9" s="14">
        <f t="shared" si="1"/>
        <v>42278</v>
      </c>
      <c r="P9" s="14">
        <f t="shared" si="1"/>
        <v>42309</v>
      </c>
      <c r="Q9" s="14">
        <f t="shared" si="1"/>
        <v>42339</v>
      </c>
      <c r="R9" s="14">
        <f t="shared" si="1"/>
        <v>42370</v>
      </c>
      <c r="S9" s="14">
        <f t="shared" si="1"/>
        <v>42401</v>
      </c>
      <c r="T9" s="14">
        <f t="shared" si="1"/>
        <v>42430</v>
      </c>
      <c r="U9" s="14">
        <f t="shared" si="1"/>
        <v>42461</v>
      </c>
      <c r="V9" s="14">
        <f t="shared" si="1"/>
        <v>42491</v>
      </c>
      <c r="W9" s="14">
        <f t="shared" si="1"/>
        <v>42522</v>
      </c>
      <c r="X9" s="14">
        <f t="shared" si="1"/>
        <v>42552</v>
      </c>
      <c r="Y9" s="14">
        <f t="shared" si="1"/>
        <v>42583</v>
      </c>
      <c r="Z9" s="14">
        <f t="shared" si="1"/>
        <v>42614</v>
      </c>
      <c r="AA9" s="14">
        <f t="shared" si="1"/>
        <v>42644</v>
      </c>
      <c r="AB9" s="14">
        <f t="shared" si="1"/>
        <v>42675</v>
      </c>
      <c r="AC9" s="14">
        <f t="shared" si="1"/>
        <v>42705</v>
      </c>
      <c r="AD9" s="14">
        <f t="shared" si="1"/>
        <v>42736</v>
      </c>
      <c r="AE9" s="14">
        <f t="shared" si="1"/>
        <v>42767</v>
      </c>
      <c r="AF9" s="14">
        <f t="shared" si="1"/>
        <v>42795</v>
      </c>
      <c r="AG9" s="14">
        <f t="shared" si="1"/>
        <v>42826</v>
      </c>
      <c r="AH9" s="14">
        <f t="shared" si="1"/>
        <v>42856</v>
      </c>
      <c r="AI9" s="14">
        <f t="shared" si="1"/>
        <v>42887</v>
      </c>
      <c r="AJ9" s="14">
        <f t="shared" si="1"/>
        <v>42917</v>
      </c>
      <c r="AK9" s="14">
        <f t="shared" si="1"/>
        <v>42948</v>
      </c>
      <c r="AL9" s="14">
        <f t="shared" si="1"/>
        <v>42979</v>
      </c>
      <c r="AM9" s="14">
        <f t="shared" si="1"/>
        <v>43009</v>
      </c>
      <c r="AN9" s="11"/>
      <c r="AO9" s="14" t="s">
        <v>4</v>
      </c>
    </row>
    <row r="10" spans="1:41" s="15" customFormat="1" x14ac:dyDescent="0.35">
      <c r="B10" s="16"/>
      <c r="C10" s="17" t="s">
        <v>5</v>
      </c>
      <c r="D10" s="4">
        <v>1576</v>
      </c>
      <c r="E10" s="6">
        <v>280</v>
      </c>
      <c r="F10" s="4">
        <v>243</v>
      </c>
      <c r="G10" s="4">
        <v>319</v>
      </c>
      <c r="H10" s="6">
        <v>468</v>
      </c>
      <c r="I10" s="4">
        <v>4766</v>
      </c>
      <c r="J10" s="4">
        <v>4456</v>
      </c>
      <c r="K10" s="4">
        <v>4379</v>
      </c>
      <c r="L10" s="4">
        <v>3266</v>
      </c>
      <c r="M10" s="4">
        <v>2896</v>
      </c>
      <c r="N10" s="4">
        <v>1774</v>
      </c>
      <c r="O10" s="4">
        <v>3303</v>
      </c>
      <c r="P10" s="4">
        <v>3008</v>
      </c>
      <c r="Q10" s="4">
        <v>3163</v>
      </c>
      <c r="R10" s="4">
        <v>1564</v>
      </c>
      <c r="S10" s="4">
        <v>1326</v>
      </c>
      <c r="T10" s="6">
        <v>728</v>
      </c>
      <c r="U10" s="4">
        <v>3612</v>
      </c>
      <c r="V10" s="4">
        <v>4145</v>
      </c>
      <c r="W10" s="4">
        <v>4302</v>
      </c>
      <c r="X10" s="4">
        <v>1693</v>
      </c>
      <c r="Y10" s="4">
        <v>3447</v>
      </c>
      <c r="Z10" s="4">
        <v>3997</v>
      </c>
      <c r="AA10" s="4">
        <v>3515</v>
      </c>
      <c r="AB10" s="4">
        <v>3904</v>
      </c>
      <c r="AC10" s="4">
        <v>1065</v>
      </c>
      <c r="AD10" s="6">
        <v>142</v>
      </c>
      <c r="AE10" s="6">
        <v>84</v>
      </c>
      <c r="AF10" s="6">
        <v>111</v>
      </c>
      <c r="AG10" s="4">
        <v>3260</v>
      </c>
      <c r="AH10" s="4">
        <v>3890</v>
      </c>
      <c r="AI10" s="4">
        <v>3056</v>
      </c>
      <c r="AJ10" s="4">
        <v>2811</v>
      </c>
      <c r="AK10" s="4">
        <v>3352</v>
      </c>
      <c r="AL10" s="4">
        <v>2601</v>
      </c>
      <c r="AM10" s="4">
        <v>2914</v>
      </c>
      <c r="AO10" s="4">
        <f>SUM(D10:AN10)</f>
        <v>89416</v>
      </c>
    </row>
    <row r="52" spans="4:40" x14ac:dyDescent="0.35"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</row>
    <row r="53" spans="4:40" x14ac:dyDescent="0.35"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PA-ADV-61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 Crosby</dc:creator>
  <cp:lastModifiedBy>Susan Crosby</cp:lastModifiedBy>
  <dcterms:created xsi:type="dcterms:W3CDTF">2017-12-01T03:57:07Z</dcterms:created>
  <dcterms:modified xsi:type="dcterms:W3CDTF">2017-12-01T03:57:22Z</dcterms:modified>
</cp:coreProperties>
</file>