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san.crosby\OneDrive\Rate Case\"/>
    </mc:Choice>
  </mc:AlternateContent>
  <bookViews>
    <workbookView xWindow="0" yWindow="0" windowWidth="19200" windowHeight="6810"/>
  </bookViews>
  <sheets>
    <sheet name="PA-ADV-60 a b c g" sheetId="1" r:id="rId1"/>
    <sheet name="PA-ADV-60 d" sheetId="2" r:id="rId2"/>
    <sheet name="PA-ADV-60 e" sheetId="3" r:id="rId3"/>
    <sheet name="PA-ADV-60 f" sheetId="4" r:id="rId4"/>
    <sheet name="PA-ADV-60 h" sheetId="5" r:id="rId5"/>
    <sheet name="PA-ADV-60 i" sheetId="6" r:id="rId6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215" i="6" l="1"/>
  <c r="AM215" i="6"/>
  <c r="AL215" i="6"/>
  <c r="AK215" i="6"/>
  <c r="AJ215" i="6"/>
  <c r="AI215" i="6"/>
  <c r="AH215" i="6"/>
  <c r="AG215" i="6"/>
  <c r="AF215" i="6"/>
  <c r="AE215" i="6"/>
  <c r="AD215" i="6"/>
  <c r="AC215" i="6"/>
  <c r="AB215" i="6"/>
  <c r="AA215" i="6"/>
  <c r="Z215" i="6"/>
  <c r="Y215" i="6"/>
  <c r="X215" i="6"/>
  <c r="W215" i="6"/>
  <c r="V215" i="6"/>
  <c r="U215" i="6"/>
  <c r="T215" i="6"/>
  <c r="S215" i="6"/>
  <c r="R215" i="6"/>
  <c r="Q215" i="6"/>
  <c r="P215" i="6"/>
  <c r="O215" i="6"/>
  <c r="N215" i="6"/>
  <c r="M215" i="6"/>
  <c r="L215" i="6"/>
  <c r="K215" i="6"/>
  <c r="J215" i="6"/>
  <c r="I215" i="6"/>
  <c r="H215" i="6"/>
  <c r="G215" i="6"/>
  <c r="F215" i="6"/>
  <c r="E215" i="6"/>
  <c r="AP213" i="6"/>
  <c r="AP212" i="6"/>
  <c r="AP211" i="6"/>
  <c r="AP210" i="6"/>
  <c r="AP209" i="6"/>
  <c r="AP208" i="6"/>
  <c r="AP207" i="6"/>
  <c r="AP206" i="6"/>
  <c r="AP205" i="6"/>
  <c r="AP204" i="6"/>
  <c r="AP203" i="6"/>
  <c r="AP202" i="6"/>
  <c r="AP201" i="6"/>
  <c r="AP200" i="6"/>
  <c r="AP199" i="6"/>
  <c r="AP198" i="6"/>
  <c r="AP197" i="6"/>
  <c r="AP196" i="6"/>
  <c r="AP195" i="6"/>
  <c r="AP194" i="6"/>
  <c r="AP193" i="6"/>
  <c r="AP192" i="6"/>
  <c r="AP191" i="6"/>
  <c r="AP190" i="6"/>
  <c r="AP189" i="6"/>
  <c r="AP188" i="6"/>
  <c r="AP187" i="6"/>
  <c r="AP186" i="6"/>
  <c r="AP185" i="6"/>
  <c r="AP184" i="6"/>
  <c r="AP183" i="6"/>
  <c r="AP182" i="6"/>
  <c r="AP181" i="6"/>
  <c r="AP180" i="6"/>
  <c r="AP179" i="6"/>
  <c r="AP178" i="6"/>
  <c r="AP177" i="6"/>
  <c r="AP176" i="6"/>
  <c r="AP175" i="6"/>
  <c r="AP174" i="6"/>
  <c r="AP173" i="6"/>
  <c r="AP172" i="6"/>
  <c r="AP171" i="6"/>
  <c r="AP170" i="6"/>
  <c r="AP169" i="6"/>
  <c r="AP168" i="6"/>
  <c r="AP167" i="6"/>
  <c r="AP166" i="6"/>
  <c r="AP165" i="6"/>
  <c r="AP164" i="6"/>
  <c r="AP163" i="6"/>
  <c r="AP162" i="6"/>
  <c r="AP161" i="6"/>
  <c r="AP160" i="6"/>
  <c r="AP159" i="6"/>
  <c r="AP158" i="6"/>
  <c r="AP157" i="6"/>
  <c r="AP156" i="6"/>
  <c r="AP155" i="6"/>
  <c r="AP154" i="6"/>
  <c r="AP153" i="6"/>
  <c r="AP152" i="6"/>
  <c r="AP151" i="6"/>
  <c r="AP150" i="6"/>
  <c r="AP149" i="6"/>
  <c r="AP148" i="6"/>
  <c r="AP147" i="6"/>
  <c r="AP146" i="6"/>
  <c r="AP145" i="6"/>
  <c r="AP144" i="6"/>
  <c r="AP143" i="6"/>
  <c r="AP142" i="6"/>
  <c r="AP141" i="6"/>
  <c r="AP140" i="6"/>
  <c r="AP139" i="6"/>
  <c r="AP138" i="6"/>
  <c r="AP137" i="6"/>
  <c r="AP136" i="6"/>
  <c r="AP135" i="6"/>
  <c r="AP134" i="6"/>
  <c r="AP133" i="6"/>
  <c r="AP132" i="6"/>
  <c r="AP131" i="6"/>
  <c r="AP130" i="6"/>
  <c r="AP129" i="6"/>
  <c r="AP128" i="6"/>
  <c r="AP127" i="6"/>
  <c r="AP126" i="6"/>
  <c r="AP125" i="6"/>
  <c r="AP124" i="6"/>
  <c r="AP123" i="6"/>
  <c r="AP122" i="6"/>
  <c r="AP121" i="6"/>
  <c r="AP120" i="6"/>
  <c r="AP119" i="6"/>
  <c r="AP118" i="6"/>
  <c r="AP117" i="6"/>
  <c r="AP116" i="6"/>
  <c r="AP115" i="6"/>
  <c r="AP114" i="6"/>
  <c r="AP113" i="6"/>
  <c r="AP112" i="6"/>
  <c r="AP111" i="6"/>
  <c r="AP110" i="6"/>
  <c r="AP109" i="6"/>
  <c r="AP108" i="6"/>
  <c r="AP107" i="6"/>
  <c r="AP106" i="6"/>
  <c r="AP105" i="6"/>
  <c r="AP104" i="6"/>
  <c r="AP103" i="6"/>
  <c r="AP102" i="6"/>
  <c r="AP101" i="6"/>
  <c r="AP100" i="6"/>
  <c r="AP99" i="6"/>
  <c r="AP98" i="6"/>
  <c r="AP97" i="6"/>
  <c r="AP96" i="6"/>
  <c r="AP95" i="6"/>
  <c r="AP94" i="6"/>
  <c r="AP93" i="6"/>
  <c r="AP92" i="6"/>
  <c r="AP91" i="6"/>
  <c r="AP90" i="6"/>
  <c r="AP89" i="6"/>
  <c r="AP88" i="6"/>
  <c r="AP87" i="6"/>
  <c r="AP86" i="6"/>
  <c r="AP85" i="6"/>
  <c r="AP84" i="6"/>
  <c r="AP83" i="6"/>
  <c r="AP82" i="6"/>
  <c r="AP81" i="6"/>
  <c r="AP80" i="6"/>
  <c r="AP79" i="6"/>
  <c r="AP78" i="6"/>
  <c r="AP77" i="6"/>
  <c r="AP76" i="6"/>
  <c r="AP75" i="6"/>
  <c r="AP74" i="6"/>
  <c r="AP73" i="6"/>
  <c r="AP72" i="6"/>
  <c r="AP71" i="6"/>
  <c r="AP70" i="6"/>
  <c r="AP69" i="6"/>
  <c r="AP68" i="6"/>
  <c r="AP67" i="6"/>
  <c r="AP66" i="6"/>
  <c r="AP65" i="6"/>
  <c r="AP64" i="6"/>
  <c r="AP63" i="6"/>
  <c r="AP62" i="6"/>
  <c r="AP61" i="6"/>
  <c r="AP60" i="6"/>
  <c r="AP59" i="6"/>
  <c r="AP58" i="6"/>
  <c r="AP57" i="6"/>
  <c r="AP56" i="6"/>
  <c r="AP55" i="6"/>
  <c r="AP54" i="6"/>
  <c r="AP53" i="6"/>
  <c r="AP52" i="6"/>
  <c r="AP51" i="6"/>
  <c r="AP50" i="6"/>
  <c r="AP49" i="6"/>
  <c r="AP48" i="6"/>
  <c r="AP47" i="6"/>
  <c r="AP46" i="6"/>
  <c r="AP45" i="6"/>
  <c r="AP44" i="6"/>
  <c r="AP43" i="6"/>
  <c r="AP42" i="6"/>
  <c r="AP41" i="6"/>
  <c r="AP40" i="6"/>
  <c r="AP39" i="6"/>
  <c r="AP38" i="6"/>
  <c r="AP37" i="6"/>
  <c r="AP36" i="6"/>
  <c r="AP35" i="6"/>
  <c r="AP34" i="6"/>
  <c r="AP33" i="6"/>
  <c r="AP32" i="6"/>
  <c r="AP31" i="6"/>
  <c r="AP30" i="6"/>
  <c r="AP29" i="6"/>
  <c r="AP28" i="6"/>
  <c r="AP27" i="6"/>
  <c r="AP26" i="6"/>
  <c r="AP25" i="6"/>
  <c r="AP24" i="6"/>
  <c r="AP23" i="6"/>
  <c r="AP22" i="6"/>
  <c r="AP21" i="6"/>
  <c r="AP20" i="6"/>
  <c r="AP19" i="6"/>
  <c r="AP18" i="6"/>
  <c r="AP17" i="6"/>
  <c r="AP16" i="6"/>
  <c r="AP15" i="6"/>
  <c r="AP14" i="6"/>
  <c r="AP13" i="6"/>
  <c r="AP12" i="6"/>
  <c r="AP11" i="6"/>
  <c r="AP10" i="6"/>
  <c r="AP215" i="6" s="1"/>
  <c r="AP9" i="6"/>
  <c r="AP8" i="6"/>
  <c r="G7" i="6"/>
  <c r="H7" i="6" s="1"/>
  <c r="I7" i="6" s="1"/>
  <c r="J7" i="6" s="1"/>
  <c r="K7" i="6" s="1"/>
  <c r="L7" i="6" s="1"/>
  <c r="M7" i="6" s="1"/>
  <c r="N7" i="6" s="1"/>
  <c r="O7" i="6" s="1"/>
  <c r="P7" i="6" s="1"/>
  <c r="Q7" i="6" s="1"/>
  <c r="R7" i="6" s="1"/>
  <c r="S7" i="6" s="1"/>
  <c r="T7" i="6" s="1"/>
  <c r="U7" i="6" s="1"/>
  <c r="V7" i="6" s="1"/>
  <c r="W7" i="6" s="1"/>
  <c r="X7" i="6" s="1"/>
  <c r="Y7" i="6" s="1"/>
  <c r="Z7" i="6" s="1"/>
  <c r="AA7" i="6" s="1"/>
  <c r="AB7" i="6" s="1"/>
  <c r="AC7" i="6" s="1"/>
  <c r="AD7" i="6" s="1"/>
  <c r="AE7" i="6" s="1"/>
  <c r="AF7" i="6" s="1"/>
  <c r="AG7" i="6" s="1"/>
  <c r="AH7" i="6" s="1"/>
  <c r="AI7" i="6" s="1"/>
  <c r="AJ7" i="6" s="1"/>
  <c r="AK7" i="6" s="1"/>
  <c r="AL7" i="6" s="1"/>
  <c r="AM7" i="6" s="1"/>
  <c r="AN7" i="6" s="1"/>
  <c r="F7" i="6"/>
  <c r="AN255" i="5"/>
  <c r="AM255" i="5"/>
  <c r="AL255" i="5"/>
  <c r="AK255" i="5"/>
  <c r="AJ255" i="5"/>
  <c r="AI255" i="5"/>
  <c r="AH255" i="5"/>
  <c r="AG255" i="5"/>
  <c r="AF255" i="5"/>
  <c r="AE255" i="5"/>
  <c r="AD255" i="5"/>
  <c r="AC255" i="5"/>
  <c r="AB255" i="5"/>
  <c r="AA255" i="5"/>
  <c r="Z255" i="5"/>
  <c r="Y255" i="5"/>
  <c r="X255" i="5"/>
  <c r="W255" i="5"/>
  <c r="V255" i="5"/>
  <c r="U255" i="5"/>
  <c r="T255" i="5"/>
  <c r="S255" i="5"/>
  <c r="R255" i="5"/>
  <c r="Q255" i="5"/>
  <c r="P255" i="5"/>
  <c r="O255" i="5"/>
  <c r="N255" i="5"/>
  <c r="M255" i="5"/>
  <c r="L255" i="5"/>
  <c r="K255" i="5"/>
  <c r="J255" i="5"/>
  <c r="I255" i="5"/>
  <c r="H255" i="5"/>
  <c r="G255" i="5"/>
  <c r="F255" i="5"/>
  <c r="E255" i="5"/>
  <c r="AP253" i="5"/>
  <c r="AP252" i="5"/>
  <c r="AP251" i="5"/>
  <c r="AP250" i="5"/>
  <c r="AP249" i="5"/>
  <c r="AP248" i="5"/>
  <c r="AP247" i="5"/>
  <c r="AP246" i="5"/>
  <c r="AP245" i="5"/>
  <c r="AP244" i="5"/>
  <c r="AP243" i="5"/>
  <c r="AP242" i="5"/>
  <c r="AP241" i="5"/>
  <c r="AP240" i="5"/>
  <c r="AP239" i="5"/>
  <c r="AP238" i="5"/>
  <c r="AP237" i="5"/>
  <c r="AP236" i="5"/>
  <c r="AP235" i="5"/>
  <c r="AP234" i="5"/>
  <c r="AP233" i="5"/>
  <c r="AP232" i="5"/>
  <c r="AP231" i="5"/>
  <c r="AP230" i="5"/>
  <c r="AP229" i="5"/>
  <c r="AP228" i="5"/>
  <c r="AP227" i="5"/>
  <c r="AP226" i="5"/>
  <c r="AP225" i="5"/>
  <c r="AP224" i="5"/>
  <c r="AP223" i="5"/>
  <c r="AP222" i="5"/>
  <c r="AP221" i="5"/>
  <c r="AP220" i="5"/>
  <c r="AP219" i="5"/>
  <c r="AP218" i="5"/>
  <c r="AP217" i="5"/>
  <c r="AP216" i="5"/>
  <c r="AP215" i="5"/>
  <c r="AP214" i="5"/>
  <c r="AP213" i="5"/>
  <c r="AP212" i="5"/>
  <c r="AP211" i="5"/>
  <c r="AP210" i="5"/>
  <c r="AP209" i="5"/>
  <c r="AP208" i="5"/>
  <c r="AP207" i="5"/>
  <c r="AP206" i="5"/>
  <c r="AP205" i="5"/>
  <c r="AP204" i="5"/>
  <c r="AP203" i="5"/>
  <c r="AP202" i="5"/>
  <c r="AP201" i="5"/>
  <c r="AP200" i="5"/>
  <c r="AP199" i="5"/>
  <c r="AP198" i="5"/>
  <c r="AP197" i="5"/>
  <c r="AP196" i="5"/>
  <c r="AP195" i="5"/>
  <c r="AP194" i="5"/>
  <c r="AP193" i="5"/>
  <c r="AP192" i="5"/>
  <c r="AP191" i="5"/>
  <c r="AP190" i="5"/>
  <c r="AP189" i="5"/>
  <c r="AP188" i="5"/>
  <c r="AP187" i="5"/>
  <c r="AP186" i="5"/>
  <c r="AP185" i="5"/>
  <c r="AP184" i="5"/>
  <c r="AP183" i="5"/>
  <c r="AP182" i="5"/>
  <c r="AP181" i="5"/>
  <c r="AP180" i="5"/>
  <c r="AP179" i="5"/>
  <c r="AP178" i="5"/>
  <c r="AP177" i="5"/>
  <c r="AP176" i="5"/>
  <c r="AP175" i="5"/>
  <c r="AP174" i="5"/>
  <c r="AP173" i="5"/>
  <c r="AP172" i="5"/>
  <c r="AP171" i="5"/>
  <c r="AP170" i="5"/>
  <c r="AP169" i="5"/>
  <c r="AP168" i="5"/>
  <c r="AP167" i="5"/>
  <c r="AP166" i="5"/>
  <c r="AP165" i="5"/>
  <c r="AP164" i="5"/>
  <c r="AP163" i="5"/>
  <c r="AP162" i="5"/>
  <c r="AP161" i="5"/>
  <c r="AP160" i="5"/>
  <c r="AP159" i="5"/>
  <c r="AP158" i="5"/>
  <c r="AP157" i="5"/>
  <c r="AP156" i="5"/>
  <c r="AP155" i="5"/>
  <c r="AP154" i="5"/>
  <c r="AP153" i="5"/>
  <c r="AP152" i="5"/>
  <c r="AP151" i="5"/>
  <c r="AP150" i="5"/>
  <c r="AP149" i="5"/>
  <c r="AP148" i="5"/>
  <c r="AP147" i="5"/>
  <c r="AP146" i="5"/>
  <c r="AP145" i="5"/>
  <c r="AP144" i="5"/>
  <c r="AP143" i="5"/>
  <c r="AP142" i="5"/>
  <c r="AP141" i="5"/>
  <c r="AP140" i="5"/>
  <c r="AP139" i="5"/>
  <c r="AP138" i="5"/>
  <c r="AP137" i="5"/>
  <c r="AP136" i="5"/>
  <c r="AP135" i="5"/>
  <c r="AP134" i="5"/>
  <c r="AP133" i="5"/>
  <c r="AP132" i="5"/>
  <c r="AP131" i="5"/>
  <c r="AP130" i="5"/>
  <c r="AP129" i="5"/>
  <c r="AP128" i="5"/>
  <c r="AP127" i="5"/>
  <c r="AP126" i="5"/>
  <c r="AP125" i="5"/>
  <c r="AP124" i="5"/>
  <c r="AP123" i="5"/>
  <c r="AP122" i="5"/>
  <c r="AP121" i="5"/>
  <c r="AP120" i="5"/>
  <c r="AP119" i="5"/>
  <c r="AP118" i="5"/>
  <c r="AP117" i="5"/>
  <c r="AP116" i="5"/>
  <c r="AP115" i="5"/>
  <c r="AP114" i="5"/>
  <c r="AP113" i="5"/>
  <c r="AP112" i="5"/>
  <c r="AP111" i="5"/>
  <c r="AP110" i="5"/>
  <c r="AP109" i="5"/>
  <c r="AP108" i="5"/>
  <c r="AP107" i="5"/>
  <c r="AP106" i="5"/>
  <c r="AP105" i="5"/>
  <c r="AP104" i="5"/>
  <c r="AP103" i="5"/>
  <c r="AP102" i="5"/>
  <c r="AP101" i="5"/>
  <c r="AP100" i="5"/>
  <c r="AP99" i="5"/>
  <c r="AP98" i="5"/>
  <c r="AP97" i="5"/>
  <c r="AP96" i="5"/>
  <c r="AP95" i="5"/>
  <c r="AP94" i="5"/>
  <c r="AP93" i="5"/>
  <c r="AP92" i="5"/>
  <c r="AP91" i="5"/>
  <c r="AP90" i="5"/>
  <c r="AP89" i="5"/>
  <c r="AP88" i="5"/>
  <c r="AP87" i="5"/>
  <c r="AP86" i="5"/>
  <c r="AP85" i="5"/>
  <c r="AP84" i="5"/>
  <c r="AP83" i="5"/>
  <c r="AP82" i="5"/>
  <c r="AP81" i="5"/>
  <c r="AP80" i="5"/>
  <c r="AP79" i="5"/>
  <c r="AP78" i="5"/>
  <c r="AP77" i="5"/>
  <c r="AP76" i="5"/>
  <c r="AP75" i="5"/>
  <c r="AP74" i="5"/>
  <c r="AP73" i="5"/>
  <c r="AP72" i="5"/>
  <c r="AP71" i="5"/>
  <c r="AP70" i="5"/>
  <c r="AP69" i="5"/>
  <c r="AP68" i="5"/>
  <c r="AP67" i="5"/>
  <c r="AP66" i="5"/>
  <c r="AP65" i="5"/>
  <c r="AP64" i="5"/>
  <c r="AP63" i="5"/>
  <c r="AP62" i="5"/>
  <c r="AP61" i="5"/>
  <c r="AP60" i="5"/>
  <c r="AP59" i="5"/>
  <c r="AP58" i="5"/>
  <c r="AP57" i="5"/>
  <c r="AP56" i="5"/>
  <c r="AP55" i="5"/>
  <c r="AP54" i="5"/>
  <c r="AP53" i="5"/>
  <c r="AP52" i="5"/>
  <c r="AP51" i="5"/>
  <c r="AP50" i="5"/>
  <c r="AP49" i="5"/>
  <c r="AP48" i="5"/>
  <c r="AP47" i="5"/>
  <c r="AP46" i="5"/>
  <c r="AP45" i="5"/>
  <c r="AP44" i="5"/>
  <c r="AP43" i="5"/>
  <c r="AP42" i="5"/>
  <c r="AP41" i="5"/>
  <c r="AP40" i="5"/>
  <c r="AP39" i="5"/>
  <c r="AP38" i="5"/>
  <c r="AP37" i="5"/>
  <c r="AP36" i="5"/>
  <c r="AP35" i="5"/>
  <c r="AP34" i="5"/>
  <c r="AP33" i="5"/>
  <c r="AP32" i="5"/>
  <c r="AP31" i="5"/>
  <c r="AP30" i="5"/>
  <c r="AP29" i="5"/>
  <c r="AP28" i="5"/>
  <c r="AP27" i="5"/>
  <c r="AP26" i="5"/>
  <c r="AP25" i="5"/>
  <c r="AP24" i="5"/>
  <c r="AP23" i="5"/>
  <c r="AP22" i="5"/>
  <c r="AP21" i="5"/>
  <c r="AP20" i="5"/>
  <c r="AP19" i="5"/>
  <c r="AP18" i="5"/>
  <c r="AP17" i="5"/>
  <c r="AP16" i="5"/>
  <c r="AP15" i="5"/>
  <c r="AP14" i="5"/>
  <c r="AP13" i="5"/>
  <c r="AP12" i="5"/>
  <c r="AP11" i="5"/>
  <c r="AP10" i="5"/>
  <c r="AP9" i="5"/>
  <c r="AP8" i="5"/>
  <c r="AP255" i="5" s="1"/>
  <c r="F7" i="5"/>
  <c r="G7" i="5" s="1"/>
  <c r="H7" i="5" s="1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  <c r="W7" i="5" s="1"/>
  <c r="X7" i="5" s="1"/>
  <c r="Y7" i="5" s="1"/>
  <c r="Z7" i="5" s="1"/>
  <c r="AA7" i="5" s="1"/>
  <c r="AB7" i="5" s="1"/>
  <c r="AC7" i="5" s="1"/>
  <c r="AD7" i="5" s="1"/>
  <c r="AE7" i="5" s="1"/>
  <c r="AF7" i="5" s="1"/>
  <c r="AG7" i="5" s="1"/>
  <c r="AH7" i="5" s="1"/>
  <c r="AI7" i="5" s="1"/>
  <c r="AJ7" i="5" s="1"/>
  <c r="AK7" i="5" s="1"/>
  <c r="AL7" i="5" s="1"/>
  <c r="AM7" i="5" s="1"/>
  <c r="AN7" i="5" s="1"/>
  <c r="AN274" i="4"/>
  <c r="AM274" i="4"/>
  <c r="AL274" i="4"/>
  <c r="AK274" i="4"/>
  <c r="AJ274" i="4"/>
  <c r="AI274" i="4"/>
  <c r="AH274" i="4"/>
  <c r="AG274" i="4"/>
  <c r="AF274" i="4"/>
  <c r="AE274" i="4"/>
  <c r="AD274" i="4"/>
  <c r="AC274" i="4"/>
  <c r="AB274" i="4"/>
  <c r="AA274" i="4"/>
  <c r="Z274" i="4"/>
  <c r="Y274" i="4"/>
  <c r="X274" i="4"/>
  <c r="W274" i="4"/>
  <c r="V274" i="4"/>
  <c r="U274" i="4"/>
  <c r="T274" i="4"/>
  <c r="S274" i="4"/>
  <c r="R274" i="4"/>
  <c r="Q274" i="4"/>
  <c r="P274" i="4"/>
  <c r="O274" i="4"/>
  <c r="N274" i="4"/>
  <c r="M274" i="4"/>
  <c r="L274" i="4"/>
  <c r="K274" i="4"/>
  <c r="J274" i="4"/>
  <c r="I274" i="4"/>
  <c r="H274" i="4"/>
  <c r="G274" i="4"/>
  <c r="F274" i="4"/>
  <c r="E274" i="4"/>
  <c r="AP266" i="4"/>
  <c r="AP265" i="4"/>
  <c r="AP264" i="4"/>
  <c r="AP263" i="4"/>
  <c r="AP262" i="4"/>
  <c r="AP261" i="4"/>
  <c r="AP260" i="4"/>
  <c r="AP259" i="4"/>
  <c r="AP258" i="4"/>
  <c r="AP257" i="4"/>
  <c r="AP256" i="4"/>
  <c r="AP255" i="4"/>
  <c r="AP254" i="4"/>
  <c r="AP253" i="4"/>
  <c r="AP252" i="4"/>
  <c r="AP251" i="4"/>
  <c r="AP250" i="4"/>
  <c r="AP249" i="4"/>
  <c r="AP248" i="4"/>
  <c r="AP247" i="4"/>
  <c r="AP246" i="4"/>
  <c r="AP245" i="4"/>
  <c r="AP244" i="4"/>
  <c r="AP243" i="4"/>
  <c r="AP242" i="4"/>
  <c r="AP241" i="4"/>
  <c r="AP240" i="4"/>
  <c r="AP239" i="4"/>
  <c r="AP238" i="4"/>
  <c r="AP237" i="4"/>
  <c r="AP236" i="4"/>
  <c r="AP235" i="4"/>
  <c r="AP234" i="4"/>
  <c r="AP233" i="4"/>
  <c r="AP232" i="4"/>
  <c r="AP231" i="4"/>
  <c r="AP230" i="4"/>
  <c r="AP229" i="4"/>
  <c r="AP228" i="4"/>
  <c r="AP227" i="4"/>
  <c r="AP226" i="4"/>
  <c r="AP225" i="4"/>
  <c r="AP224" i="4"/>
  <c r="AP223" i="4"/>
  <c r="AP222" i="4"/>
  <c r="AP221" i="4"/>
  <c r="AP220" i="4"/>
  <c r="AP219" i="4"/>
  <c r="AP218" i="4"/>
  <c r="AP217" i="4"/>
  <c r="AP216" i="4"/>
  <c r="AP215" i="4"/>
  <c r="AP214" i="4"/>
  <c r="AP213" i="4"/>
  <c r="AP212" i="4"/>
  <c r="AP211" i="4"/>
  <c r="AP210" i="4"/>
  <c r="AP209" i="4"/>
  <c r="AP208" i="4"/>
  <c r="AP207" i="4"/>
  <c r="AP206" i="4"/>
  <c r="AP205" i="4"/>
  <c r="AP204" i="4"/>
  <c r="AP203" i="4"/>
  <c r="AP202" i="4"/>
  <c r="AP201" i="4"/>
  <c r="AP200" i="4"/>
  <c r="AP199" i="4"/>
  <c r="AP198" i="4"/>
  <c r="AP197" i="4"/>
  <c r="AP196" i="4"/>
  <c r="AP195" i="4"/>
  <c r="AP194" i="4"/>
  <c r="AP193" i="4"/>
  <c r="AP192" i="4"/>
  <c r="AP191" i="4"/>
  <c r="AP190" i="4"/>
  <c r="AP189" i="4"/>
  <c r="AP188" i="4"/>
  <c r="AP187" i="4"/>
  <c r="AP186" i="4"/>
  <c r="AP185" i="4"/>
  <c r="AP184" i="4"/>
  <c r="AP183" i="4"/>
  <c r="AP182" i="4"/>
  <c r="AP181" i="4"/>
  <c r="AP180" i="4"/>
  <c r="AP179" i="4"/>
  <c r="AP178" i="4"/>
  <c r="AP177" i="4"/>
  <c r="AP176" i="4"/>
  <c r="AP175" i="4"/>
  <c r="AP174" i="4"/>
  <c r="AP173" i="4"/>
  <c r="AP172" i="4"/>
  <c r="AP171" i="4"/>
  <c r="AP170" i="4"/>
  <c r="AP169" i="4"/>
  <c r="AP168" i="4"/>
  <c r="AP167" i="4"/>
  <c r="AP166" i="4"/>
  <c r="AP165" i="4"/>
  <c r="AP164" i="4"/>
  <c r="AP163" i="4"/>
  <c r="AP162" i="4"/>
  <c r="AP161" i="4"/>
  <c r="AP160" i="4"/>
  <c r="AP159" i="4"/>
  <c r="AP158" i="4"/>
  <c r="AP157" i="4"/>
  <c r="AP156" i="4"/>
  <c r="AP155" i="4"/>
  <c r="AP154" i="4"/>
  <c r="AP153" i="4"/>
  <c r="AP152" i="4"/>
  <c r="AP151" i="4"/>
  <c r="AP150" i="4"/>
  <c r="AP149" i="4"/>
  <c r="AP148" i="4"/>
  <c r="AP147" i="4"/>
  <c r="AP146" i="4"/>
  <c r="AP145" i="4"/>
  <c r="AP144" i="4"/>
  <c r="AP143" i="4"/>
  <c r="AP142" i="4"/>
  <c r="AP141" i="4"/>
  <c r="AP140" i="4"/>
  <c r="AP139" i="4"/>
  <c r="AP138" i="4"/>
  <c r="AP137" i="4"/>
  <c r="AP136" i="4"/>
  <c r="AP135" i="4"/>
  <c r="AP134" i="4"/>
  <c r="AP133" i="4"/>
  <c r="AP132" i="4"/>
  <c r="AP131" i="4"/>
  <c r="AP130" i="4"/>
  <c r="AP129" i="4"/>
  <c r="AP128" i="4"/>
  <c r="AP127" i="4"/>
  <c r="AP126" i="4"/>
  <c r="AP125" i="4"/>
  <c r="AP124" i="4"/>
  <c r="AP123" i="4"/>
  <c r="AP122" i="4"/>
  <c r="AP121" i="4"/>
  <c r="AP120" i="4"/>
  <c r="AP119" i="4"/>
  <c r="AP118" i="4"/>
  <c r="AP117" i="4"/>
  <c r="AP116" i="4"/>
  <c r="AP115" i="4"/>
  <c r="AP114" i="4"/>
  <c r="AP113" i="4"/>
  <c r="AP112" i="4"/>
  <c r="AP111" i="4"/>
  <c r="AP110" i="4"/>
  <c r="AP109" i="4"/>
  <c r="AP108" i="4"/>
  <c r="AP107" i="4"/>
  <c r="AP106" i="4"/>
  <c r="AP105" i="4"/>
  <c r="AP104" i="4"/>
  <c r="AP103" i="4"/>
  <c r="AP102" i="4"/>
  <c r="AP101" i="4"/>
  <c r="AP100" i="4"/>
  <c r="AP99" i="4"/>
  <c r="AP98" i="4"/>
  <c r="AP97" i="4"/>
  <c r="AP96" i="4"/>
  <c r="AP95" i="4"/>
  <c r="AP94" i="4"/>
  <c r="AP93" i="4"/>
  <c r="AP92" i="4"/>
  <c r="AP91" i="4"/>
  <c r="AP90" i="4"/>
  <c r="AP89" i="4"/>
  <c r="AP88" i="4"/>
  <c r="AP87" i="4"/>
  <c r="AP86" i="4"/>
  <c r="AP85" i="4"/>
  <c r="AP84" i="4"/>
  <c r="AP83" i="4"/>
  <c r="AP82" i="4"/>
  <c r="AP81" i="4"/>
  <c r="AP80" i="4"/>
  <c r="AP79" i="4"/>
  <c r="AP78" i="4"/>
  <c r="AP77" i="4"/>
  <c r="AP76" i="4"/>
  <c r="AP75" i="4"/>
  <c r="AP74" i="4"/>
  <c r="AP73" i="4"/>
  <c r="AP72" i="4"/>
  <c r="AP71" i="4"/>
  <c r="AP70" i="4"/>
  <c r="AP69" i="4"/>
  <c r="AP68" i="4"/>
  <c r="AP67" i="4"/>
  <c r="AP66" i="4"/>
  <c r="AP65" i="4"/>
  <c r="AP64" i="4"/>
  <c r="AP63" i="4"/>
  <c r="AP62" i="4"/>
  <c r="AP61" i="4"/>
  <c r="AP60" i="4"/>
  <c r="AP59" i="4"/>
  <c r="AP58" i="4"/>
  <c r="AP57" i="4"/>
  <c r="AP56" i="4"/>
  <c r="AP55" i="4"/>
  <c r="AP54" i="4"/>
  <c r="AP53" i="4"/>
  <c r="AP52" i="4"/>
  <c r="AP51" i="4"/>
  <c r="AP50" i="4"/>
  <c r="AP49" i="4"/>
  <c r="AP48" i="4"/>
  <c r="AP47" i="4"/>
  <c r="AP46" i="4"/>
  <c r="AP45" i="4"/>
  <c r="AP44" i="4"/>
  <c r="AP43" i="4"/>
  <c r="AP42" i="4"/>
  <c r="AP41" i="4"/>
  <c r="AP40" i="4"/>
  <c r="AP39" i="4"/>
  <c r="AP38" i="4"/>
  <c r="AP37" i="4"/>
  <c r="AP36" i="4"/>
  <c r="AP35" i="4"/>
  <c r="AP34" i="4"/>
  <c r="AP33" i="4"/>
  <c r="AP32" i="4"/>
  <c r="AP31" i="4"/>
  <c r="AP30" i="4"/>
  <c r="AP29" i="4"/>
  <c r="AP28" i="4"/>
  <c r="AP27" i="4"/>
  <c r="AP26" i="4"/>
  <c r="AP25" i="4"/>
  <c r="AP24" i="4"/>
  <c r="AP23" i="4"/>
  <c r="AP22" i="4"/>
  <c r="AP21" i="4"/>
  <c r="AP20" i="4"/>
  <c r="AP19" i="4"/>
  <c r="AP18" i="4"/>
  <c r="AP17" i="4"/>
  <c r="AP16" i="4"/>
  <c r="AP15" i="4"/>
  <c r="AP14" i="4"/>
  <c r="AP13" i="4"/>
  <c r="AP12" i="4"/>
  <c r="AP11" i="4"/>
  <c r="AP274" i="4" s="1"/>
  <c r="AP10" i="4"/>
  <c r="AP9" i="4"/>
  <c r="AP8" i="4"/>
  <c r="H7" i="4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  <c r="T7" i="4" s="1"/>
  <c r="U7" i="4" s="1"/>
  <c r="V7" i="4" s="1"/>
  <c r="W7" i="4" s="1"/>
  <c r="X7" i="4" s="1"/>
  <c r="Y7" i="4" s="1"/>
  <c r="Z7" i="4" s="1"/>
  <c r="AA7" i="4" s="1"/>
  <c r="AB7" i="4" s="1"/>
  <c r="AC7" i="4" s="1"/>
  <c r="AD7" i="4" s="1"/>
  <c r="AE7" i="4" s="1"/>
  <c r="AF7" i="4" s="1"/>
  <c r="AG7" i="4" s="1"/>
  <c r="AH7" i="4" s="1"/>
  <c r="AI7" i="4" s="1"/>
  <c r="AJ7" i="4" s="1"/>
  <c r="AK7" i="4" s="1"/>
  <c r="AL7" i="4" s="1"/>
  <c r="AM7" i="4" s="1"/>
  <c r="AN7" i="4" s="1"/>
  <c r="F7" i="4"/>
  <c r="G7" i="4" s="1"/>
  <c r="G7" i="3"/>
  <c r="H7" i="3" s="1"/>
  <c r="I7" i="3" s="1"/>
  <c r="J7" i="3" s="1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V7" i="3" s="1"/>
  <c r="W7" i="3" s="1"/>
  <c r="X7" i="3" s="1"/>
  <c r="Y7" i="3" s="1"/>
  <c r="Z7" i="3" s="1"/>
  <c r="AA7" i="3" s="1"/>
  <c r="AB7" i="3" s="1"/>
  <c r="AC7" i="3" s="1"/>
  <c r="AD7" i="3" s="1"/>
  <c r="AE7" i="3" s="1"/>
  <c r="AF7" i="3" s="1"/>
  <c r="AG7" i="3" s="1"/>
  <c r="AH7" i="3" s="1"/>
  <c r="AI7" i="3" s="1"/>
  <c r="AJ7" i="3" s="1"/>
  <c r="AK7" i="3" s="1"/>
  <c r="AL7" i="3" s="1"/>
  <c r="AM7" i="3" s="1"/>
  <c r="AN7" i="3" s="1"/>
  <c r="F7" i="3"/>
  <c r="F7" i="2"/>
  <c r="G7" i="2" s="1"/>
  <c r="H7" i="2" s="1"/>
  <c r="I7" i="2" s="1"/>
  <c r="J7" i="2" s="1"/>
  <c r="K7" i="2" s="1"/>
  <c r="L7" i="2" s="1"/>
  <c r="M7" i="2" s="1"/>
  <c r="N7" i="2" s="1"/>
  <c r="O7" i="2" s="1"/>
  <c r="P7" i="2" s="1"/>
  <c r="Q7" i="2" s="1"/>
  <c r="R7" i="2" s="1"/>
  <c r="S7" i="2" s="1"/>
  <c r="T7" i="2" s="1"/>
  <c r="U7" i="2" s="1"/>
  <c r="V7" i="2" s="1"/>
  <c r="W7" i="2" s="1"/>
  <c r="X7" i="2" s="1"/>
  <c r="Y7" i="2" s="1"/>
  <c r="Z7" i="2" s="1"/>
  <c r="AA7" i="2" s="1"/>
  <c r="AB7" i="2" s="1"/>
  <c r="AC7" i="2" s="1"/>
  <c r="AD7" i="2" s="1"/>
  <c r="AE7" i="2" s="1"/>
  <c r="AF7" i="2" s="1"/>
  <c r="AG7" i="2" s="1"/>
  <c r="AH7" i="2" s="1"/>
  <c r="AI7" i="2" s="1"/>
  <c r="AJ7" i="2" s="1"/>
  <c r="AK7" i="2" s="1"/>
  <c r="AL7" i="2" s="1"/>
  <c r="AM7" i="2" s="1"/>
  <c r="AN7" i="2" s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AO59" i="1"/>
  <c r="AO58" i="1"/>
  <c r="AO57" i="1"/>
  <c r="AO56" i="1"/>
  <c r="AO55" i="1"/>
  <c r="F54" i="1"/>
  <c r="G54" i="1" s="1"/>
  <c r="H54" i="1" s="1"/>
  <c r="I54" i="1" s="1"/>
  <c r="J54" i="1" s="1"/>
  <c r="K54" i="1" s="1"/>
  <c r="L54" i="1" s="1"/>
  <c r="M54" i="1" s="1"/>
  <c r="N54" i="1" s="1"/>
  <c r="O54" i="1" s="1"/>
  <c r="P54" i="1" s="1"/>
  <c r="Q54" i="1" s="1"/>
  <c r="R54" i="1" s="1"/>
  <c r="S54" i="1" s="1"/>
  <c r="T54" i="1" s="1"/>
  <c r="U54" i="1" s="1"/>
  <c r="V54" i="1" s="1"/>
  <c r="W54" i="1" s="1"/>
  <c r="X54" i="1" s="1"/>
  <c r="Y54" i="1" s="1"/>
  <c r="Z54" i="1" s="1"/>
  <c r="AA54" i="1" s="1"/>
  <c r="AB54" i="1" s="1"/>
  <c r="AC54" i="1" s="1"/>
  <c r="AD54" i="1" s="1"/>
  <c r="AE54" i="1" s="1"/>
  <c r="AF54" i="1" s="1"/>
  <c r="AG54" i="1" s="1"/>
  <c r="AH54" i="1" s="1"/>
  <c r="AI54" i="1" s="1"/>
  <c r="AJ54" i="1" s="1"/>
  <c r="AK54" i="1" s="1"/>
  <c r="AL54" i="1" s="1"/>
  <c r="AM54" i="1" s="1"/>
  <c r="E54" i="1"/>
  <c r="E44" i="1"/>
  <c r="F44" i="1" s="1"/>
  <c r="G44" i="1" s="1"/>
  <c r="H44" i="1" s="1"/>
  <c r="I44" i="1" s="1"/>
  <c r="J44" i="1" s="1"/>
  <c r="K44" i="1" s="1"/>
  <c r="L44" i="1" s="1"/>
  <c r="M44" i="1" s="1"/>
  <c r="N44" i="1" s="1"/>
  <c r="O44" i="1" s="1"/>
  <c r="P44" i="1" s="1"/>
  <c r="Q44" i="1" s="1"/>
  <c r="R44" i="1" s="1"/>
  <c r="S44" i="1" s="1"/>
  <c r="T44" i="1" s="1"/>
  <c r="U44" i="1" s="1"/>
  <c r="V44" i="1" s="1"/>
  <c r="W44" i="1" s="1"/>
  <c r="X44" i="1" s="1"/>
  <c r="Y44" i="1" s="1"/>
  <c r="Z44" i="1" s="1"/>
  <c r="AA44" i="1" s="1"/>
  <c r="AB44" i="1" s="1"/>
  <c r="AC44" i="1" s="1"/>
  <c r="AD44" i="1" s="1"/>
  <c r="AE44" i="1" s="1"/>
  <c r="AF44" i="1" s="1"/>
  <c r="AG44" i="1" s="1"/>
  <c r="AH44" i="1" s="1"/>
  <c r="AI44" i="1" s="1"/>
  <c r="AJ44" i="1" s="1"/>
  <c r="AK44" i="1" s="1"/>
  <c r="AL44" i="1" s="1"/>
  <c r="AM44" i="1" s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AO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F29" i="1"/>
  <c r="G29" i="1" s="1"/>
  <c r="H29" i="1" s="1"/>
  <c r="I29" i="1" s="1"/>
  <c r="J29" i="1" s="1"/>
  <c r="K29" i="1" s="1"/>
  <c r="L29" i="1" s="1"/>
  <c r="M29" i="1" s="1"/>
  <c r="N29" i="1" s="1"/>
  <c r="O29" i="1" s="1"/>
  <c r="P29" i="1" s="1"/>
  <c r="Q29" i="1" s="1"/>
  <c r="R29" i="1" s="1"/>
  <c r="S29" i="1" s="1"/>
  <c r="T29" i="1" s="1"/>
  <c r="U29" i="1" s="1"/>
  <c r="V29" i="1" s="1"/>
  <c r="W29" i="1" s="1"/>
  <c r="X29" i="1" s="1"/>
  <c r="Y29" i="1" s="1"/>
  <c r="Z29" i="1" s="1"/>
  <c r="AA29" i="1" s="1"/>
  <c r="AB29" i="1" s="1"/>
  <c r="AC29" i="1" s="1"/>
  <c r="AD29" i="1" s="1"/>
  <c r="AE29" i="1" s="1"/>
  <c r="AF29" i="1" s="1"/>
  <c r="AG29" i="1" s="1"/>
  <c r="AH29" i="1" s="1"/>
  <c r="AI29" i="1" s="1"/>
  <c r="AJ29" i="1" s="1"/>
  <c r="AK29" i="1" s="1"/>
  <c r="AL29" i="1" s="1"/>
  <c r="AM29" i="1" s="1"/>
  <c r="E29" i="1"/>
  <c r="AO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J23" i="1"/>
  <c r="K23" i="1" s="1"/>
  <c r="L23" i="1" s="1"/>
  <c r="M23" i="1" s="1"/>
  <c r="N23" i="1" s="1"/>
  <c r="O23" i="1" s="1"/>
  <c r="P23" i="1" s="1"/>
  <c r="Q23" i="1" s="1"/>
  <c r="R23" i="1" s="1"/>
  <c r="S23" i="1" s="1"/>
  <c r="T23" i="1" s="1"/>
  <c r="U23" i="1" s="1"/>
  <c r="V23" i="1" s="1"/>
  <c r="W23" i="1" s="1"/>
  <c r="X23" i="1" s="1"/>
  <c r="Y23" i="1" s="1"/>
  <c r="Z23" i="1" s="1"/>
  <c r="AA23" i="1" s="1"/>
  <c r="AB23" i="1" s="1"/>
  <c r="AC23" i="1" s="1"/>
  <c r="AD23" i="1" s="1"/>
  <c r="AE23" i="1" s="1"/>
  <c r="AF23" i="1" s="1"/>
  <c r="AG23" i="1" s="1"/>
  <c r="AH23" i="1" s="1"/>
  <c r="AI23" i="1" s="1"/>
  <c r="AJ23" i="1" s="1"/>
  <c r="AK23" i="1" s="1"/>
  <c r="AL23" i="1" s="1"/>
  <c r="AM23" i="1" s="1"/>
  <c r="F23" i="1"/>
  <c r="G23" i="1" s="1"/>
  <c r="H23" i="1" s="1"/>
  <c r="I23" i="1" s="1"/>
  <c r="E23" i="1"/>
  <c r="AO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F17" i="1"/>
  <c r="G17" i="1" s="1"/>
  <c r="H17" i="1" s="1"/>
  <c r="I17" i="1" s="1"/>
  <c r="J17" i="1" s="1"/>
  <c r="K17" i="1" s="1"/>
  <c r="L17" i="1" s="1"/>
  <c r="M17" i="1" s="1"/>
  <c r="N17" i="1" s="1"/>
  <c r="O17" i="1" s="1"/>
  <c r="P17" i="1" s="1"/>
  <c r="Q17" i="1" s="1"/>
  <c r="R17" i="1" s="1"/>
  <c r="S17" i="1" s="1"/>
  <c r="T17" i="1" s="1"/>
  <c r="U17" i="1" s="1"/>
  <c r="V17" i="1" s="1"/>
  <c r="W17" i="1" s="1"/>
  <c r="X17" i="1" s="1"/>
  <c r="Y17" i="1" s="1"/>
  <c r="Z17" i="1" s="1"/>
  <c r="AA17" i="1" s="1"/>
  <c r="AB17" i="1" s="1"/>
  <c r="AC17" i="1" s="1"/>
  <c r="AD17" i="1" s="1"/>
  <c r="AE17" i="1" s="1"/>
  <c r="AF17" i="1" s="1"/>
  <c r="AG17" i="1" s="1"/>
  <c r="AH17" i="1" s="1"/>
  <c r="AI17" i="1" s="1"/>
  <c r="AJ17" i="1" s="1"/>
  <c r="AK17" i="1" s="1"/>
  <c r="AL17" i="1" s="1"/>
  <c r="AM17" i="1" s="1"/>
  <c r="E17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AO13" i="1"/>
  <c r="AO12" i="1"/>
  <c r="AO11" i="1"/>
  <c r="AO10" i="1"/>
  <c r="AO9" i="1"/>
  <c r="AO8" i="1"/>
  <c r="E7" i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AI7" i="1" s="1"/>
  <c r="AJ7" i="1" s="1"/>
  <c r="AK7" i="1" s="1"/>
  <c r="AL7" i="1" s="1"/>
  <c r="AM7" i="1" s="1"/>
  <c r="AO35" i="1" l="1"/>
  <c r="AO14" i="1"/>
  <c r="AO61" i="1"/>
</calcChain>
</file>

<file path=xl/sharedStrings.xml><?xml version="1.0" encoding="utf-8"?>
<sst xmlns="http://schemas.openxmlformats.org/spreadsheetml/2006/main" count="1375" uniqueCount="41">
  <si>
    <t>PA-ADV-60</t>
  </si>
  <si>
    <t xml:space="preserve">By month for each the most recent 36 months available, please provide: 
a. The number of new deferred payment arrangements entered into; 
b. The average downpayment (in dollars) of deferred payment arrangements entered into disaggregated by the arrearages at the time the deferred payment arrangement is sought; 
c. The average term (in months) of deferred payment arrangements entered into; 
d. The average dollar amount of arrears made subject to the deferred payment arrangement disaggregated by their term (in months) of the payment arrangement agreement; 
e. The average monthly installment of deferred payment arrangements disaggregated by their term (in months) of the payment arrangement agreement;
f. The distribution of new deferred payment arrangements by their term (in months); 
g. The number of defaulted deferred payment arrangements; 
h. The number of defaulted deferred payment arrangements disaggregated by their term (in months) of the payment arrangement agreement; 
i. The number of completed (or “successful”) deferred payment arrangements disaggregated by their term (in months) of the payment arrangement agreement.
</t>
  </si>
  <si>
    <t>Payment Arrangements: November 1, 2014 - October 31, 2017</t>
  </si>
  <si>
    <t>a. The number of new deferred payment arrangements entered into</t>
  </si>
  <si>
    <t>Type of Payment Agreement</t>
  </si>
  <si>
    <t>TOTAL</t>
  </si>
  <si>
    <t>First standard agreement</t>
  </si>
  <si>
    <t>Second standard agreement</t>
  </si>
  <si>
    <t>Commercial agreement</t>
  </si>
  <si>
    <t>Extended standard agreement</t>
  </si>
  <si>
    <t>TENFIVE</t>
  </si>
  <si>
    <t>WRBCC</t>
  </si>
  <si>
    <t>b. The average downpayment (in dollars) of deferred payment arrangements entered into disaggregated by the arrearages at the time the deferred payment arrangement is sought</t>
  </si>
  <si>
    <t>c. The average term (in months) of deferred payment arrangements entered into</t>
  </si>
  <si>
    <t>d. The average dollar amount of arrears made subject to the deferred payment arrangement disaggregated by their term (in months) of the payment arrangement agreement</t>
  </si>
  <si>
    <t xml:space="preserve">b. The average downpayment (in dollars) of deferred payment arrangements entered into disaggregated by the arrearages at the time the deferred payment arrangement is sought; </t>
  </si>
  <si>
    <t>Arrearages at time of downpayment (averaged over most recent 36 months)</t>
  </si>
  <si>
    <t>$0 - $250</t>
  </si>
  <si>
    <t>$251 - $500</t>
  </si>
  <si>
    <t>$501 - $1000</t>
  </si>
  <si>
    <t>$1001 - $5000</t>
  </si>
  <si>
    <t>$5001 - $10000</t>
  </si>
  <si>
    <t>Over $10000</t>
  </si>
  <si>
    <t xml:space="preserve">c. The average term (in months) of deferred payment arrangements entered into; </t>
  </si>
  <si>
    <t>--</t>
  </si>
  <si>
    <t xml:space="preserve">g. The number of defaulted deferred payment arrangements; </t>
  </si>
  <si>
    <t xml:space="preserve">d. The average dollar amount of arrears made subject to the deferred payment arrangement disaggregated by their term (in months) of the payment arrangement agreement; </t>
  </si>
  <si>
    <t>AVG_DOLLAR_AMNT_ARREARS</t>
  </si>
  <si>
    <t>TERM_OF_ARRANGEMENT</t>
  </si>
  <si>
    <t>e. The average monthly installment of deferred payment arrangements disaggregated by their term (in months) of the payment arrangement agreement;</t>
  </si>
  <si>
    <t>AVG_DOLLAR_AMNT_PAYMENT</t>
  </si>
  <si>
    <t xml:space="preserve">f. The distribution of new deferred payment arrangements by their term (in months); </t>
  </si>
  <si>
    <t>NUMBER_NEW_ARRANGEMENTS</t>
  </si>
  <si>
    <t>1STD</t>
  </si>
  <si>
    <t>2STD</t>
  </si>
  <si>
    <t>COMERCAL</t>
  </si>
  <si>
    <t>LONGSTD</t>
  </si>
  <si>
    <t xml:space="preserve">h. The number of defaulted deferred payment arrangements disaggregated by their term (in months) of the payment arrangement agreement; </t>
  </si>
  <si>
    <t>NUMBER_DEFAULTED_ARRANGEMENTS</t>
  </si>
  <si>
    <t>i. The number of completed (or “successful”) deferred payment arrangements disaggregated by their term (in months) of the payment arrangement agreement.</t>
  </si>
  <si>
    <t>NUMBER_COMPLETED_ARRANGEMENTS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</si>
</sst>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9]mmm\-yy;@"/>
    <numFmt numFmtId="165" formatCode="&quot;$&quot;#,##0"/>
    <numFmt numFmtId="166" formatCode="&quot;$&quot;#,##0.00"/>
  </numFmts>
  <fonts count="8">
    <font>
      <sz val="10"/>
      <name val="Tahoma"/>
    </font>
    <font>
      <b/>
      <sz val="14"/>
      <name val="Trebuchet MS"/>
      <family val="2"/>
    </font>
    <font>
      <sz val="14"/>
      <name val="Trebuchet MS"/>
      <family val="2"/>
    </font>
    <font>
      <sz val="12"/>
      <name val="Trebuchet MS"/>
      <family val="2"/>
    </font>
    <font>
      <b/>
      <sz val="12"/>
      <name val="Trebuchet MS"/>
      <family val="2"/>
    </font>
    <font>
      <sz val="10"/>
      <name val="Tahoma"/>
      <family val="2"/>
    </font>
    <font>
      <sz val="11"/>
      <name val="Dialog"/>
    </font>
    <font>
      <sz val="10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1" fillId="2" borderId="0" xfId="0" applyFont="1" applyFill="1" applyBorder="1" applyAlignment="1">
      <alignment horizontal="center"/>
    </xf>
    <xf numFmtId="3" fontId="3" fillId="0" borderId="0" xfId="0" applyNumberFormat="1" applyFont="1"/>
    <xf numFmtId="16" fontId="2" fillId="0" borderId="0" xfId="0" applyNumberFormat="1" applyFont="1"/>
    <xf numFmtId="0" fontId="3" fillId="0" borderId="0" xfId="0" applyFont="1"/>
    <xf numFmtId="49" fontId="4" fillId="0" borderId="0" xfId="0" applyNumberFormat="1" applyFont="1" applyAlignment="1">
      <alignment horizontal="right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wrapText="1"/>
    </xf>
    <xf numFmtId="164" fontId="2" fillId="0" borderId="0" xfId="0" applyNumberFormat="1" applyFont="1" applyBorder="1"/>
    <xf numFmtId="164" fontId="4" fillId="0" borderId="0" xfId="0" applyNumberFormat="1" applyFont="1" applyBorder="1" applyAlignment="1">
      <alignment horizontal="right"/>
    </xf>
    <xf numFmtId="0" fontId="4" fillId="2" borderId="2" xfId="0" applyFont="1" applyFill="1" applyBorder="1" applyAlignment="1">
      <alignment wrapText="1"/>
    </xf>
    <xf numFmtId="0" fontId="4" fillId="0" borderId="0" xfId="0" applyFont="1" applyBorder="1"/>
    <xf numFmtId="49" fontId="4" fillId="0" borderId="0" xfId="0" applyNumberFormat="1" applyFont="1" applyBorder="1" applyAlignment="1">
      <alignment horizontal="right"/>
    </xf>
    <xf numFmtId="0" fontId="4" fillId="0" borderId="3" xfId="0" applyFont="1" applyFill="1" applyBorder="1" applyAlignment="1">
      <alignment wrapText="1"/>
    </xf>
    <xf numFmtId="164" fontId="1" fillId="2" borderId="4" xfId="0" applyNumberFormat="1" applyFont="1" applyFill="1" applyBorder="1" applyAlignment="1">
      <alignment horizontal="center"/>
    </xf>
    <xf numFmtId="164" fontId="2" fillId="0" borderId="4" xfId="0" applyNumberFormat="1" applyFont="1" applyBorder="1"/>
    <xf numFmtId="3" fontId="3" fillId="0" borderId="5" xfId="0" applyNumberFormat="1" applyFont="1" applyBorder="1"/>
    <xf numFmtId="3" fontId="3" fillId="0" borderId="0" xfId="0" applyNumberFormat="1" applyFont="1" applyBorder="1"/>
    <xf numFmtId="0" fontId="4" fillId="0" borderId="0" xfId="0" applyFont="1"/>
    <xf numFmtId="3" fontId="3" fillId="0" borderId="3" xfId="0" applyNumberFormat="1" applyFont="1" applyBorder="1"/>
    <xf numFmtId="3" fontId="3" fillId="0" borderId="4" xfId="0" applyNumberFormat="1" applyFont="1" applyBorder="1"/>
    <xf numFmtId="0" fontId="4" fillId="0" borderId="5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wrapText="1" indent="3"/>
    </xf>
    <xf numFmtId="0" fontId="4" fillId="2" borderId="5" xfId="0" applyFont="1" applyFill="1" applyBorder="1" applyAlignment="1">
      <alignment wrapText="1"/>
    </xf>
    <xf numFmtId="164" fontId="1" fillId="2" borderId="0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left" wrapText="1" indent="3"/>
    </xf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 applyAlignment="1">
      <alignment wrapText="1"/>
    </xf>
    <xf numFmtId="0" fontId="4" fillId="0" borderId="5" xfId="0" applyFont="1" applyBorder="1" applyAlignment="1">
      <alignment wrapText="1"/>
    </xf>
    <xf numFmtId="165" fontId="4" fillId="0" borderId="0" xfId="0" applyNumberFormat="1" applyFont="1" applyBorder="1" applyAlignment="1">
      <alignment horizontal="right"/>
    </xf>
    <xf numFmtId="165" fontId="3" fillId="0" borderId="0" xfId="0" applyNumberFormat="1" applyFont="1" applyBorder="1"/>
    <xf numFmtId="165" fontId="3" fillId="0" borderId="0" xfId="0" applyNumberFormat="1" applyFont="1"/>
    <xf numFmtId="166" fontId="3" fillId="0" borderId="0" xfId="0" applyNumberFormat="1" applyFont="1"/>
    <xf numFmtId="165" fontId="3" fillId="0" borderId="4" xfId="0" applyNumberFormat="1" applyFont="1" applyBorder="1"/>
    <xf numFmtId="165" fontId="4" fillId="0" borderId="0" xfId="0" applyNumberFormat="1" applyFont="1" applyBorder="1"/>
    <xf numFmtId="165" fontId="4" fillId="0" borderId="5" xfId="0" applyNumberFormat="1" applyFont="1" applyFill="1" applyBorder="1" applyAlignment="1">
      <alignment wrapText="1"/>
    </xf>
    <xf numFmtId="3" fontId="4" fillId="0" borderId="0" xfId="0" applyNumberFormat="1" applyFont="1"/>
    <xf numFmtId="3" fontId="4" fillId="2" borderId="0" xfId="0" applyNumberFormat="1" applyFont="1" applyFill="1" applyAlignment="1">
      <alignment horizontal="center" vertical="center"/>
    </xf>
    <xf numFmtId="1" fontId="6" fillId="0" borderId="0" xfId="0" applyNumberFormat="1" applyFont="1" applyAlignment="1">
      <alignment horizontal="right"/>
    </xf>
    <xf numFmtId="1" fontId="5" fillId="0" borderId="0" xfId="0" quotePrefix="1" applyNumberFormat="1" applyFont="1" applyAlignment="1">
      <alignment horizontal="right"/>
    </xf>
    <xf numFmtId="1" fontId="0" fillId="0" borderId="0" xfId="0" applyNumberFormat="1"/>
    <xf numFmtId="0" fontId="3" fillId="0" borderId="0" xfId="0" applyFont="1" applyAlignment="1">
      <alignment wrapText="1"/>
    </xf>
    <xf numFmtId="0" fontId="7" fillId="0" borderId="0" xfId="0" applyFont="1"/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5" fontId="4" fillId="2" borderId="6" xfId="0" applyNumberFormat="1" applyFont="1" applyFill="1" applyBorder="1" applyAlignment="1">
      <alignment horizontal="center"/>
    </xf>
    <xf numFmtId="165" fontId="4" fillId="2" borderId="0" xfId="0" applyNumberFormat="1" applyFont="1" applyFill="1" applyAlignment="1">
      <alignment horizontal="center"/>
    </xf>
    <xf numFmtId="3" fontId="4" fillId="2" borderId="7" xfId="0" applyNumberFormat="1" applyFont="1" applyFill="1" applyBorder="1"/>
    <xf numFmtId="0" fontId="3" fillId="0" borderId="5" xfId="0" applyFont="1" applyBorder="1"/>
    <xf numFmtId="165" fontId="7" fillId="0" borderId="0" xfId="0" applyNumberFormat="1" applyFont="1"/>
    <xf numFmtId="164" fontId="4" fillId="2" borderId="4" xfId="0" applyNumberFormat="1" applyFont="1" applyFill="1" applyBorder="1" applyAlignment="1">
      <alignment horizontal="center"/>
    </xf>
    <xf numFmtId="164" fontId="3" fillId="0" borderId="0" xfId="0" applyNumberFormat="1" applyFont="1" applyBorder="1"/>
    <xf numFmtId="164" fontId="3" fillId="0" borderId="4" xfId="0" applyNumberFormat="1" applyFont="1" applyBorder="1"/>
    <xf numFmtId="3" fontId="3" fillId="0" borderId="8" xfId="0" applyNumberFormat="1" applyFont="1" applyBorder="1"/>
    <xf numFmtId="0" fontId="3" fillId="0" borderId="4" xfId="0" applyFont="1" applyBorder="1" applyAlignment="1">
      <alignment wrapText="1"/>
    </xf>
    <xf numFmtId="3" fontId="4" fillId="0" borderId="5" xfId="0" applyNumberFormat="1" applyFont="1" applyBorder="1"/>
    <xf numFmtId="49" fontId="4" fillId="0" borderId="0" xfId="0" applyNumberFormat="1" applyFont="1" applyAlignment="1">
      <alignment horizontal="left"/>
    </xf>
    <xf numFmtId="49" fontId="4" fillId="0" borderId="4" xfId="0" applyNumberFormat="1" applyFont="1" applyBorder="1" applyAlignment="1">
      <alignment horizontal="left"/>
    </xf>
    <xf numFmtId="0" fontId="3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3"/>
  <sheetViews>
    <sheetView tabSelected="1" topLeftCell="A83" workbookViewId="0">
      <selection activeCell="C4" sqref="C4"/>
    </sheetView>
  </sheetViews>
  <sheetFormatPr defaultColWidth="9.140625" defaultRowHeight="18"/>
  <cols>
    <col min="1" max="1" width="3" style="6" customWidth="1"/>
    <col min="2" max="2" width="9.140625" style="7"/>
    <col min="3" max="3" width="75.140625" style="45" customWidth="1"/>
    <col min="4" max="4" width="11.28515625" style="4" customWidth="1"/>
    <col min="5" max="5" width="14" style="4" customWidth="1"/>
    <col min="6" max="6" width="15.28515625" style="4" customWidth="1"/>
    <col min="7" max="7" width="16.5703125" style="4" customWidth="1"/>
    <col min="8" max="8" width="18" style="6" customWidth="1"/>
    <col min="9" max="9" width="14.85546875" style="6" customWidth="1"/>
    <col min="10" max="14" width="12.140625" style="6" customWidth="1"/>
    <col min="15" max="15" width="13.42578125" style="6" customWidth="1"/>
    <col min="16" max="20" width="12.140625" style="6" customWidth="1"/>
    <col min="21" max="21" width="16.5703125" style="6" customWidth="1"/>
    <col min="22" max="26" width="12.140625" style="6" customWidth="1"/>
    <col min="27" max="27" width="16.5703125" style="6" customWidth="1"/>
    <col min="28" max="32" width="12.140625" style="6" customWidth="1"/>
    <col min="33" max="33" width="16.5703125" style="6" customWidth="1"/>
    <col min="34" max="37" width="12.140625" style="6" customWidth="1"/>
    <col min="38" max="38" width="13.42578125" style="6" customWidth="1"/>
    <col min="39" max="39" width="16.5703125" style="6" customWidth="1"/>
    <col min="40" max="40" width="2.85546875" style="6" customWidth="1"/>
    <col min="41" max="41" width="14.5703125" style="6" customWidth="1"/>
    <col min="42" max="16384" width="9.140625" style="6"/>
  </cols>
  <sheetData>
    <row r="1" spans="1:41" s="2" customFormat="1" ht="19.5">
      <c r="A1" s="1"/>
      <c r="C1" s="3" t="s">
        <v>0</v>
      </c>
      <c r="D1" s="4"/>
      <c r="E1" s="4"/>
      <c r="F1" s="4"/>
      <c r="G1" s="4"/>
      <c r="H1" s="5"/>
    </row>
    <row r="3" spans="1:41" ht="151.5" customHeight="1">
      <c r="C3" s="8" t="s">
        <v>1</v>
      </c>
      <c r="D3" s="8"/>
      <c r="E3" s="8"/>
      <c r="F3" s="8"/>
      <c r="G3" s="8"/>
      <c r="H3" s="8"/>
    </row>
    <row r="4" spans="1:41" ht="18.75" thickBot="1">
      <c r="C4" s="9"/>
    </row>
    <row r="5" spans="1:41" ht="39" thickBot="1">
      <c r="C5" s="10" t="s">
        <v>2</v>
      </c>
    </row>
    <row r="6" spans="1:41" s="11" customFormat="1" ht="36">
      <c r="B6" s="12"/>
      <c r="C6" s="13" t="s">
        <v>3</v>
      </c>
    </row>
    <row r="7" spans="1:41" s="14" customFormat="1" ht="19.5">
      <c r="B7" s="15"/>
      <c r="C7" s="16" t="s">
        <v>4</v>
      </c>
      <c r="D7" s="17">
        <v>41944</v>
      </c>
      <c r="E7" s="17">
        <f>EDATE(D7,1)</f>
        <v>41974</v>
      </c>
      <c r="F7" s="17">
        <f t="shared" ref="F7:AM7" si="0">EDATE(E7,1)</f>
        <v>42005</v>
      </c>
      <c r="G7" s="17">
        <f t="shared" si="0"/>
        <v>42036</v>
      </c>
      <c r="H7" s="17">
        <f t="shared" si="0"/>
        <v>42064</v>
      </c>
      <c r="I7" s="17">
        <f t="shared" si="0"/>
        <v>42095</v>
      </c>
      <c r="J7" s="17">
        <f t="shared" si="0"/>
        <v>42125</v>
      </c>
      <c r="K7" s="17">
        <f t="shared" si="0"/>
        <v>42156</v>
      </c>
      <c r="L7" s="17">
        <f t="shared" si="0"/>
        <v>42186</v>
      </c>
      <c r="M7" s="17">
        <f t="shared" si="0"/>
        <v>42217</v>
      </c>
      <c r="N7" s="17">
        <f t="shared" si="0"/>
        <v>42248</v>
      </c>
      <c r="O7" s="17">
        <f t="shared" si="0"/>
        <v>42278</v>
      </c>
      <c r="P7" s="17">
        <f t="shared" si="0"/>
        <v>42309</v>
      </c>
      <c r="Q7" s="17">
        <f t="shared" si="0"/>
        <v>42339</v>
      </c>
      <c r="R7" s="17">
        <f t="shared" si="0"/>
        <v>42370</v>
      </c>
      <c r="S7" s="17">
        <f t="shared" si="0"/>
        <v>42401</v>
      </c>
      <c r="T7" s="17">
        <f t="shared" si="0"/>
        <v>42430</v>
      </c>
      <c r="U7" s="17">
        <f t="shared" si="0"/>
        <v>42461</v>
      </c>
      <c r="V7" s="17">
        <f t="shared" si="0"/>
        <v>42491</v>
      </c>
      <c r="W7" s="17">
        <f t="shared" si="0"/>
        <v>42522</v>
      </c>
      <c r="X7" s="17">
        <f t="shared" si="0"/>
        <v>42552</v>
      </c>
      <c r="Y7" s="17">
        <f t="shared" si="0"/>
        <v>42583</v>
      </c>
      <c r="Z7" s="17">
        <f t="shared" si="0"/>
        <v>42614</v>
      </c>
      <c r="AA7" s="17">
        <f t="shared" si="0"/>
        <v>42644</v>
      </c>
      <c r="AB7" s="17">
        <f t="shared" si="0"/>
        <v>42675</v>
      </c>
      <c r="AC7" s="17">
        <f t="shared" si="0"/>
        <v>42705</v>
      </c>
      <c r="AD7" s="17">
        <f t="shared" si="0"/>
        <v>42736</v>
      </c>
      <c r="AE7" s="17">
        <f t="shared" si="0"/>
        <v>42767</v>
      </c>
      <c r="AF7" s="17">
        <f t="shared" si="0"/>
        <v>42795</v>
      </c>
      <c r="AG7" s="17">
        <f t="shared" si="0"/>
        <v>42826</v>
      </c>
      <c r="AH7" s="17">
        <f t="shared" si="0"/>
        <v>42856</v>
      </c>
      <c r="AI7" s="17">
        <f t="shared" si="0"/>
        <v>42887</v>
      </c>
      <c r="AJ7" s="17">
        <f t="shared" si="0"/>
        <v>42917</v>
      </c>
      <c r="AK7" s="17">
        <f t="shared" si="0"/>
        <v>42948</v>
      </c>
      <c r="AL7" s="17">
        <f t="shared" si="0"/>
        <v>42979</v>
      </c>
      <c r="AM7" s="17">
        <f t="shared" si="0"/>
        <v>43009</v>
      </c>
      <c r="AN7" s="18"/>
      <c r="AO7" s="17" t="s">
        <v>5</v>
      </c>
    </row>
    <row r="8" spans="1:41" s="14" customFormat="1">
      <c r="B8" s="15"/>
      <c r="C8" s="19" t="s">
        <v>6</v>
      </c>
      <c r="D8" s="4">
        <v>1550</v>
      </c>
      <c r="E8" s="20">
        <v>462</v>
      </c>
      <c r="F8" s="20">
        <v>481</v>
      </c>
      <c r="G8" s="20">
        <v>606</v>
      </c>
      <c r="H8" s="20">
        <v>2043</v>
      </c>
      <c r="I8" s="20">
        <v>4370</v>
      </c>
      <c r="J8" s="20">
        <v>2304</v>
      </c>
      <c r="K8" s="20">
        <v>2781</v>
      </c>
      <c r="L8" s="20">
        <v>2513</v>
      </c>
      <c r="M8" s="20">
        <v>2233</v>
      </c>
      <c r="N8" s="20">
        <v>1888</v>
      </c>
      <c r="O8" s="20">
        <v>2490</v>
      </c>
      <c r="P8" s="20">
        <v>1789</v>
      </c>
      <c r="Q8" s="20">
        <v>676</v>
      </c>
      <c r="R8" s="20">
        <v>631</v>
      </c>
      <c r="S8" s="20">
        <v>659</v>
      </c>
      <c r="T8" s="20">
        <v>1389</v>
      </c>
      <c r="U8" s="20">
        <v>3103</v>
      </c>
      <c r="V8" s="20">
        <v>2847</v>
      </c>
      <c r="W8" s="20">
        <v>2665</v>
      </c>
      <c r="X8" s="20">
        <v>2283</v>
      </c>
      <c r="Y8" s="20">
        <v>2693</v>
      </c>
      <c r="Z8" s="20">
        <v>2412</v>
      </c>
      <c r="AA8" s="20">
        <v>2298</v>
      </c>
      <c r="AB8" s="20">
        <v>1666</v>
      </c>
      <c r="AC8" s="20">
        <v>654</v>
      </c>
      <c r="AD8" s="20">
        <v>786</v>
      </c>
      <c r="AE8" s="20">
        <v>825</v>
      </c>
      <c r="AF8" s="20">
        <v>1572</v>
      </c>
      <c r="AG8" s="20">
        <v>3799</v>
      </c>
      <c r="AH8" s="20">
        <v>2213</v>
      </c>
      <c r="AI8" s="20">
        <v>1917</v>
      </c>
      <c r="AJ8" s="20">
        <v>1836</v>
      </c>
      <c r="AK8" s="20">
        <v>1827</v>
      </c>
      <c r="AL8" s="20">
        <v>1944</v>
      </c>
      <c r="AM8" s="20">
        <v>2025</v>
      </c>
      <c r="AN8" s="21"/>
      <c r="AO8" s="4">
        <f>SUM(D8:AN8)</f>
        <v>68230</v>
      </c>
    </row>
    <row r="9" spans="1:41" s="14" customFormat="1">
      <c r="B9" s="15"/>
      <c r="C9" s="19" t="s">
        <v>7</v>
      </c>
      <c r="D9" s="4">
        <v>789</v>
      </c>
      <c r="E9" s="20">
        <v>272</v>
      </c>
      <c r="F9" s="20">
        <v>220</v>
      </c>
      <c r="G9" s="20">
        <v>295</v>
      </c>
      <c r="H9" s="20">
        <v>886</v>
      </c>
      <c r="I9" s="20">
        <v>1476</v>
      </c>
      <c r="J9" s="20">
        <v>769</v>
      </c>
      <c r="K9" s="20">
        <v>820</v>
      </c>
      <c r="L9" s="20">
        <v>972</v>
      </c>
      <c r="M9" s="20">
        <v>1225</v>
      </c>
      <c r="N9" s="20">
        <v>822</v>
      </c>
      <c r="O9" s="20">
        <v>1111</v>
      </c>
      <c r="P9" s="20">
        <v>950</v>
      </c>
      <c r="Q9" s="20">
        <v>338</v>
      </c>
      <c r="R9" s="20">
        <v>268</v>
      </c>
      <c r="S9" s="20">
        <v>440</v>
      </c>
      <c r="T9" s="20">
        <v>880</v>
      </c>
      <c r="U9" s="20">
        <v>1709</v>
      </c>
      <c r="V9" s="20">
        <v>995</v>
      </c>
      <c r="W9" s="20">
        <v>958</v>
      </c>
      <c r="X9" s="20">
        <v>1132</v>
      </c>
      <c r="Y9" s="20">
        <v>1503</v>
      </c>
      <c r="Z9" s="20">
        <v>1456</v>
      </c>
      <c r="AA9" s="20">
        <v>1403</v>
      </c>
      <c r="AB9" s="20">
        <v>1021</v>
      </c>
      <c r="AC9" s="20">
        <v>419</v>
      </c>
      <c r="AD9" s="20">
        <v>348</v>
      </c>
      <c r="AE9" s="20">
        <v>501</v>
      </c>
      <c r="AF9" s="20">
        <v>829</v>
      </c>
      <c r="AG9" s="20">
        <v>1556</v>
      </c>
      <c r="AH9" s="20">
        <v>852</v>
      </c>
      <c r="AI9" s="20">
        <v>798</v>
      </c>
      <c r="AJ9" s="20">
        <v>844</v>
      </c>
      <c r="AK9" s="20">
        <v>1148</v>
      </c>
      <c r="AL9" s="20">
        <v>1057</v>
      </c>
      <c r="AM9" s="20">
        <v>1043</v>
      </c>
      <c r="AN9" s="21"/>
      <c r="AO9" s="4">
        <f t="shared" ref="AO9:AO13" si="1">SUM(D9:AN9)</f>
        <v>32105</v>
      </c>
    </row>
    <row r="10" spans="1:41" s="14" customFormat="1">
      <c r="B10" s="15"/>
      <c r="C10" s="19" t="s">
        <v>8</v>
      </c>
      <c r="D10" s="4">
        <v>161</v>
      </c>
      <c r="E10" s="20">
        <v>177</v>
      </c>
      <c r="F10" s="20">
        <v>300</v>
      </c>
      <c r="G10" s="20">
        <v>337</v>
      </c>
      <c r="H10" s="20">
        <v>382</v>
      </c>
      <c r="I10" s="20">
        <v>217</v>
      </c>
      <c r="J10" s="20">
        <v>163</v>
      </c>
      <c r="K10" s="20">
        <v>164</v>
      </c>
      <c r="L10" s="20">
        <v>261</v>
      </c>
      <c r="M10" s="20">
        <v>298</v>
      </c>
      <c r="N10" s="20">
        <v>245</v>
      </c>
      <c r="O10" s="20">
        <v>283</v>
      </c>
      <c r="P10" s="20">
        <v>328</v>
      </c>
      <c r="Q10" s="20">
        <v>272</v>
      </c>
      <c r="R10" s="20">
        <v>176</v>
      </c>
      <c r="S10" s="20">
        <v>405</v>
      </c>
      <c r="T10" s="20">
        <v>429</v>
      </c>
      <c r="U10" s="20">
        <v>247</v>
      </c>
      <c r="V10" s="20">
        <v>324</v>
      </c>
      <c r="W10" s="20">
        <v>325</v>
      </c>
      <c r="X10" s="20">
        <v>246</v>
      </c>
      <c r="Y10" s="20">
        <v>363</v>
      </c>
      <c r="Z10" s="20">
        <v>355</v>
      </c>
      <c r="AA10" s="20">
        <v>317</v>
      </c>
      <c r="AB10" s="20">
        <v>293</v>
      </c>
      <c r="AC10" s="20">
        <v>356</v>
      </c>
      <c r="AD10" s="20">
        <v>487</v>
      </c>
      <c r="AE10" s="20">
        <v>336</v>
      </c>
      <c r="AF10" s="20">
        <v>254</v>
      </c>
      <c r="AG10" s="20">
        <v>185</v>
      </c>
      <c r="AH10" s="20">
        <v>160</v>
      </c>
      <c r="AI10" s="20">
        <v>229</v>
      </c>
      <c r="AJ10" s="20">
        <v>182</v>
      </c>
      <c r="AK10" s="20">
        <v>191</v>
      </c>
      <c r="AL10" s="20">
        <v>234</v>
      </c>
      <c r="AM10" s="20">
        <v>241</v>
      </c>
      <c r="AN10" s="21"/>
      <c r="AO10" s="4">
        <f t="shared" si="1"/>
        <v>9923</v>
      </c>
    </row>
    <row r="11" spans="1:41" s="14" customFormat="1">
      <c r="B11" s="15"/>
      <c r="C11" s="19" t="s">
        <v>9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4">
        <v>0</v>
      </c>
      <c r="AK11" s="4">
        <v>0</v>
      </c>
      <c r="AL11" s="4">
        <v>0</v>
      </c>
      <c r="AM11" s="20">
        <v>23</v>
      </c>
      <c r="AN11" s="21"/>
      <c r="AO11" s="4">
        <f>SUM(D11:AN11)</f>
        <v>23</v>
      </c>
    </row>
    <row r="12" spans="1:41" s="14" customFormat="1">
      <c r="B12" s="15"/>
      <c r="C12" s="19" t="s">
        <v>10</v>
      </c>
      <c r="D12" s="4">
        <v>184</v>
      </c>
      <c r="E12" s="20">
        <v>249</v>
      </c>
      <c r="F12" s="20">
        <v>184</v>
      </c>
      <c r="G12" s="20">
        <v>69</v>
      </c>
      <c r="H12" s="20">
        <v>97</v>
      </c>
      <c r="I12" s="20">
        <v>145</v>
      </c>
      <c r="J12" s="20">
        <v>220</v>
      </c>
      <c r="K12" s="20">
        <v>274</v>
      </c>
      <c r="L12" s="20">
        <v>229</v>
      </c>
      <c r="M12" s="20">
        <v>219</v>
      </c>
      <c r="N12" s="20">
        <v>163</v>
      </c>
      <c r="O12" s="20">
        <v>216</v>
      </c>
      <c r="P12" s="20">
        <v>162</v>
      </c>
      <c r="Q12" s="20">
        <v>187</v>
      </c>
      <c r="R12" s="20">
        <v>68</v>
      </c>
      <c r="S12" s="20">
        <v>61</v>
      </c>
      <c r="T12" s="20">
        <v>112</v>
      </c>
      <c r="U12" s="20">
        <v>178</v>
      </c>
      <c r="V12" s="20">
        <v>201</v>
      </c>
      <c r="W12" s="20">
        <v>249</v>
      </c>
      <c r="X12" s="20">
        <v>142</v>
      </c>
      <c r="Y12" s="20">
        <v>150</v>
      </c>
      <c r="Z12" s="20">
        <v>174</v>
      </c>
      <c r="AA12" s="20">
        <v>139</v>
      </c>
      <c r="AB12" s="20">
        <v>131</v>
      </c>
      <c r="AC12" s="20">
        <v>175</v>
      </c>
      <c r="AD12" s="20">
        <v>135</v>
      </c>
      <c r="AE12" s="20">
        <v>115</v>
      </c>
      <c r="AF12" s="20">
        <v>136</v>
      </c>
      <c r="AG12" s="20">
        <v>77</v>
      </c>
      <c r="AH12" s="20">
        <v>142</v>
      </c>
      <c r="AI12" s="20">
        <v>227</v>
      </c>
      <c r="AJ12" s="20">
        <v>199</v>
      </c>
      <c r="AK12" s="20">
        <v>123</v>
      </c>
      <c r="AL12" s="20">
        <v>7</v>
      </c>
      <c r="AM12" s="20">
        <v>0</v>
      </c>
      <c r="AN12" s="21"/>
      <c r="AO12" s="4">
        <f t="shared" si="1"/>
        <v>5539</v>
      </c>
    </row>
    <row r="13" spans="1:41" s="14" customFormat="1">
      <c r="B13" s="15"/>
      <c r="C13" s="22" t="s">
        <v>11</v>
      </c>
      <c r="D13" s="23">
        <v>452</v>
      </c>
      <c r="E13" s="23">
        <v>625</v>
      </c>
      <c r="F13" s="23">
        <v>605</v>
      </c>
      <c r="G13" s="23">
        <v>470</v>
      </c>
      <c r="H13" s="23">
        <v>590</v>
      </c>
      <c r="I13" s="23">
        <v>718</v>
      </c>
      <c r="J13" s="23">
        <v>756</v>
      </c>
      <c r="K13" s="23">
        <v>755</v>
      </c>
      <c r="L13" s="23">
        <v>691</v>
      </c>
      <c r="M13" s="23">
        <v>649</v>
      </c>
      <c r="N13" s="23">
        <v>584</v>
      </c>
      <c r="O13" s="23">
        <v>797</v>
      </c>
      <c r="P13" s="23">
        <v>450</v>
      </c>
      <c r="Q13" s="23">
        <v>621</v>
      </c>
      <c r="R13" s="23">
        <v>404</v>
      </c>
      <c r="S13" s="23">
        <v>369</v>
      </c>
      <c r="T13" s="23">
        <v>568</v>
      </c>
      <c r="U13" s="23">
        <v>716</v>
      </c>
      <c r="V13" s="23">
        <v>576</v>
      </c>
      <c r="W13" s="23">
        <v>801</v>
      </c>
      <c r="X13" s="23">
        <v>625</v>
      </c>
      <c r="Y13" s="23">
        <v>512</v>
      </c>
      <c r="Z13" s="23">
        <v>651</v>
      </c>
      <c r="AA13" s="23">
        <v>508</v>
      </c>
      <c r="AB13" s="23">
        <v>517</v>
      </c>
      <c r="AC13" s="23">
        <v>446</v>
      </c>
      <c r="AD13" s="23">
        <v>573</v>
      </c>
      <c r="AE13" s="23">
        <v>506</v>
      </c>
      <c r="AF13" s="23">
        <v>541</v>
      </c>
      <c r="AG13" s="23">
        <v>415</v>
      </c>
      <c r="AH13" s="23">
        <v>465</v>
      </c>
      <c r="AI13" s="23">
        <v>481</v>
      </c>
      <c r="AJ13" s="23">
        <v>544</v>
      </c>
      <c r="AK13" s="23">
        <v>361</v>
      </c>
      <c r="AL13" s="23">
        <v>17</v>
      </c>
      <c r="AM13" s="23">
        <v>11</v>
      </c>
      <c r="AN13" s="21"/>
      <c r="AO13" s="23">
        <f t="shared" si="1"/>
        <v>19370</v>
      </c>
    </row>
    <row r="14" spans="1:41" s="14" customFormat="1" hidden="1">
      <c r="B14" s="15"/>
      <c r="C14" s="24" t="s">
        <v>5</v>
      </c>
      <c r="D14" s="20">
        <f>SUM(D8:D13)</f>
        <v>3136</v>
      </c>
      <c r="E14" s="20">
        <f t="shared" ref="E14:AM14" si="2">SUM(E8:E13)</f>
        <v>1785</v>
      </c>
      <c r="F14" s="20">
        <f t="shared" si="2"/>
        <v>1790</v>
      </c>
      <c r="G14" s="20">
        <f t="shared" si="2"/>
        <v>1777</v>
      </c>
      <c r="H14" s="20">
        <f t="shared" si="2"/>
        <v>3998</v>
      </c>
      <c r="I14" s="20">
        <f t="shared" si="2"/>
        <v>6926</v>
      </c>
      <c r="J14" s="20">
        <f t="shared" si="2"/>
        <v>4212</v>
      </c>
      <c r="K14" s="20">
        <f t="shared" si="2"/>
        <v>4794</v>
      </c>
      <c r="L14" s="20">
        <f t="shared" si="2"/>
        <v>4666</v>
      </c>
      <c r="M14" s="20">
        <f t="shared" si="2"/>
        <v>4624</v>
      </c>
      <c r="N14" s="20">
        <f t="shared" si="2"/>
        <v>3702</v>
      </c>
      <c r="O14" s="20">
        <f t="shared" si="2"/>
        <v>4897</v>
      </c>
      <c r="P14" s="20">
        <f t="shared" si="2"/>
        <v>3679</v>
      </c>
      <c r="Q14" s="20">
        <f t="shared" si="2"/>
        <v>2094</v>
      </c>
      <c r="R14" s="20">
        <f t="shared" si="2"/>
        <v>1547</v>
      </c>
      <c r="S14" s="20">
        <f t="shared" si="2"/>
        <v>1934</v>
      </c>
      <c r="T14" s="20">
        <f t="shared" si="2"/>
        <v>3378</v>
      </c>
      <c r="U14" s="20">
        <f t="shared" si="2"/>
        <v>5953</v>
      </c>
      <c r="V14" s="20">
        <f t="shared" si="2"/>
        <v>4943</v>
      </c>
      <c r="W14" s="20">
        <f t="shared" si="2"/>
        <v>4998</v>
      </c>
      <c r="X14" s="20">
        <f t="shared" si="2"/>
        <v>4428</v>
      </c>
      <c r="Y14" s="20">
        <f t="shared" si="2"/>
        <v>5221</v>
      </c>
      <c r="Z14" s="20">
        <f t="shared" si="2"/>
        <v>5048</v>
      </c>
      <c r="AA14" s="20">
        <f t="shared" si="2"/>
        <v>4665</v>
      </c>
      <c r="AB14" s="20">
        <f t="shared" si="2"/>
        <v>3628</v>
      </c>
      <c r="AC14" s="20">
        <f t="shared" si="2"/>
        <v>2050</v>
      </c>
      <c r="AD14" s="20">
        <f t="shared" si="2"/>
        <v>2329</v>
      </c>
      <c r="AE14" s="20">
        <f t="shared" si="2"/>
        <v>2283</v>
      </c>
      <c r="AF14" s="20">
        <f t="shared" si="2"/>
        <v>3332</v>
      </c>
      <c r="AG14" s="20">
        <f t="shared" si="2"/>
        <v>6032</v>
      </c>
      <c r="AH14" s="20">
        <f t="shared" si="2"/>
        <v>3832</v>
      </c>
      <c r="AI14" s="20">
        <f t="shared" si="2"/>
        <v>3652</v>
      </c>
      <c r="AJ14" s="20">
        <f t="shared" si="2"/>
        <v>3605</v>
      </c>
      <c r="AK14" s="20">
        <f t="shared" si="2"/>
        <v>3650</v>
      </c>
      <c r="AL14" s="20">
        <f t="shared" si="2"/>
        <v>3259</v>
      </c>
      <c r="AM14" s="20">
        <f t="shared" si="2"/>
        <v>3343</v>
      </c>
      <c r="AN14" s="20"/>
      <c r="AO14" s="20">
        <f>SUM(AO8:AO13)</f>
        <v>135190</v>
      </c>
    </row>
    <row r="15" spans="1:41" s="14" customFormat="1" hidden="1">
      <c r="B15" s="15"/>
      <c r="C15" s="25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1"/>
      <c r="AO15" s="4"/>
    </row>
    <row r="16" spans="1:41" s="14" customFormat="1" hidden="1">
      <c r="B16" s="15"/>
      <c r="C16" s="24"/>
      <c r="D16" s="20"/>
      <c r="E16" s="20"/>
      <c r="F16" s="20"/>
      <c r="G16" s="20"/>
    </row>
    <row r="17" spans="2:41" s="14" customFormat="1" ht="54" hidden="1">
      <c r="B17" s="15"/>
      <c r="C17" s="26" t="s">
        <v>12</v>
      </c>
      <c r="D17" s="27">
        <v>41944</v>
      </c>
      <c r="E17" s="27">
        <f>EDATE(D17,1)</f>
        <v>41974</v>
      </c>
      <c r="F17" s="27">
        <f t="shared" ref="F17:AM17" si="3">EDATE(E17,1)</f>
        <v>42005</v>
      </c>
      <c r="G17" s="27">
        <f t="shared" si="3"/>
        <v>42036</v>
      </c>
      <c r="H17" s="27">
        <f t="shared" si="3"/>
        <v>42064</v>
      </c>
      <c r="I17" s="27">
        <f t="shared" si="3"/>
        <v>42095</v>
      </c>
      <c r="J17" s="27">
        <f t="shared" si="3"/>
        <v>42125</v>
      </c>
      <c r="K17" s="27">
        <f t="shared" si="3"/>
        <v>42156</v>
      </c>
      <c r="L17" s="27">
        <f t="shared" si="3"/>
        <v>42186</v>
      </c>
      <c r="M17" s="27">
        <f t="shared" si="3"/>
        <v>42217</v>
      </c>
      <c r="N17" s="27">
        <f t="shared" si="3"/>
        <v>42248</v>
      </c>
      <c r="O17" s="27">
        <f t="shared" si="3"/>
        <v>42278</v>
      </c>
      <c r="P17" s="27">
        <f t="shared" si="3"/>
        <v>42309</v>
      </c>
      <c r="Q17" s="27">
        <f t="shared" si="3"/>
        <v>42339</v>
      </c>
      <c r="R17" s="27">
        <f t="shared" si="3"/>
        <v>42370</v>
      </c>
      <c r="S17" s="27">
        <f t="shared" si="3"/>
        <v>42401</v>
      </c>
      <c r="T17" s="27">
        <f t="shared" si="3"/>
        <v>42430</v>
      </c>
      <c r="U17" s="27">
        <f t="shared" si="3"/>
        <v>42461</v>
      </c>
      <c r="V17" s="27">
        <f t="shared" si="3"/>
        <v>42491</v>
      </c>
      <c r="W17" s="27">
        <f t="shared" si="3"/>
        <v>42522</v>
      </c>
      <c r="X17" s="27">
        <f t="shared" si="3"/>
        <v>42552</v>
      </c>
      <c r="Y17" s="27">
        <f t="shared" si="3"/>
        <v>42583</v>
      </c>
      <c r="Z17" s="27">
        <f t="shared" si="3"/>
        <v>42614</v>
      </c>
      <c r="AA17" s="27">
        <f t="shared" si="3"/>
        <v>42644</v>
      </c>
      <c r="AB17" s="27">
        <f t="shared" si="3"/>
        <v>42675</v>
      </c>
      <c r="AC17" s="27">
        <f t="shared" si="3"/>
        <v>42705</v>
      </c>
      <c r="AD17" s="27">
        <f t="shared" si="3"/>
        <v>42736</v>
      </c>
      <c r="AE17" s="27">
        <f t="shared" si="3"/>
        <v>42767</v>
      </c>
      <c r="AF17" s="27">
        <f t="shared" si="3"/>
        <v>42795</v>
      </c>
      <c r="AG17" s="27">
        <f t="shared" si="3"/>
        <v>42826</v>
      </c>
      <c r="AH17" s="27">
        <f t="shared" si="3"/>
        <v>42856</v>
      </c>
      <c r="AI17" s="27">
        <f t="shared" si="3"/>
        <v>42887</v>
      </c>
      <c r="AJ17" s="27">
        <f t="shared" si="3"/>
        <v>42917</v>
      </c>
      <c r="AK17" s="27">
        <f t="shared" si="3"/>
        <v>42948</v>
      </c>
      <c r="AL17" s="27">
        <f t="shared" si="3"/>
        <v>42979</v>
      </c>
      <c r="AM17" s="27">
        <f t="shared" si="3"/>
        <v>43009</v>
      </c>
      <c r="AN17" s="11"/>
      <c r="AO17" s="27" t="s">
        <v>5</v>
      </c>
    </row>
    <row r="18" spans="2:41" s="14" customFormat="1" hidden="1">
      <c r="B18" s="15"/>
      <c r="C18" s="25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O18" s="4"/>
    </row>
    <row r="19" spans="2:41" s="14" customFormat="1" hidden="1">
      <c r="B19" s="15"/>
      <c r="C19" s="28"/>
      <c r="D19" s="23"/>
      <c r="E19" s="23"/>
      <c r="F19" s="23"/>
      <c r="G19" s="23"/>
      <c r="H19" s="23"/>
      <c r="I19" s="29"/>
      <c r="J19" s="29"/>
      <c r="K19" s="23"/>
      <c r="L19" s="23"/>
      <c r="M19" s="23"/>
      <c r="N19" s="29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O19" s="23"/>
    </row>
    <row r="20" spans="2:41" s="30" customFormat="1" hidden="1">
      <c r="B20" s="15"/>
      <c r="C20" s="24" t="s">
        <v>5</v>
      </c>
      <c r="D20" s="20">
        <f>SUM(D18:D19)</f>
        <v>0</v>
      </c>
      <c r="E20" s="20">
        <f t="shared" ref="E20:AM20" si="4">SUM(E18:E19)</f>
        <v>0</v>
      </c>
      <c r="F20" s="20">
        <f t="shared" si="4"/>
        <v>0</v>
      </c>
      <c r="G20" s="20">
        <f t="shared" si="4"/>
        <v>0</v>
      </c>
      <c r="H20" s="20">
        <f t="shared" si="4"/>
        <v>0</v>
      </c>
      <c r="I20" s="20">
        <f t="shared" si="4"/>
        <v>0</v>
      </c>
      <c r="J20" s="20">
        <f t="shared" si="4"/>
        <v>0</v>
      </c>
      <c r="K20" s="20">
        <f t="shared" si="4"/>
        <v>0</v>
      </c>
      <c r="L20" s="20">
        <f t="shared" si="4"/>
        <v>0</v>
      </c>
      <c r="M20" s="20">
        <f t="shared" si="4"/>
        <v>0</v>
      </c>
      <c r="N20" s="20">
        <f t="shared" si="4"/>
        <v>0</v>
      </c>
      <c r="O20" s="20">
        <f t="shared" si="4"/>
        <v>0</v>
      </c>
      <c r="P20" s="20">
        <f t="shared" si="4"/>
        <v>0</v>
      </c>
      <c r="Q20" s="20">
        <f t="shared" si="4"/>
        <v>0</v>
      </c>
      <c r="R20" s="20">
        <f t="shared" si="4"/>
        <v>0</v>
      </c>
      <c r="S20" s="20">
        <f t="shared" si="4"/>
        <v>0</v>
      </c>
      <c r="T20" s="20">
        <f t="shared" si="4"/>
        <v>0</v>
      </c>
      <c r="U20" s="20">
        <f t="shared" si="4"/>
        <v>0</v>
      </c>
      <c r="V20" s="20">
        <f t="shared" si="4"/>
        <v>0</v>
      </c>
      <c r="W20" s="20">
        <f t="shared" si="4"/>
        <v>0</v>
      </c>
      <c r="X20" s="20">
        <f t="shared" si="4"/>
        <v>0</v>
      </c>
      <c r="Y20" s="20">
        <f t="shared" si="4"/>
        <v>0</v>
      </c>
      <c r="Z20" s="20">
        <f t="shared" si="4"/>
        <v>0</v>
      </c>
      <c r="AA20" s="20">
        <f t="shared" si="4"/>
        <v>0</v>
      </c>
      <c r="AB20" s="20">
        <f t="shared" si="4"/>
        <v>0</v>
      </c>
      <c r="AC20" s="20">
        <f t="shared" si="4"/>
        <v>0</v>
      </c>
      <c r="AD20" s="20">
        <f t="shared" si="4"/>
        <v>0</v>
      </c>
      <c r="AE20" s="20">
        <f t="shared" si="4"/>
        <v>0</v>
      </c>
      <c r="AF20" s="20">
        <f t="shared" si="4"/>
        <v>0</v>
      </c>
      <c r="AG20" s="20">
        <f t="shared" si="4"/>
        <v>0</v>
      </c>
      <c r="AH20" s="20">
        <f t="shared" si="4"/>
        <v>0</v>
      </c>
      <c r="AI20" s="20">
        <f t="shared" si="4"/>
        <v>0</v>
      </c>
      <c r="AJ20" s="20">
        <f t="shared" si="4"/>
        <v>0</v>
      </c>
      <c r="AK20" s="20">
        <f t="shared" si="4"/>
        <v>0</v>
      </c>
      <c r="AL20" s="20">
        <f t="shared" si="4"/>
        <v>0</v>
      </c>
      <c r="AM20" s="20">
        <f t="shared" si="4"/>
        <v>0</v>
      </c>
      <c r="AN20" s="20"/>
      <c r="AO20" s="20">
        <f t="shared" ref="AO20" si="5">SUM(AO18:AO19)</f>
        <v>0</v>
      </c>
    </row>
    <row r="21" spans="2:41" s="30" customFormat="1" hidden="1">
      <c r="B21" s="15"/>
      <c r="C21" s="31"/>
      <c r="D21" s="20"/>
      <c r="E21" s="20"/>
      <c r="F21" s="20"/>
      <c r="G21" s="20"/>
    </row>
    <row r="22" spans="2:41" s="30" customFormat="1" hidden="1">
      <c r="B22" s="15"/>
      <c r="C22" s="32"/>
      <c r="D22" s="20"/>
      <c r="E22" s="20"/>
      <c r="F22" s="20"/>
      <c r="G22" s="20"/>
    </row>
    <row r="23" spans="2:41" s="34" customFormat="1" ht="36" hidden="1">
      <c r="B23" s="33"/>
      <c r="C23" s="26" t="s">
        <v>13</v>
      </c>
      <c r="D23" s="27">
        <v>41944</v>
      </c>
      <c r="E23" s="27">
        <f>EDATE(D23,1)</f>
        <v>41974</v>
      </c>
      <c r="F23" s="27">
        <f t="shared" ref="F23:AM23" si="6">EDATE(E23,1)</f>
        <v>42005</v>
      </c>
      <c r="G23" s="27">
        <f t="shared" si="6"/>
        <v>42036</v>
      </c>
      <c r="H23" s="27">
        <f t="shared" si="6"/>
        <v>42064</v>
      </c>
      <c r="I23" s="27">
        <f t="shared" si="6"/>
        <v>42095</v>
      </c>
      <c r="J23" s="27">
        <f t="shared" si="6"/>
        <v>42125</v>
      </c>
      <c r="K23" s="27">
        <f t="shared" si="6"/>
        <v>42156</v>
      </c>
      <c r="L23" s="27">
        <f t="shared" si="6"/>
        <v>42186</v>
      </c>
      <c r="M23" s="27">
        <f t="shared" si="6"/>
        <v>42217</v>
      </c>
      <c r="N23" s="27">
        <f t="shared" si="6"/>
        <v>42248</v>
      </c>
      <c r="O23" s="27">
        <f t="shared" si="6"/>
        <v>42278</v>
      </c>
      <c r="P23" s="27">
        <f t="shared" si="6"/>
        <v>42309</v>
      </c>
      <c r="Q23" s="27">
        <f t="shared" si="6"/>
        <v>42339</v>
      </c>
      <c r="R23" s="27">
        <f t="shared" si="6"/>
        <v>42370</v>
      </c>
      <c r="S23" s="27">
        <f t="shared" si="6"/>
        <v>42401</v>
      </c>
      <c r="T23" s="27">
        <f t="shared" si="6"/>
        <v>42430</v>
      </c>
      <c r="U23" s="27">
        <f t="shared" si="6"/>
        <v>42461</v>
      </c>
      <c r="V23" s="27">
        <f t="shared" si="6"/>
        <v>42491</v>
      </c>
      <c r="W23" s="27">
        <f t="shared" si="6"/>
        <v>42522</v>
      </c>
      <c r="X23" s="27">
        <f t="shared" si="6"/>
        <v>42552</v>
      </c>
      <c r="Y23" s="27">
        <f t="shared" si="6"/>
        <v>42583</v>
      </c>
      <c r="Z23" s="27">
        <f t="shared" si="6"/>
        <v>42614</v>
      </c>
      <c r="AA23" s="27">
        <f t="shared" si="6"/>
        <v>42644</v>
      </c>
      <c r="AB23" s="27">
        <f t="shared" si="6"/>
        <v>42675</v>
      </c>
      <c r="AC23" s="27">
        <f t="shared" si="6"/>
        <v>42705</v>
      </c>
      <c r="AD23" s="27">
        <f t="shared" si="6"/>
        <v>42736</v>
      </c>
      <c r="AE23" s="27">
        <f t="shared" si="6"/>
        <v>42767</v>
      </c>
      <c r="AF23" s="27">
        <f t="shared" si="6"/>
        <v>42795</v>
      </c>
      <c r="AG23" s="27">
        <f t="shared" si="6"/>
        <v>42826</v>
      </c>
      <c r="AH23" s="27">
        <f t="shared" si="6"/>
        <v>42856</v>
      </c>
      <c r="AI23" s="27">
        <f t="shared" si="6"/>
        <v>42887</v>
      </c>
      <c r="AJ23" s="27">
        <f t="shared" si="6"/>
        <v>42917</v>
      </c>
      <c r="AK23" s="27">
        <f t="shared" si="6"/>
        <v>42948</v>
      </c>
      <c r="AL23" s="27">
        <f t="shared" si="6"/>
        <v>42979</v>
      </c>
      <c r="AM23" s="27">
        <f t="shared" si="6"/>
        <v>43009</v>
      </c>
      <c r="AN23" s="11"/>
      <c r="AO23" s="27" t="s">
        <v>5</v>
      </c>
    </row>
    <row r="24" spans="2:41" s="34" customFormat="1" hidden="1">
      <c r="B24" s="33"/>
      <c r="C24" s="2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6"/>
      <c r="V24" s="35"/>
      <c r="W24" s="35"/>
      <c r="X24" s="35"/>
      <c r="Y24" s="35"/>
      <c r="Z24" s="35"/>
      <c r="AA24" s="36"/>
      <c r="AB24" s="35"/>
      <c r="AC24" s="35"/>
      <c r="AD24" s="35"/>
      <c r="AE24" s="35"/>
      <c r="AF24" s="35"/>
      <c r="AG24" s="36"/>
      <c r="AH24" s="35"/>
      <c r="AI24" s="35"/>
      <c r="AJ24" s="35"/>
      <c r="AK24" s="35"/>
      <c r="AL24" s="35"/>
      <c r="AM24" s="36"/>
    </row>
    <row r="25" spans="2:41" s="38" customFormat="1" hidden="1">
      <c r="B25" s="33"/>
      <c r="C25" s="28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4"/>
      <c r="AO25" s="37"/>
    </row>
    <row r="26" spans="2:41" s="34" customFormat="1" hidden="1">
      <c r="B26" s="33"/>
      <c r="C26" s="39" t="s">
        <v>5</v>
      </c>
      <c r="D26" s="34">
        <f>SUM(D24:D25)</f>
        <v>0</v>
      </c>
      <c r="E26" s="34">
        <f t="shared" ref="E26:AM26" si="7">SUM(E24:E25)</f>
        <v>0</v>
      </c>
      <c r="F26" s="34">
        <f t="shared" si="7"/>
        <v>0</v>
      </c>
      <c r="G26" s="34">
        <f t="shared" si="7"/>
        <v>0</v>
      </c>
      <c r="H26" s="34">
        <f t="shared" si="7"/>
        <v>0</v>
      </c>
      <c r="I26" s="34">
        <f t="shared" si="7"/>
        <v>0</v>
      </c>
      <c r="J26" s="34">
        <f t="shared" si="7"/>
        <v>0</v>
      </c>
      <c r="K26" s="34">
        <f t="shared" si="7"/>
        <v>0</v>
      </c>
      <c r="L26" s="34">
        <f t="shared" si="7"/>
        <v>0</v>
      </c>
      <c r="M26" s="34">
        <f t="shared" si="7"/>
        <v>0</v>
      </c>
      <c r="N26" s="34">
        <f t="shared" si="7"/>
        <v>0</v>
      </c>
      <c r="O26" s="34">
        <f t="shared" si="7"/>
        <v>0</v>
      </c>
      <c r="P26" s="34">
        <f t="shared" si="7"/>
        <v>0</v>
      </c>
      <c r="Q26" s="34">
        <f t="shared" si="7"/>
        <v>0</v>
      </c>
      <c r="R26" s="34">
        <f t="shared" si="7"/>
        <v>0</v>
      </c>
      <c r="S26" s="34">
        <f t="shared" si="7"/>
        <v>0</v>
      </c>
      <c r="T26" s="34">
        <f t="shared" si="7"/>
        <v>0</v>
      </c>
      <c r="U26" s="34">
        <f t="shared" si="7"/>
        <v>0</v>
      </c>
      <c r="V26" s="34">
        <f t="shared" si="7"/>
        <v>0</v>
      </c>
      <c r="W26" s="34">
        <f t="shared" si="7"/>
        <v>0</v>
      </c>
      <c r="X26" s="34">
        <f t="shared" si="7"/>
        <v>0</v>
      </c>
      <c r="Y26" s="34">
        <f t="shared" si="7"/>
        <v>0</v>
      </c>
      <c r="Z26" s="34">
        <f t="shared" si="7"/>
        <v>0</v>
      </c>
      <c r="AA26" s="34">
        <f t="shared" si="7"/>
        <v>0</v>
      </c>
      <c r="AB26" s="34">
        <f t="shared" si="7"/>
        <v>0</v>
      </c>
      <c r="AC26" s="34">
        <f t="shared" si="7"/>
        <v>0</v>
      </c>
      <c r="AD26" s="34">
        <f t="shared" si="7"/>
        <v>0</v>
      </c>
      <c r="AE26" s="34">
        <f t="shared" si="7"/>
        <v>0</v>
      </c>
      <c r="AF26" s="34">
        <f t="shared" si="7"/>
        <v>0</v>
      </c>
      <c r="AG26" s="34">
        <f t="shared" si="7"/>
        <v>0</v>
      </c>
      <c r="AH26" s="34">
        <f t="shared" si="7"/>
        <v>0</v>
      </c>
      <c r="AI26" s="34">
        <f t="shared" si="7"/>
        <v>0</v>
      </c>
      <c r="AJ26" s="34">
        <f t="shared" si="7"/>
        <v>0</v>
      </c>
      <c r="AK26" s="34">
        <f t="shared" si="7"/>
        <v>0</v>
      </c>
      <c r="AL26" s="34">
        <f t="shared" si="7"/>
        <v>0</v>
      </c>
      <c r="AM26" s="34">
        <f t="shared" si="7"/>
        <v>0</v>
      </c>
      <c r="AO26" s="34">
        <f t="shared" ref="AO26" si="8">SUM(AO24:AO25)</f>
        <v>0</v>
      </c>
    </row>
    <row r="27" spans="2:41" hidden="1">
      <c r="C27" s="25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</row>
    <row r="28" spans="2:41" hidden="1">
      <c r="C28" s="31"/>
    </row>
    <row r="29" spans="2:41" s="34" customFormat="1" ht="54" hidden="1">
      <c r="B29" s="33"/>
      <c r="C29" s="26" t="s">
        <v>14</v>
      </c>
      <c r="D29" s="27">
        <v>41944</v>
      </c>
      <c r="E29" s="27">
        <f>EDATE(D29,1)</f>
        <v>41974</v>
      </c>
      <c r="F29" s="27">
        <f t="shared" ref="F29:AM29" si="9">EDATE(E29,1)</f>
        <v>42005</v>
      </c>
      <c r="G29" s="27">
        <f t="shared" si="9"/>
        <v>42036</v>
      </c>
      <c r="H29" s="27">
        <f t="shared" si="9"/>
        <v>42064</v>
      </c>
      <c r="I29" s="27">
        <f t="shared" si="9"/>
        <v>42095</v>
      </c>
      <c r="J29" s="27">
        <f t="shared" si="9"/>
        <v>42125</v>
      </c>
      <c r="K29" s="27">
        <f t="shared" si="9"/>
        <v>42156</v>
      </c>
      <c r="L29" s="27">
        <f t="shared" si="9"/>
        <v>42186</v>
      </c>
      <c r="M29" s="27">
        <f t="shared" si="9"/>
        <v>42217</v>
      </c>
      <c r="N29" s="27">
        <f t="shared" si="9"/>
        <v>42248</v>
      </c>
      <c r="O29" s="27">
        <f t="shared" si="9"/>
        <v>42278</v>
      </c>
      <c r="P29" s="27">
        <f t="shared" si="9"/>
        <v>42309</v>
      </c>
      <c r="Q29" s="27">
        <f t="shared" si="9"/>
        <v>42339</v>
      </c>
      <c r="R29" s="27">
        <f t="shared" si="9"/>
        <v>42370</v>
      </c>
      <c r="S29" s="27">
        <f t="shared" si="9"/>
        <v>42401</v>
      </c>
      <c r="T29" s="27">
        <f t="shared" si="9"/>
        <v>42430</v>
      </c>
      <c r="U29" s="27">
        <f t="shared" si="9"/>
        <v>42461</v>
      </c>
      <c r="V29" s="27">
        <f t="shared" si="9"/>
        <v>42491</v>
      </c>
      <c r="W29" s="27">
        <f t="shared" si="9"/>
        <v>42522</v>
      </c>
      <c r="X29" s="27">
        <f t="shared" si="9"/>
        <v>42552</v>
      </c>
      <c r="Y29" s="27">
        <f t="shared" si="9"/>
        <v>42583</v>
      </c>
      <c r="Z29" s="27">
        <f t="shared" si="9"/>
        <v>42614</v>
      </c>
      <c r="AA29" s="27">
        <f t="shared" si="9"/>
        <v>42644</v>
      </c>
      <c r="AB29" s="27">
        <f t="shared" si="9"/>
        <v>42675</v>
      </c>
      <c r="AC29" s="27">
        <f t="shared" si="9"/>
        <v>42705</v>
      </c>
      <c r="AD29" s="27">
        <f t="shared" si="9"/>
        <v>42736</v>
      </c>
      <c r="AE29" s="27">
        <f t="shared" si="9"/>
        <v>42767</v>
      </c>
      <c r="AF29" s="27">
        <f t="shared" si="9"/>
        <v>42795</v>
      </c>
      <c r="AG29" s="27">
        <f t="shared" si="9"/>
        <v>42826</v>
      </c>
      <c r="AH29" s="27">
        <f t="shared" si="9"/>
        <v>42856</v>
      </c>
      <c r="AI29" s="27">
        <f t="shared" si="9"/>
        <v>42887</v>
      </c>
      <c r="AJ29" s="27">
        <f t="shared" si="9"/>
        <v>42917</v>
      </c>
      <c r="AK29" s="27">
        <f t="shared" si="9"/>
        <v>42948</v>
      </c>
      <c r="AL29" s="27">
        <f t="shared" si="9"/>
        <v>42979</v>
      </c>
      <c r="AM29" s="27">
        <f t="shared" si="9"/>
        <v>43009</v>
      </c>
      <c r="AN29" s="11"/>
      <c r="AO29" s="27" t="s">
        <v>5</v>
      </c>
    </row>
    <row r="30" spans="2:41" s="34" customFormat="1" hidden="1">
      <c r="B30" s="33"/>
      <c r="C30" s="2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</row>
    <row r="31" spans="2:41" s="38" customFormat="1" hidden="1">
      <c r="B31" s="33"/>
      <c r="C31" s="28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4"/>
      <c r="AO31" s="37"/>
    </row>
    <row r="32" spans="2:41" hidden="1">
      <c r="C32" s="39" t="s">
        <v>5</v>
      </c>
      <c r="D32" s="34">
        <f>SUM(D30:D31)</f>
        <v>0</v>
      </c>
      <c r="E32" s="34">
        <f t="shared" ref="E32:AM32" si="10">SUM(E30:E31)</f>
        <v>0</v>
      </c>
      <c r="F32" s="34">
        <f t="shared" si="10"/>
        <v>0</v>
      </c>
      <c r="G32" s="34">
        <f t="shared" si="10"/>
        <v>0</v>
      </c>
      <c r="H32" s="34">
        <f t="shared" si="10"/>
        <v>0</v>
      </c>
      <c r="I32" s="34">
        <f t="shared" si="10"/>
        <v>0</v>
      </c>
      <c r="J32" s="34">
        <f t="shared" si="10"/>
        <v>0</v>
      </c>
      <c r="K32" s="34">
        <f t="shared" si="10"/>
        <v>0</v>
      </c>
      <c r="L32" s="34">
        <f t="shared" si="10"/>
        <v>0</v>
      </c>
      <c r="M32" s="34">
        <f t="shared" si="10"/>
        <v>0</v>
      </c>
      <c r="N32" s="34">
        <f t="shared" si="10"/>
        <v>0</v>
      </c>
      <c r="O32" s="34">
        <f t="shared" si="10"/>
        <v>0</v>
      </c>
      <c r="P32" s="34">
        <f t="shared" si="10"/>
        <v>0</v>
      </c>
      <c r="Q32" s="34">
        <f t="shared" si="10"/>
        <v>0</v>
      </c>
      <c r="R32" s="34">
        <f t="shared" si="10"/>
        <v>0</v>
      </c>
      <c r="S32" s="34">
        <f t="shared" si="10"/>
        <v>0</v>
      </c>
      <c r="T32" s="34">
        <f t="shared" si="10"/>
        <v>0</v>
      </c>
      <c r="U32" s="34">
        <f t="shared" si="10"/>
        <v>0</v>
      </c>
      <c r="V32" s="34">
        <f t="shared" si="10"/>
        <v>0</v>
      </c>
      <c r="W32" s="34">
        <f t="shared" si="10"/>
        <v>0</v>
      </c>
      <c r="X32" s="34">
        <f t="shared" si="10"/>
        <v>0</v>
      </c>
      <c r="Y32" s="34">
        <f t="shared" si="10"/>
        <v>0</v>
      </c>
      <c r="Z32" s="34">
        <f t="shared" si="10"/>
        <v>0</v>
      </c>
      <c r="AA32" s="34">
        <f t="shared" si="10"/>
        <v>0</v>
      </c>
      <c r="AB32" s="34">
        <f t="shared" si="10"/>
        <v>0</v>
      </c>
      <c r="AC32" s="34">
        <f t="shared" si="10"/>
        <v>0</v>
      </c>
      <c r="AD32" s="34">
        <f t="shared" si="10"/>
        <v>0</v>
      </c>
      <c r="AE32" s="34">
        <f t="shared" si="10"/>
        <v>0</v>
      </c>
      <c r="AF32" s="34">
        <f t="shared" si="10"/>
        <v>0</v>
      </c>
      <c r="AG32" s="34">
        <f t="shared" si="10"/>
        <v>0</v>
      </c>
      <c r="AH32" s="34">
        <f t="shared" si="10"/>
        <v>0</v>
      </c>
      <c r="AI32" s="34">
        <f t="shared" si="10"/>
        <v>0</v>
      </c>
      <c r="AJ32" s="34">
        <f t="shared" si="10"/>
        <v>0</v>
      </c>
      <c r="AK32" s="34">
        <f t="shared" si="10"/>
        <v>0</v>
      </c>
      <c r="AL32" s="34">
        <f t="shared" si="10"/>
        <v>0</v>
      </c>
      <c r="AM32" s="34">
        <f t="shared" si="10"/>
        <v>0</v>
      </c>
      <c r="AN32" s="34"/>
      <c r="AO32" s="34">
        <f t="shared" ref="AO32" si="11">SUM(AO30:AO31)</f>
        <v>0</v>
      </c>
    </row>
    <row r="33" spans="2:41" hidden="1">
      <c r="C33" s="31"/>
    </row>
    <row r="34" spans="2:41">
      <c r="C34" s="31"/>
    </row>
    <row r="35" spans="2:41" s="21" customFormat="1">
      <c r="B35" s="7"/>
      <c r="C35" s="32" t="s">
        <v>5</v>
      </c>
      <c r="D35" s="40">
        <f>SUM(D8:D13)</f>
        <v>3136</v>
      </c>
      <c r="E35" s="40">
        <f t="shared" ref="E35:AO35" si="12">SUM(E8:E13)</f>
        <v>1785</v>
      </c>
      <c r="F35" s="40">
        <f t="shared" si="12"/>
        <v>1790</v>
      </c>
      <c r="G35" s="40">
        <f t="shared" si="12"/>
        <v>1777</v>
      </c>
      <c r="H35" s="40">
        <f t="shared" si="12"/>
        <v>3998</v>
      </c>
      <c r="I35" s="40">
        <f t="shared" si="12"/>
        <v>6926</v>
      </c>
      <c r="J35" s="40">
        <f t="shared" si="12"/>
        <v>4212</v>
      </c>
      <c r="K35" s="40">
        <f t="shared" si="12"/>
        <v>4794</v>
      </c>
      <c r="L35" s="40">
        <f t="shared" si="12"/>
        <v>4666</v>
      </c>
      <c r="M35" s="40">
        <f t="shared" si="12"/>
        <v>4624</v>
      </c>
      <c r="N35" s="40">
        <f t="shared" si="12"/>
        <v>3702</v>
      </c>
      <c r="O35" s="40">
        <f t="shared" si="12"/>
        <v>4897</v>
      </c>
      <c r="P35" s="40">
        <f t="shared" si="12"/>
        <v>3679</v>
      </c>
      <c r="Q35" s="40">
        <f t="shared" si="12"/>
        <v>2094</v>
      </c>
      <c r="R35" s="40">
        <f t="shared" si="12"/>
        <v>1547</v>
      </c>
      <c r="S35" s="40">
        <f t="shared" si="12"/>
        <v>1934</v>
      </c>
      <c r="T35" s="40">
        <f t="shared" si="12"/>
        <v>3378</v>
      </c>
      <c r="U35" s="40">
        <f t="shared" si="12"/>
        <v>5953</v>
      </c>
      <c r="V35" s="40">
        <f t="shared" si="12"/>
        <v>4943</v>
      </c>
      <c r="W35" s="40">
        <f t="shared" si="12"/>
        <v>4998</v>
      </c>
      <c r="X35" s="40">
        <f t="shared" si="12"/>
        <v>4428</v>
      </c>
      <c r="Y35" s="40">
        <f t="shared" si="12"/>
        <v>5221</v>
      </c>
      <c r="Z35" s="40">
        <f t="shared" si="12"/>
        <v>5048</v>
      </c>
      <c r="AA35" s="40">
        <f t="shared" si="12"/>
        <v>4665</v>
      </c>
      <c r="AB35" s="40">
        <f t="shared" si="12"/>
        <v>3628</v>
      </c>
      <c r="AC35" s="40">
        <f t="shared" si="12"/>
        <v>2050</v>
      </c>
      <c r="AD35" s="40">
        <f t="shared" si="12"/>
        <v>2329</v>
      </c>
      <c r="AE35" s="40">
        <f t="shared" si="12"/>
        <v>2283</v>
      </c>
      <c r="AF35" s="40">
        <f t="shared" si="12"/>
        <v>3332</v>
      </c>
      <c r="AG35" s="40">
        <f t="shared" si="12"/>
        <v>6032</v>
      </c>
      <c r="AH35" s="40">
        <f t="shared" si="12"/>
        <v>3832</v>
      </c>
      <c r="AI35" s="40">
        <f t="shared" si="12"/>
        <v>3652</v>
      </c>
      <c r="AJ35" s="40">
        <f t="shared" si="12"/>
        <v>3605</v>
      </c>
      <c r="AK35" s="40">
        <f t="shared" si="12"/>
        <v>3650</v>
      </c>
      <c r="AL35" s="40">
        <f t="shared" si="12"/>
        <v>3259</v>
      </c>
      <c r="AM35" s="40">
        <f t="shared" si="12"/>
        <v>3343</v>
      </c>
      <c r="AN35" s="40"/>
      <c r="AO35" s="40">
        <f t="shared" si="12"/>
        <v>135190</v>
      </c>
    </row>
    <row r="36" spans="2:41">
      <c r="C36" s="31"/>
    </row>
    <row r="37" spans="2:41" ht="54">
      <c r="C37" s="26" t="s">
        <v>15</v>
      </c>
      <c r="D37" s="41" t="s">
        <v>16</v>
      </c>
      <c r="E37" s="41"/>
      <c r="F37" s="41"/>
      <c r="G37" s="41"/>
      <c r="H37" s="41"/>
      <c r="I37" s="41"/>
    </row>
    <row r="38" spans="2:41">
      <c r="C38" s="16" t="s">
        <v>4</v>
      </c>
      <c r="D38" s="40" t="s">
        <v>17</v>
      </c>
      <c r="E38" s="40" t="s">
        <v>18</v>
      </c>
      <c r="F38" s="40" t="s">
        <v>19</v>
      </c>
      <c r="G38" s="40" t="s">
        <v>20</v>
      </c>
      <c r="H38" s="21" t="s">
        <v>21</v>
      </c>
      <c r="I38" s="21" t="s">
        <v>22</v>
      </c>
    </row>
    <row r="39" spans="2:41">
      <c r="C39" s="19" t="s">
        <v>6</v>
      </c>
      <c r="D39" s="35">
        <v>60.47</v>
      </c>
      <c r="E39" s="35">
        <v>610.27</v>
      </c>
      <c r="F39" s="35">
        <v>107.71</v>
      </c>
      <c r="G39" s="35">
        <v>2044.88</v>
      </c>
      <c r="H39" s="35">
        <v>196.16</v>
      </c>
      <c r="I39" s="35">
        <v>4405.6400000000003</v>
      </c>
    </row>
    <row r="40" spans="2:41">
      <c r="C40" s="19" t="s">
        <v>7</v>
      </c>
      <c r="D40" s="35">
        <v>80.33</v>
      </c>
      <c r="E40" s="35">
        <v>589.85</v>
      </c>
      <c r="F40" s="35">
        <v>160.79</v>
      </c>
      <c r="G40" s="35">
        <v>1618.61</v>
      </c>
      <c r="H40" s="35">
        <v>284.58</v>
      </c>
      <c r="I40" s="35">
        <v>3042.17</v>
      </c>
    </row>
    <row r="41" spans="2:41">
      <c r="C41" s="19" t="s">
        <v>8</v>
      </c>
      <c r="D41" s="35">
        <v>83.48</v>
      </c>
      <c r="E41" s="35">
        <v>852.78</v>
      </c>
      <c r="F41" s="35">
        <v>154.09</v>
      </c>
      <c r="G41" s="35">
        <v>2745.62</v>
      </c>
      <c r="H41" s="35">
        <v>286.27</v>
      </c>
      <c r="I41" s="35">
        <v>9261.84</v>
      </c>
    </row>
    <row r="42" spans="2:41">
      <c r="C42" s="19"/>
    </row>
    <row r="43" spans="2:41" ht="36">
      <c r="C43" s="26" t="s">
        <v>23</v>
      </c>
    </row>
    <row r="44" spans="2:41" ht="19.5">
      <c r="C44" s="16" t="s">
        <v>4</v>
      </c>
      <c r="D44" s="27">
        <v>41944</v>
      </c>
      <c r="E44" s="27">
        <f>EDATE(D44,1)</f>
        <v>41974</v>
      </c>
      <c r="F44" s="27">
        <f t="shared" ref="F44:AM44" si="13">EDATE(E44,1)</f>
        <v>42005</v>
      </c>
      <c r="G44" s="27">
        <f t="shared" si="13"/>
        <v>42036</v>
      </c>
      <c r="H44" s="27">
        <f t="shared" si="13"/>
        <v>42064</v>
      </c>
      <c r="I44" s="27">
        <f t="shared" si="13"/>
        <v>42095</v>
      </c>
      <c r="J44" s="27">
        <f t="shared" si="13"/>
        <v>42125</v>
      </c>
      <c r="K44" s="27">
        <f t="shared" si="13"/>
        <v>42156</v>
      </c>
      <c r="L44" s="27">
        <f t="shared" si="13"/>
        <v>42186</v>
      </c>
      <c r="M44" s="27">
        <f t="shared" si="13"/>
        <v>42217</v>
      </c>
      <c r="N44" s="27">
        <f t="shared" si="13"/>
        <v>42248</v>
      </c>
      <c r="O44" s="27">
        <f t="shared" si="13"/>
        <v>42278</v>
      </c>
      <c r="P44" s="27">
        <f t="shared" si="13"/>
        <v>42309</v>
      </c>
      <c r="Q44" s="27">
        <f t="shared" si="13"/>
        <v>42339</v>
      </c>
      <c r="R44" s="27">
        <f t="shared" si="13"/>
        <v>42370</v>
      </c>
      <c r="S44" s="27">
        <f t="shared" si="13"/>
        <v>42401</v>
      </c>
      <c r="T44" s="27">
        <f t="shared" si="13"/>
        <v>42430</v>
      </c>
      <c r="U44" s="27">
        <f t="shared" si="13"/>
        <v>42461</v>
      </c>
      <c r="V44" s="27">
        <f t="shared" si="13"/>
        <v>42491</v>
      </c>
      <c r="W44" s="27">
        <f t="shared" si="13"/>
        <v>42522</v>
      </c>
      <c r="X44" s="27">
        <f t="shared" si="13"/>
        <v>42552</v>
      </c>
      <c r="Y44" s="27">
        <f t="shared" si="13"/>
        <v>42583</v>
      </c>
      <c r="Z44" s="27">
        <f t="shared" si="13"/>
        <v>42614</v>
      </c>
      <c r="AA44" s="27">
        <f t="shared" si="13"/>
        <v>42644</v>
      </c>
      <c r="AB44" s="27">
        <f t="shared" si="13"/>
        <v>42675</v>
      </c>
      <c r="AC44" s="27">
        <f t="shared" si="13"/>
        <v>42705</v>
      </c>
      <c r="AD44" s="27">
        <f t="shared" si="13"/>
        <v>42736</v>
      </c>
      <c r="AE44" s="27">
        <f t="shared" si="13"/>
        <v>42767</v>
      </c>
      <c r="AF44" s="27">
        <f t="shared" si="13"/>
        <v>42795</v>
      </c>
      <c r="AG44" s="27">
        <f t="shared" si="13"/>
        <v>42826</v>
      </c>
      <c r="AH44" s="27">
        <f t="shared" si="13"/>
        <v>42856</v>
      </c>
      <c r="AI44" s="27">
        <f t="shared" si="13"/>
        <v>42887</v>
      </c>
      <c r="AJ44" s="27">
        <f t="shared" si="13"/>
        <v>42917</v>
      </c>
      <c r="AK44" s="27">
        <f t="shared" si="13"/>
        <v>42948</v>
      </c>
      <c r="AL44" s="27">
        <f t="shared" si="13"/>
        <v>42979</v>
      </c>
      <c r="AM44" s="27">
        <f t="shared" si="13"/>
        <v>43009</v>
      </c>
      <c r="AN44" s="11"/>
    </row>
    <row r="45" spans="2:41">
      <c r="C45" s="19" t="s">
        <v>6</v>
      </c>
      <c r="D45" s="42">
        <v>8.02</v>
      </c>
      <c r="E45" s="42">
        <v>10.06</v>
      </c>
      <c r="F45" s="42">
        <v>10.24</v>
      </c>
      <c r="G45" s="42">
        <v>10.58</v>
      </c>
      <c r="H45" s="42">
        <v>9.7899999999999991</v>
      </c>
      <c r="I45" s="42">
        <v>9</v>
      </c>
      <c r="J45" s="42">
        <v>9.25</v>
      </c>
      <c r="K45" s="42">
        <v>8.73</v>
      </c>
      <c r="L45" s="42">
        <v>8.26</v>
      </c>
      <c r="M45" s="42">
        <v>8.32</v>
      </c>
      <c r="N45" s="42">
        <v>8.1300000000000008</v>
      </c>
      <c r="O45" s="42">
        <v>8.24</v>
      </c>
      <c r="P45" s="42">
        <v>8.33</v>
      </c>
      <c r="Q45" s="42">
        <v>10.88</v>
      </c>
      <c r="R45" s="42">
        <v>10.65</v>
      </c>
      <c r="S45" s="42">
        <v>11.16</v>
      </c>
      <c r="T45" s="42">
        <v>10.82</v>
      </c>
      <c r="U45" s="42">
        <v>9.56</v>
      </c>
      <c r="V45" s="42">
        <v>9.49</v>
      </c>
      <c r="W45" s="42">
        <v>9.2799999999999994</v>
      </c>
      <c r="X45" s="42">
        <v>8.9700000000000006</v>
      </c>
      <c r="Y45" s="42">
        <v>8.48</v>
      </c>
      <c r="Z45" s="42">
        <v>8.31</v>
      </c>
      <c r="AA45" s="42">
        <v>8.34</v>
      </c>
      <c r="AB45" s="42">
        <v>8.81</v>
      </c>
      <c r="AC45" s="42">
        <v>9.98</v>
      </c>
      <c r="AD45" s="42">
        <v>10.82</v>
      </c>
      <c r="AE45" s="42">
        <v>10.88</v>
      </c>
      <c r="AF45" s="42">
        <v>10.6</v>
      </c>
      <c r="AG45" s="42">
        <v>9.2100000000000009</v>
      </c>
      <c r="AH45" s="42">
        <v>9.0299999999999994</v>
      </c>
      <c r="AI45" s="42">
        <v>8.85</v>
      </c>
      <c r="AJ45" s="42">
        <v>8.7200000000000006</v>
      </c>
      <c r="AK45" s="42">
        <v>8.92</v>
      </c>
      <c r="AL45" s="42">
        <v>8.6</v>
      </c>
      <c r="AM45" s="42">
        <v>8.93</v>
      </c>
    </row>
    <row r="46" spans="2:41">
      <c r="C46" s="19" t="s">
        <v>7</v>
      </c>
      <c r="D46" s="42">
        <v>7.9</v>
      </c>
      <c r="E46" s="42">
        <v>10.71</v>
      </c>
      <c r="F46" s="42">
        <v>12.15</v>
      </c>
      <c r="G46" s="42">
        <v>12.13</v>
      </c>
      <c r="H46" s="42">
        <v>9.84</v>
      </c>
      <c r="I46" s="42">
        <v>8.77</v>
      </c>
      <c r="J46" s="42">
        <v>10.31</v>
      </c>
      <c r="K46" s="42">
        <v>10.19</v>
      </c>
      <c r="L46" s="42">
        <v>8.4499999999999993</v>
      </c>
      <c r="M46" s="42">
        <v>8</v>
      </c>
      <c r="N46" s="42">
        <v>7.65</v>
      </c>
      <c r="O46" s="42">
        <v>8.23</v>
      </c>
      <c r="P46" s="42">
        <v>7.67</v>
      </c>
      <c r="Q46" s="42">
        <v>10.98</v>
      </c>
      <c r="R46" s="42">
        <v>9.4</v>
      </c>
      <c r="S46" s="42">
        <v>10.42</v>
      </c>
      <c r="T46" s="42">
        <v>10.47</v>
      </c>
      <c r="U46" s="42">
        <v>9.33</v>
      </c>
      <c r="V46" s="42">
        <v>10.050000000000001</v>
      </c>
      <c r="W46" s="42">
        <v>9.3699999999999992</v>
      </c>
      <c r="X46" s="42">
        <v>8.59</v>
      </c>
      <c r="Y46" s="42">
        <v>8.65</v>
      </c>
      <c r="Z46" s="42">
        <v>8.6300000000000008</v>
      </c>
      <c r="AA46" s="42">
        <v>8.32</v>
      </c>
      <c r="AB46" s="42">
        <v>9.14</v>
      </c>
      <c r="AC46" s="42">
        <v>10.050000000000001</v>
      </c>
      <c r="AD46" s="42">
        <v>12.18</v>
      </c>
      <c r="AE46" s="42">
        <v>12.03</v>
      </c>
      <c r="AF46" s="42">
        <v>10.52</v>
      </c>
      <c r="AG46" s="42">
        <v>10.050000000000001</v>
      </c>
      <c r="AH46" s="42">
        <v>10.64</v>
      </c>
      <c r="AI46" s="42">
        <v>9.9</v>
      </c>
      <c r="AJ46" s="42">
        <v>8.93</v>
      </c>
      <c r="AK46" s="42">
        <v>8.27</v>
      </c>
      <c r="AL46" s="42">
        <v>8.36</v>
      </c>
      <c r="AM46" s="42">
        <v>8.26</v>
      </c>
    </row>
    <row r="47" spans="2:41">
      <c r="C47" s="19" t="s">
        <v>8</v>
      </c>
      <c r="D47" s="42">
        <v>6.06</v>
      </c>
      <c r="E47" s="42">
        <v>5.44</v>
      </c>
      <c r="F47" s="42">
        <v>5.21</v>
      </c>
      <c r="G47" s="42">
        <v>4.49</v>
      </c>
      <c r="H47" s="42">
        <v>5.13</v>
      </c>
      <c r="I47" s="42">
        <v>6.15</v>
      </c>
      <c r="J47" s="42">
        <v>7.09</v>
      </c>
      <c r="K47" s="42">
        <v>6.32</v>
      </c>
      <c r="L47" s="42">
        <v>5.66</v>
      </c>
      <c r="M47" s="42">
        <v>5.53</v>
      </c>
      <c r="N47" s="42">
        <v>5.85</v>
      </c>
      <c r="O47" s="42">
        <v>5.47</v>
      </c>
      <c r="P47" s="42">
        <v>5.7</v>
      </c>
      <c r="Q47" s="42">
        <v>6.02</v>
      </c>
      <c r="R47" s="42">
        <v>6.94</v>
      </c>
      <c r="S47" s="42">
        <v>5.3</v>
      </c>
      <c r="T47" s="42">
        <v>6.19</v>
      </c>
      <c r="U47" s="42">
        <v>9.17</v>
      </c>
      <c r="V47" s="42">
        <v>8.14</v>
      </c>
      <c r="W47" s="42">
        <v>6.65</v>
      </c>
      <c r="X47" s="42">
        <v>7.75</v>
      </c>
      <c r="Y47" s="42">
        <v>6.33</v>
      </c>
      <c r="Z47" s="42">
        <v>7.41</v>
      </c>
      <c r="AA47" s="42">
        <v>6.87</v>
      </c>
      <c r="AB47" s="42">
        <v>6.64</v>
      </c>
      <c r="AC47" s="42">
        <v>6.43</v>
      </c>
      <c r="AD47" s="42">
        <v>6</v>
      </c>
      <c r="AE47" s="42">
        <v>6.25</v>
      </c>
      <c r="AF47" s="42">
        <v>6.57</v>
      </c>
      <c r="AG47" s="42">
        <v>6.91</v>
      </c>
      <c r="AH47" s="42">
        <v>7.78</v>
      </c>
      <c r="AI47" s="42">
        <v>8.1999999999999993</v>
      </c>
      <c r="AJ47" s="42">
        <v>7.28</v>
      </c>
      <c r="AK47" s="42">
        <v>6.85</v>
      </c>
      <c r="AL47" s="42">
        <v>6.32</v>
      </c>
      <c r="AM47" s="42">
        <v>7.93</v>
      </c>
    </row>
    <row r="48" spans="2:41">
      <c r="C48" s="19" t="s">
        <v>9</v>
      </c>
      <c r="D48" s="43" t="s">
        <v>24</v>
      </c>
      <c r="E48" s="43" t="s">
        <v>24</v>
      </c>
      <c r="F48" s="43" t="s">
        <v>24</v>
      </c>
      <c r="G48" s="43" t="s">
        <v>24</v>
      </c>
      <c r="H48" s="43" t="s">
        <v>24</v>
      </c>
      <c r="I48" s="43" t="s">
        <v>24</v>
      </c>
      <c r="J48" s="43" t="s">
        <v>24</v>
      </c>
      <c r="K48" s="43" t="s">
        <v>24</v>
      </c>
      <c r="L48" s="43" t="s">
        <v>24</v>
      </c>
      <c r="M48" s="43" t="s">
        <v>24</v>
      </c>
      <c r="N48" s="43" t="s">
        <v>24</v>
      </c>
      <c r="O48" s="43" t="s">
        <v>24</v>
      </c>
      <c r="P48" s="43" t="s">
        <v>24</v>
      </c>
      <c r="Q48" s="43" t="s">
        <v>24</v>
      </c>
      <c r="R48" s="43" t="s">
        <v>24</v>
      </c>
      <c r="S48" s="43" t="s">
        <v>24</v>
      </c>
      <c r="T48" s="43" t="s">
        <v>24</v>
      </c>
      <c r="U48" s="43" t="s">
        <v>24</v>
      </c>
      <c r="V48" s="43" t="s">
        <v>24</v>
      </c>
      <c r="W48" s="43" t="s">
        <v>24</v>
      </c>
      <c r="X48" s="43" t="s">
        <v>24</v>
      </c>
      <c r="Y48" s="43" t="s">
        <v>24</v>
      </c>
      <c r="Z48" s="43" t="s">
        <v>24</v>
      </c>
      <c r="AA48" s="43" t="s">
        <v>24</v>
      </c>
      <c r="AB48" s="43" t="s">
        <v>24</v>
      </c>
      <c r="AC48" s="43" t="s">
        <v>24</v>
      </c>
      <c r="AD48" s="43" t="s">
        <v>24</v>
      </c>
      <c r="AE48" s="43" t="s">
        <v>24</v>
      </c>
      <c r="AF48" s="43" t="s">
        <v>24</v>
      </c>
      <c r="AG48" s="43" t="s">
        <v>24</v>
      </c>
      <c r="AH48" s="43" t="s">
        <v>24</v>
      </c>
      <c r="AI48" s="43" t="s">
        <v>24</v>
      </c>
      <c r="AJ48" s="43" t="s">
        <v>24</v>
      </c>
      <c r="AK48" s="43" t="s">
        <v>24</v>
      </c>
      <c r="AL48" s="43" t="s">
        <v>24</v>
      </c>
      <c r="AM48" s="42">
        <v>68.48</v>
      </c>
    </row>
    <row r="49" spans="2:41">
      <c r="C49" s="19" t="s">
        <v>10</v>
      </c>
      <c r="D49" s="42">
        <v>44.65</v>
      </c>
      <c r="E49" s="42">
        <v>45.4</v>
      </c>
      <c r="F49" s="42">
        <v>44.53</v>
      </c>
      <c r="G49" s="42">
        <v>42.25</v>
      </c>
      <c r="H49" s="42">
        <v>42.66</v>
      </c>
      <c r="I49" s="42">
        <v>47.88</v>
      </c>
      <c r="J49" s="42">
        <v>45.53</v>
      </c>
      <c r="K49" s="42">
        <v>47.87</v>
      </c>
      <c r="L49" s="42">
        <v>45.55</v>
      </c>
      <c r="M49" s="42">
        <v>47.04</v>
      </c>
      <c r="N49" s="42">
        <v>48.02</v>
      </c>
      <c r="O49" s="42">
        <v>45.52</v>
      </c>
      <c r="P49" s="42">
        <v>47.45</v>
      </c>
      <c r="Q49" s="42">
        <v>45.11</v>
      </c>
      <c r="R49" s="42">
        <v>48.49</v>
      </c>
      <c r="S49" s="42">
        <v>43.89</v>
      </c>
      <c r="T49" s="42">
        <v>44.65</v>
      </c>
      <c r="U49" s="42">
        <v>48.72</v>
      </c>
      <c r="V49" s="42">
        <v>49.55</v>
      </c>
      <c r="W49" s="42">
        <v>47.41</v>
      </c>
      <c r="X49" s="42">
        <v>49.24</v>
      </c>
      <c r="Y49" s="42">
        <v>49.2</v>
      </c>
      <c r="Z49" s="42">
        <v>44.75</v>
      </c>
      <c r="AA49" s="42">
        <v>48.16</v>
      </c>
      <c r="AB49" s="42">
        <v>47.9</v>
      </c>
      <c r="AC49" s="42">
        <v>47.46</v>
      </c>
      <c r="AD49" s="42">
        <v>46.33</v>
      </c>
      <c r="AE49" s="42">
        <v>47.12</v>
      </c>
      <c r="AF49" s="42">
        <v>43.82</v>
      </c>
      <c r="AG49" s="42">
        <v>48.43</v>
      </c>
      <c r="AH49" s="42">
        <v>46.49</v>
      </c>
      <c r="AI49" s="42">
        <v>46.9</v>
      </c>
      <c r="AJ49" s="42">
        <v>49.63</v>
      </c>
      <c r="AK49" s="42">
        <v>47.98</v>
      </c>
      <c r="AL49" s="42">
        <v>57.86</v>
      </c>
      <c r="AM49" s="44"/>
    </row>
    <row r="50" spans="2:41">
      <c r="C50" s="19" t="s">
        <v>11</v>
      </c>
      <c r="D50" s="42">
        <v>11.86</v>
      </c>
      <c r="E50" s="42">
        <v>11.84</v>
      </c>
      <c r="F50" s="42">
        <v>11.7</v>
      </c>
      <c r="G50" s="42">
        <v>12.03</v>
      </c>
      <c r="H50" s="42">
        <v>11.91</v>
      </c>
      <c r="I50" s="42">
        <v>11.89</v>
      </c>
      <c r="J50" s="42">
        <v>11.84</v>
      </c>
      <c r="K50" s="42">
        <v>11.89</v>
      </c>
      <c r="L50" s="42">
        <v>11.92</v>
      </c>
      <c r="M50" s="42">
        <v>11.9</v>
      </c>
      <c r="N50" s="42">
        <v>11.92</v>
      </c>
      <c r="O50" s="42">
        <v>11.93</v>
      </c>
      <c r="P50" s="42">
        <v>11.88</v>
      </c>
      <c r="Q50" s="42">
        <v>11.96</v>
      </c>
      <c r="R50" s="42">
        <v>11.94</v>
      </c>
      <c r="S50" s="42">
        <v>11.97</v>
      </c>
      <c r="T50" s="42">
        <v>11.9</v>
      </c>
      <c r="U50" s="42">
        <v>11.94</v>
      </c>
      <c r="V50" s="42">
        <v>11.87</v>
      </c>
      <c r="W50" s="42">
        <v>12.73</v>
      </c>
      <c r="X50" s="42">
        <v>17.27</v>
      </c>
      <c r="Y50" s="42">
        <v>16.8</v>
      </c>
      <c r="Z50" s="42">
        <v>15.85</v>
      </c>
      <c r="AA50" s="42">
        <v>14.93</v>
      </c>
      <c r="AB50" s="42">
        <v>14.02</v>
      </c>
      <c r="AC50" s="42">
        <v>12.97</v>
      </c>
      <c r="AD50" s="42">
        <v>12.03</v>
      </c>
      <c r="AE50" s="42">
        <v>12.01</v>
      </c>
      <c r="AF50" s="42">
        <v>11.93</v>
      </c>
      <c r="AG50" s="42">
        <v>11.91</v>
      </c>
      <c r="AH50" s="42">
        <v>11.88</v>
      </c>
      <c r="AI50" s="42">
        <v>11.81</v>
      </c>
      <c r="AJ50" s="42">
        <v>11.93</v>
      </c>
      <c r="AK50" s="42">
        <v>11.89</v>
      </c>
      <c r="AL50" s="42">
        <v>11.82</v>
      </c>
      <c r="AM50" s="42">
        <v>12.09</v>
      </c>
    </row>
    <row r="51" spans="2:41">
      <c r="C51" s="31"/>
    </row>
    <row r="52" spans="2:41">
      <c r="C52" s="31"/>
    </row>
    <row r="53" spans="2:41">
      <c r="C53" s="26" t="s">
        <v>25</v>
      </c>
    </row>
    <row r="54" spans="2:41" ht="19.5">
      <c r="C54" s="16" t="s">
        <v>4</v>
      </c>
      <c r="D54" s="27">
        <v>41944</v>
      </c>
      <c r="E54" s="27">
        <f>EDATE(D54,1)</f>
        <v>41974</v>
      </c>
      <c r="F54" s="27">
        <f t="shared" ref="F54:AM54" si="14">EDATE(E54,1)</f>
        <v>42005</v>
      </c>
      <c r="G54" s="27">
        <f t="shared" si="14"/>
        <v>42036</v>
      </c>
      <c r="H54" s="27">
        <f t="shared" si="14"/>
        <v>42064</v>
      </c>
      <c r="I54" s="27">
        <f t="shared" si="14"/>
        <v>42095</v>
      </c>
      <c r="J54" s="27">
        <f t="shared" si="14"/>
        <v>42125</v>
      </c>
      <c r="K54" s="27">
        <f t="shared" si="14"/>
        <v>42156</v>
      </c>
      <c r="L54" s="27">
        <f t="shared" si="14"/>
        <v>42186</v>
      </c>
      <c r="M54" s="27">
        <f t="shared" si="14"/>
        <v>42217</v>
      </c>
      <c r="N54" s="27">
        <f t="shared" si="14"/>
        <v>42248</v>
      </c>
      <c r="O54" s="27">
        <f t="shared" si="14"/>
        <v>42278</v>
      </c>
      <c r="P54" s="27">
        <f t="shared" si="14"/>
        <v>42309</v>
      </c>
      <c r="Q54" s="27">
        <f t="shared" si="14"/>
        <v>42339</v>
      </c>
      <c r="R54" s="27">
        <f t="shared" si="14"/>
        <v>42370</v>
      </c>
      <c r="S54" s="27">
        <f t="shared" si="14"/>
        <v>42401</v>
      </c>
      <c r="T54" s="27">
        <f t="shared" si="14"/>
        <v>42430</v>
      </c>
      <c r="U54" s="27">
        <f t="shared" si="14"/>
        <v>42461</v>
      </c>
      <c r="V54" s="27">
        <f t="shared" si="14"/>
        <v>42491</v>
      </c>
      <c r="W54" s="27">
        <f t="shared" si="14"/>
        <v>42522</v>
      </c>
      <c r="X54" s="27">
        <f t="shared" si="14"/>
        <v>42552</v>
      </c>
      <c r="Y54" s="27">
        <f t="shared" si="14"/>
        <v>42583</v>
      </c>
      <c r="Z54" s="27">
        <f t="shared" si="14"/>
        <v>42614</v>
      </c>
      <c r="AA54" s="27">
        <f t="shared" si="14"/>
        <v>42644</v>
      </c>
      <c r="AB54" s="27">
        <f t="shared" si="14"/>
        <v>42675</v>
      </c>
      <c r="AC54" s="27">
        <f t="shared" si="14"/>
        <v>42705</v>
      </c>
      <c r="AD54" s="27">
        <f t="shared" si="14"/>
        <v>42736</v>
      </c>
      <c r="AE54" s="27">
        <f t="shared" si="14"/>
        <v>42767</v>
      </c>
      <c r="AF54" s="27">
        <f t="shared" si="14"/>
        <v>42795</v>
      </c>
      <c r="AG54" s="27">
        <f t="shared" si="14"/>
        <v>42826</v>
      </c>
      <c r="AH54" s="27">
        <f t="shared" si="14"/>
        <v>42856</v>
      </c>
      <c r="AI54" s="27">
        <f t="shared" si="14"/>
        <v>42887</v>
      </c>
      <c r="AJ54" s="27">
        <f t="shared" si="14"/>
        <v>42917</v>
      </c>
      <c r="AK54" s="27">
        <f t="shared" si="14"/>
        <v>42948</v>
      </c>
      <c r="AL54" s="27">
        <f t="shared" si="14"/>
        <v>42979</v>
      </c>
      <c r="AM54" s="27">
        <f t="shared" si="14"/>
        <v>43009</v>
      </c>
      <c r="AN54" s="11"/>
      <c r="AO54" s="27" t="s">
        <v>5</v>
      </c>
    </row>
    <row r="55" spans="2:41">
      <c r="C55" s="19" t="s">
        <v>6</v>
      </c>
      <c r="D55" s="4">
        <v>1178</v>
      </c>
      <c r="E55" s="4">
        <v>351</v>
      </c>
      <c r="F55" s="4">
        <v>384</v>
      </c>
      <c r="G55" s="4">
        <v>488</v>
      </c>
      <c r="H55" s="4">
        <v>1639</v>
      </c>
      <c r="I55" s="4">
        <v>3484</v>
      </c>
      <c r="J55" s="4">
        <v>1775</v>
      </c>
      <c r="K55" s="4">
        <v>2147</v>
      </c>
      <c r="L55" s="4">
        <v>1975</v>
      </c>
      <c r="M55" s="4">
        <v>1761</v>
      </c>
      <c r="N55" s="4">
        <v>1484</v>
      </c>
      <c r="O55" s="4">
        <v>1958</v>
      </c>
      <c r="P55" s="4">
        <v>1404</v>
      </c>
      <c r="Q55" s="6">
        <v>541</v>
      </c>
      <c r="R55" s="6">
        <v>510</v>
      </c>
      <c r="S55" s="6">
        <v>538</v>
      </c>
      <c r="T55" s="4">
        <v>1150</v>
      </c>
      <c r="U55" s="4">
        <v>2557</v>
      </c>
      <c r="V55" s="4">
        <v>2367</v>
      </c>
      <c r="W55" s="4">
        <v>2195</v>
      </c>
      <c r="X55" s="4">
        <v>1872</v>
      </c>
      <c r="Y55" s="4">
        <v>2170</v>
      </c>
      <c r="Z55" s="4">
        <v>1910</v>
      </c>
      <c r="AA55" s="4">
        <v>1829</v>
      </c>
      <c r="AB55" s="4">
        <v>1311</v>
      </c>
      <c r="AC55" s="6">
        <v>539</v>
      </c>
      <c r="AD55" s="6">
        <v>620</v>
      </c>
      <c r="AE55" s="6">
        <v>650</v>
      </c>
      <c r="AF55" s="4">
        <v>1218</v>
      </c>
      <c r="AG55" s="4">
        <v>2824</v>
      </c>
      <c r="AH55" s="4">
        <v>1507</v>
      </c>
      <c r="AI55" s="4">
        <v>1211</v>
      </c>
      <c r="AJ55" s="4">
        <v>1043</v>
      </c>
      <c r="AK55" s="6">
        <v>675</v>
      </c>
      <c r="AL55" s="6">
        <v>437</v>
      </c>
      <c r="AM55" s="6">
        <v>328</v>
      </c>
      <c r="AO55" s="4">
        <f>SUM(D55:AN55)</f>
        <v>50030</v>
      </c>
    </row>
    <row r="56" spans="2:41">
      <c r="C56" s="19" t="s">
        <v>7</v>
      </c>
      <c r="D56" s="4">
        <v>677</v>
      </c>
      <c r="E56" s="4">
        <v>224</v>
      </c>
      <c r="F56" s="4">
        <v>189</v>
      </c>
      <c r="G56" s="4">
        <v>248</v>
      </c>
      <c r="H56" s="4">
        <v>735</v>
      </c>
      <c r="I56" s="4">
        <v>1268</v>
      </c>
      <c r="J56" s="4">
        <v>665</v>
      </c>
      <c r="K56" s="6">
        <v>701</v>
      </c>
      <c r="L56" s="6">
        <v>853</v>
      </c>
      <c r="M56" s="4">
        <v>1070</v>
      </c>
      <c r="N56" s="6">
        <v>700</v>
      </c>
      <c r="O56" s="6">
        <v>954</v>
      </c>
      <c r="P56" s="6">
        <v>810</v>
      </c>
      <c r="Q56" s="6">
        <v>281</v>
      </c>
      <c r="R56" s="6">
        <v>222</v>
      </c>
      <c r="S56" s="6">
        <v>372</v>
      </c>
      <c r="T56" s="6">
        <v>755</v>
      </c>
      <c r="U56" s="4">
        <v>1500</v>
      </c>
      <c r="V56" s="6">
        <v>843</v>
      </c>
      <c r="W56" s="6">
        <v>831</v>
      </c>
      <c r="X56" s="4">
        <v>1003</v>
      </c>
      <c r="Y56" s="4">
        <v>1314</v>
      </c>
      <c r="Z56" s="4">
        <v>1240</v>
      </c>
      <c r="AA56" s="4">
        <v>1195</v>
      </c>
      <c r="AB56" s="6">
        <v>859</v>
      </c>
      <c r="AC56" s="6">
        <v>330</v>
      </c>
      <c r="AD56" s="6">
        <v>284</v>
      </c>
      <c r="AE56" s="6">
        <v>417</v>
      </c>
      <c r="AF56" s="6">
        <v>697</v>
      </c>
      <c r="AG56" s="4">
        <v>1271</v>
      </c>
      <c r="AH56" s="6">
        <v>676</v>
      </c>
      <c r="AI56" s="6">
        <v>602</v>
      </c>
      <c r="AJ56" s="6">
        <v>575</v>
      </c>
      <c r="AK56" s="6">
        <v>569</v>
      </c>
      <c r="AL56" s="6">
        <v>342</v>
      </c>
      <c r="AM56" s="6">
        <v>212</v>
      </c>
      <c r="AO56" s="4">
        <f t="shared" ref="AO56:AO59" si="15">SUM(D56:AN56)</f>
        <v>25484</v>
      </c>
    </row>
    <row r="57" spans="2:41">
      <c r="C57" s="19" t="s">
        <v>8</v>
      </c>
      <c r="D57" s="4">
        <v>92</v>
      </c>
      <c r="E57" s="4">
        <v>80</v>
      </c>
      <c r="F57" s="4">
        <v>144</v>
      </c>
      <c r="G57" s="4">
        <v>173</v>
      </c>
      <c r="H57" s="4">
        <v>215</v>
      </c>
      <c r="I57" s="4">
        <v>129</v>
      </c>
      <c r="J57" s="4">
        <v>100</v>
      </c>
      <c r="K57" s="6">
        <v>79</v>
      </c>
      <c r="L57" s="6">
        <v>147</v>
      </c>
      <c r="M57" s="6">
        <v>202</v>
      </c>
      <c r="N57" s="6">
        <v>136</v>
      </c>
      <c r="O57" s="6">
        <v>172</v>
      </c>
      <c r="P57" s="6">
        <v>213</v>
      </c>
      <c r="Q57" s="6">
        <v>153</v>
      </c>
      <c r="R57" s="6">
        <v>101</v>
      </c>
      <c r="S57" s="6">
        <v>235</v>
      </c>
      <c r="T57" s="6">
        <v>226</v>
      </c>
      <c r="U57" s="6">
        <v>140</v>
      </c>
      <c r="V57" s="6">
        <v>209</v>
      </c>
      <c r="W57" s="6">
        <v>194</v>
      </c>
      <c r="X57" s="6">
        <v>161</v>
      </c>
      <c r="Y57" s="6">
        <v>231</v>
      </c>
      <c r="Z57" s="6">
        <v>255</v>
      </c>
      <c r="AA57" s="6">
        <v>233</v>
      </c>
      <c r="AB57" s="6">
        <v>170</v>
      </c>
      <c r="AC57" s="6">
        <v>203</v>
      </c>
      <c r="AD57" s="6">
        <v>311</v>
      </c>
      <c r="AE57" s="6">
        <v>168</v>
      </c>
      <c r="AF57" s="6">
        <v>116</v>
      </c>
      <c r="AG57" s="6">
        <v>89</v>
      </c>
      <c r="AH57" s="6">
        <v>90</v>
      </c>
      <c r="AI57" s="6">
        <v>127</v>
      </c>
      <c r="AJ57" s="6">
        <v>71</v>
      </c>
      <c r="AK57" s="6">
        <v>93</v>
      </c>
      <c r="AL57" s="6">
        <v>39</v>
      </c>
      <c r="AM57" s="6">
        <v>40</v>
      </c>
      <c r="AO57" s="4">
        <f t="shared" si="15"/>
        <v>5537</v>
      </c>
    </row>
    <row r="58" spans="2:41">
      <c r="C58" s="19" t="s">
        <v>10</v>
      </c>
      <c r="D58" s="4">
        <v>177</v>
      </c>
      <c r="E58" s="4">
        <v>238</v>
      </c>
      <c r="F58" s="4">
        <v>172</v>
      </c>
      <c r="G58" s="4">
        <v>56</v>
      </c>
      <c r="H58" s="4">
        <v>89</v>
      </c>
      <c r="I58" s="4">
        <v>137</v>
      </c>
      <c r="J58" s="4">
        <v>209</v>
      </c>
      <c r="K58" s="6">
        <v>260</v>
      </c>
      <c r="L58" s="6">
        <v>222</v>
      </c>
      <c r="M58" s="6">
        <v>204</v>
      </c>
      <c r="N58" s="6">
        <v>155</v>
      </c>
      <c r="O58" s="6">
        <v>200</v>
      </c>
      <c r="P58" s="6">
        <v>157</v>
      </c>
      <c r="Q58" s="6">
        <v>177</v>
      </c>
      <c r="R58" s="6">
        <v>62</v>
      </c>
      <c r="S58" s="6">
        <v>53</v>
      </c>
      <c r="T58" s="6">
        <v>99</v>
      </c>
      <c r="U58" s="6">
        <v>163</v>
      </c>
      <c r="V58" s="6">
        <v>188</v>
      </c>
      <c r="W58" s="6">
        <v>237</v>
      </c>
      <c r="X58" s="6">
        <v>129</v>
      </c>
      <c r="Y58" s="6">
        <v>138</v>
      </c>
      <c r="Z58" s="6">
        <v>152</v>
      </c>
      <c r="AA58" s="6">
        <v>118</v>
      </c>
      <c r="AB58" s="6">
        <v>119</v>
      </c>
      <c r="AC58" s="6">
        <v>158</v>
      </c>
      <c r="AD58" s="6">
        <v>109</v>
      </c>
      <c r="AE58" s="6">
        <v>89</v>
      </c>
      <c r="AF58" s="6">
        <v>100</v>
      </c>
      <c r="AG58" s="6">
        <v>53</v>
      </c>
      <c r="AH58" s="6">
        <v>97</v>
      </c>
      <c r="AI58" s="6">
        <v>162</v>
      </c>
      <c r="AJ58" s="6">
        <v>103</v>
      </c>
      <c r="AK58" s="6">
        <v>37</v>
      </c>
      <c r="AL58" s="6">
        <v>1</v>
      </c>
      <c r="AM58" s="6">
        <v>0</v>
      </c>
      <c r="AO58" s="4">
        <f t="shared" si="15"/>
        <v>4820</v>
      </c>
    </row>
    <row r="59" spans="2:41">
      <c r="C59" s="22" t="s">
        <v>11</v>
      </c>
      <c r="D59" s="23">
        <v>167</v>
      </c>
      <c r="E59" s="23">
        <v>191</v>
      </c>
      <c r="F59" s="23">
        <v>142</v>
      </c>
      <c r="G59" s="23">
        <v>72</v>
      </c>
      <c r="H59" s="23">
        <v>101</v>
      </c>
      <c r="I59" s="23">
        <v>240</v>
      </c>
      <c r="J59" s="23">
        <v>253</v>
      </c>
      <c r="K59" s="29">
        <v>234</v>
      </c>
      <c r="L59" s="29">
        <v>196</v>
      </c>
      <c r="M59" s="29">
        <v>171</v>
      </c>
      <c r="N59" s="29">
        <v>188</v>
      </c>
      <c r="O59" s="29">
        <v>302</v>
      </c>
      <c r="P59" s="29">
        <v>196</v>
      </c>
      <c r="Q59" s="29">
        <v>234</v>
      </c>
      <c r="R59" s="29">
        <v>136</v>
      </c>
      <c r="S59" s="29">
        <v>86</v>
      </c>
      <c r="T59" s="29">
        <v>135</v>
      </c>
      <c r="U59" s="29">
        <v>210</v>
      </c>
      <c r="V59" s="29">
        <v>193</v>
      </c>
      <c r="W59" s="29">
        <v>311</v>
      </c>
      <c r="X59" s="29">
        <v>104</v>
      </c>
      <c r="Y59" s="29">
        <v>73</v>
      </c>
      <c r="Z59" s="29">
        <v>95</v>
      </c>
      <c r="AA59" s="29">
        <v>66</v>
      </c>
      <c r="AB59" s="29">
        <v>63</v>
      </c>
      <c r="AC59" s="29">
        <v>60</v>
      </c>
      <c r="AD59" s="29">
        <v>72</v>
      </c>
      <c r="AE59" s="29">
        <v>72</v>
      </c>
      <c r="AF59" s="29">
        <v>95</v>
      </c>
      <c r="AG59" s="29">
        <v>66</v>
      </c>
      <c r="AH59" s="29">
        <v>46</v>
      </c>
      <c r="AI59" s="29">
        <v>52</v>
      </c>
      <c r="AJ59" s="29">
        <v>73</v>
      </c>
      <c r="AK59" s="29">
        <v>41</v>
      </c>
      <c r="AL59" s="29">
        <v>0</v>
      </c>
      <c r="AM59" s="29">
        <v>0</v>
      </c>
      <c r="AN59" s="29"/>
      <c r="AO59" s="23">
        <f t="shared" si="15"/>
        <v>4736</v>
      </c>
    </row>
    <row r="60" spans="2:41">
      <c r="C60" s="31"/>
    </row>
    <row r="61" spans="2:41" s="21" customFormat="1">
      <c r="B61" s="7"/>
      <c r="C61" s="32" t="s">
        <v>5</v>
      </c>
      <c r="D61" s="40">
        <f>SUM(D55:D59)</f>
        <v>2291</v>
      </c>
      <c r="E61" s="40">
        <f t="shared" ref="E61:AO61" si="16">SUM(E55:E59)</f>
        <v>1084</v>
      </c>
      <c r="F61" s="40">
        <f t="shared" si="16"/>
        <v>1031</v>
      </c>
      <c r="G61" s="40">
        <f t="shared" si="16"/>
        <v>1037</v>
      </c>
      <c r="H61" s="40">
        <f t="shared" si="16"/>
        <v>2779</v>
      </c>
      <c r="I61" s="40">
        <f t="shared" si="16"/>
        <v>5258</v>
      </c>
      <c r="J61" s="40">
        <f t="shared" si="16"/>
        <v>3002</v>
      </c>
      <c r="K61" s="40">
        <f t="shared" si="16"/>
        <v>3421</v>
      </c>
      <c r="L61" s="40">
        <f t="shared" si="16"/>
        <v>3393</v>
      </c>
      <c r="M61" s="40">
        <f t="shared" si="16"/>
        <v>3408</v>
      </c>
      <c r="N61" s="40">
        <f t="shared" si="16"/>
        <v>2663</v>
      </c>
      <c r="O61" s="40">
        <f t="shared" si="16"/>
        <v>3586</v>
      </c>
      <c r="P61" s="40">
        <f t="shared" si="16"/>
        <v>2780</v>
      </c>
      <c r="Q61" s="40">
        <f t="shared" si="16"/>
        <v>1386</v>
      </c>
      <c r="R61" s="40">
        <f t="shared" si="16"/>
        <v>1031</v>
      </c>
      <c r="S61" s="40">
        <f t="shared" si="16"/>
        <v>1284</v>
      </c>
      <c r="T61" s="40">
        <f t="shared" si="16"/>
        <v>2365</v>
      </c>
      <c r="U61" s="40">
        <f t="shared" si="16"/>
        <v>4570</v>
      </c>
      <c r="V61" s="40">
        <f t="shared" si="16"/>
        <v>3800</v>
      </c>
      <c r="W61" s="40">
        <f t="shared" si="16"/>
        <v>3768</v>
      </c>
      <c r="X61" s="40">
        <f t="shared" si="16"/>
        <v>3269</v>
      </c>
      <c r="Y61" s="40">
        <f t="shared" si="16"/>
        <v>3926</v>
      </c>
      <c r="Z61" s="40">
        <f t="shared" si="16"/>
        <v>3652</v>
      </c>
      <c r="AA61" s="40">
        <f t="shared" si="16"/>
        <v>3441</v>
      </c>
      <c r="AB61" s="40">
        <f t="shared" si="16"/>
        <v>2522</v>
      </c>
      <c r="AC61" s="40">
        <f t="shared" si="16"/>
        <v>1290</v>
      </c>
      <c r="AD61" s="40">
        <f t="shared" si="16"/>
        <v>1396</v>
      </c>
      <c r="AE61" s="40">
        <f t="shared" si="16"/>
        <v>1396</v>
      </c>
      <c r="AF61" s="40">
        <f t="shared" si="16"/>
        <v>2226</v>
      </c>
      <c r="AG61" s="40">
        <f t="shared" si="16"/>
        <v>4303</v>
      </c>
      <c r="AH61" s="40">
        <f t="shared" si="16"/>
        <v>2416</v>
      </c>
      <c r="AI61" s="40">
        <f t="shared" si="16"/>
        <v>2154</v>
      </c>
      <c r="AJ61" s="40">
        <f t="shared" si="16"/>
        <v>1865</v>
      </c>
      <c r="AK61" s="40">
        <f t="shared" si="16"/>
        <v>1415</v>
      </c>
      <c r="AL61" s="40">
        <f t="shared" si="16"/>
        <v>819</v>
      </c>
      <c r="AM61" s="40">
        <f t="shared" si="16"/>
        <v>580</v>
      </c>
      <c r="AN61" s="40"/>
      <c r="AO61" s="40">
        <f t="shared" si="16"/>
        <v>90607</v>
      </c>
    </row>
    <row r="62" spans="2:41">
      <c r="G62" s="6"/>
    </row>
    <row r="63" spans="2:41">
      <c r="G63" s="6"/>
      <c r="AN63" s="4"/>
    </row>
  </sheetData>
  <mergeCells count="2">
    <mergeCell ref="C3:H3"/>
    <mergeCell ref="D37:I3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78"/>
  <sheetViews>
    <sheetView workbookViewId="0"/>
  </sheetViews>
  <sheetFormatPr defaultRowHeight="18"/>
  <cols>
    <col min="1" max="1" width="3" style="6" customWidth="1"/>
    <col min="2" max="2" width="9.140625" style="7"/>
    <col min="3" max="3" width="75.140625" style="45" customWidth="1"/>
    <col min="4" max="4" width="29.7109375" style="4" customWidth="1"/>
    <col min="5" max="5" width="10.5703125" style="4" customWidth="1"/>
    <col min="6" max="6" width="10.28515625" style="4" customWidth="1"/>
    <col min="7" max="7" width="10" style="4" customWidth="1"/>
    <col min="8" max="8" width="10.28515625" style="46" customWidth="1"/>
    <col min="9" max="9" width="10.140625" style="46" customWidth="1"/>
    <col min="10" max="10" width="10" style="46" customWidth="1"/>
    <col min="11" max="11" width="10.42578125" style="46" customWidth="1"/>
    <col min="12" max="12" width="10.140625" style="46" customWidth="1"/>
    <col min="13" max="13" width="9.42578125" style="46" customWidth="1"/>
    <col min="14" max="14" width="10.28515625" style="46" customWidth="1"/>
    <col min="15" max="15" width="10.140625" style="46" customWidth="1"/>
    <col min="16" max="16" width="10" style="46" customWidth="1"/>
    <col min="17" max="17" width="10.5703125" style="46" customWidth="1"/>
    <col min="18" max="18" width="10.28515625" style="46" customWidth="1"/>
    <col min="19" max="19" width="10" style="46" customWidth="1"/>
    <col min="20" max="20" width="10.28515625" style="46" customWidth="1"/>
    <col min="21" max="21" width="10.140625" style="46" customWidth="1"/>
    <col min="22" max="22" width="10" style="46" customWidth="1"/>
    <col min="23" max="23" width="10.42578125" style="46" customWidth="1"/>
    <col min="24" max="24" width="10.140625" style="46" customWidth="1"/>
    <col min="25" max="25" width="9.42578125" style="46" customWidth="1"/>
    <col min="26" max="26" width="10.28515625" style="46" customWidth="1"/>
    <col min="27" max="27" width="10.140625" style="46" customWidth="1"/>
    <col min="28" max="28" width="10" style="46" customWidth="1"/>
    <col min="29" max="29" width="10.5703125" style="46" customWidth="1"/>
    <col min="30" max="30" width="10.28515625" style="46" customWidth="1"/>
    <col min="31" max="31" width="10" style="46" customWidth="1"/>
    <col min="32" max="32" width="10.28515625" style="46" customWidth="1"/>
    <col min="33" max="33" width="10.140625" style="46" customWidth="1"/>
    <col min="34" max="34" width="10" style="46" customWidth="1"/>
    <col min="35" max="35" width="10.42578125" style="46" customWidth="1"/>
    <col min="36" max="36" width="10.140625" style="46" customWidth="1"/>
    <col min="37" max="37" width="9.85546875" style="46" customWidth="1"/>
    <col min="38" max="38" width="10.28515625" style="46" customWidth="1"/>
    <col min="39" max="39" width="10.140625" style="46" customWidth="1"/>
    <col min="40" max="40" width="10" style="46" customWidth="1"/>
    <col min="41" max="41" width="9.140625" style="46"/>
    <col min="42" max="42" width="9.85546875" style="46" customWidth="1"/>
    <col min="43" max="16384" width="9.140625" style="46"/>
  </cols>
  <sheetData>
    <row r="1" spans="1:42" ht="19.5">
      <c r="A1" s="1"/>
      <c r="B1" s="2"/>
      <c r="C1" s="3" t="s">
        <v>0</v>
      </c>
    </row>
    <row r="3" spans="1:42" s="6" customFormat="1" ht="185.25" customHeight="1">
      <c r="B3" s="7"/>
      <c r="C3" s="47" t="s">
        <v>1</v>
      </c>
      <c r="D3" s="47"/>
      <c r="E3" s="47"/>
      <c r="F3" s="47"/>
      <c r="G3" s="47"/>
      <c r="H3" s="47"/>
    </row>
    <row r="4" spans="1:42" ht="18.75" thickBot="1">
      <c r="C4" s="48"/>
    </row>
    <row r="5" spans="1:42" ht="39" thickBot="1">
      <c r="C5" s="10" t="s">
        <v>2</v>
      </c>
    </row>
    <row r="6" spans="1:42" ht="54">
      <c r="A6" s="11"/>
      <c r="B6" s="12"/>
      <c r="C6" s="13" t="s">
        <v>26</v>
      </c>
      <c r="D6" s="49" t="s">
        <v>27</v>
      </c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</row>
    <row r="7" spans="1:42" s="14" customFormat="1" ht="19.5">
      <c r="B7" s="15"/>
      <c r="C7" s="16" t="s">
        <v>4</v>
      </c>
      <c r="D7" s="51" t="s">
        <v>28</v>
      </c>
      <c r="E7" s="17">
        <v>41944</v>
      </c>
      <c r="F7" s="17">
        <f>EDATE(E7,1)</f>
        <v>41974</v>
      </c>
      <c r="G7" s="17">
        <f t="shared" ref="G7:AN7" si="0">EDATE(F7,1)</f>
        <v>42005</v>
      </c>
      <c r="H7" s="17">
        <f t="shared" si="0"/>
        <v>42036</v>
      </c>
      <c r="I7" s="17">
        <f t="shared" si="0"/>
        <v>42064</v>
      </c>
      <c r="J7" s="17">
        <f t="shared" si="0"/>
        <v>42095</v>
      </c>
      <c r="K7" s="17">
        <f t="shared" si="0"/>
        <v>42125</v>
      </c>
      <c r="L7" s="17">
        <f t="shared" si="0"/>
        <v>42156</v>
      </c>
      <c r="M7" s="17">
        <f t="shared" si="0"/>
        <v>42186</v>
      </c>
      <c r="N7" s="17">
        <f t="shared" si="0"/>
        <v>42217</v>
      </c>
      <c r="O7" s="17">
        <f t="shared" si="0"/>
        <v>42248</v>
      </c>
      <c r="P7" s="17">
        <f t="shared" si="0"/>
        <v>42278</v>
      </c>
      <c r="Q7" s="17">
        <f t="shared" si="0"/>
        <v>42309</v>
      </c>
      <c r="R7" s="17">
        <f t="shared" si="0"/>
        <v>42339</v>
      </c>
      <c r="S7" s="17">
        <f t="shared" si="0"/>
        <v>42370</v>
      </c>
      <c r="T7" s="17">
        <f t="shared" si="0"/>
        <v>42401</v>
      </c>
      <c r="U7" s="17">
        <f t="shared" si="0"/>
        <v>42430</v>
      </c>
      <c r="V7" s="17">
        <f t="shared" si="0"/>
        <v>42461</v>
      </c>
      <c r="W7" s="17">
        <f t="shared" si="0"/>
        <v>42491</v>
      </c>
      <c r="X7" s="17">
        <f t="shared" si="0"/>
        <v>42522</v>
      </c>
      <c r="Y7" s="17">
        <f t="shared" si="0"/>
        <v>42552</v>
      </c>
      <c r="Z7" s="17">
        <f t="shared" si="0"/>
        <v>42583</v>
      </c>
      <c r="AA7" s="17">
        <f t="shared" si="0"/>
        <v>42614</v>
      </c>
      <c r="AB7" s="17">
        <f t="shared" si="0"/>
        <v>42644</v>
      </c>
      <c r="AC7" s="17">
        <f t="shared" si="0"/>
        <v>42675</v>
      </c>
      <c r="AD7" s="17">
        <f t="shared" si="0"/>
        <v>42705</v>
      </c>
      <c r="AE7" s="17">
        <f t="shared" si="0"/>
        <v>42736</v>
      </c>
      <c r="AF7" s="17">
        <f t="shared" si="0"/>
        <v>42767</v>
      </c>
      <c r="AG7" s="17">
        <f t="shared" si="0"/>
        <v>42795</v>
      </c>
      <c r="AH7" s="17">
        <f t="shared" si="0"/>
        <v>42826</v>
      </c>
      <c r="AI7" s="17">
        <f t="shared" si="0"/>
        <v>42856</v>
      </c>
      <c r="AJ7" s="17">
        <f t="shared" si="0"/>
        <v>42887</v>
      </c>
      <c r="AK7" s="17">
        <f t="shared" si="0"/>
        <v>42917</v>
      </c>
      <c r="AL7" s="17">
        <f t="shared" si="0"/>
        <v>42948</v>
      </c>
      <c r="AM7" s="17">
        <f t="shared" si="0"/>
        <v>42979</v>
      </c>
      <c r="AN7" s="17">
        <f t="shared" si="0"/>
        <v>43009</v>
      </c>
      <c r="AO7" s="11"/>
      <c r="AP7" s="46"/>
    </row>
    <row r="8" spans="1:42" s="6" customFormat="1">
      <c r="B8" s="7"/>
      <c r="C8" s="6" t="s">
        <v>6</v>
      </c>
      <c r="D8" s="52">
        <v>1</v>
      </c>
      <c r="E8" s="35">
        <v>219.48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>
        <v>127.84</v>
      </c>
      <c r="AK8" s="35">
        <v>262.45</v>
      </c>
      <c r="AL8" s="35">
        <v>158.21</v>
      </c>
      <c r="AM8" s="35">
        <v>230.35</v>
      </c>
      <c r="AN8" s="35">
        <v>223</v>
      </c>
    </row>
    <row r="9" spans="1:42" s="6" customFormat="1">
      <c r="B9" s="7"/>
      <c r="C9" s="6" t="s">
        <v>6</v>
      </c>
      <c r="D9" s="52">
        <v>2</v>
      </c>
      <c r="E9" s="35">
        <v>269.49</v>
      </c>
      <c r="F9" s="35">
        <v>133.19</v>
      </c>
      <c r="G9" s="35">
        <v>133.26</v>
      </c>
      <c r="H9" s="35"/>
      <c r="I9" s="35">
        <v>315.31</v>
      </c>
      <c r="J9" s="35">
        <v>293.54000000000002</v>
      </c>
      <c r="K9" s="35">
        <v>224.43</v>
      </c>
      <c r="L9" s="35">
        <v>248.52</v>
      </c>
      <c r="M9" s="35">
        <v>247.36</v>
      </c>
      <c r="N9" s="35">
        <v>217.44</v>
      </c>
      <c r="O9" s="35">
        <v>223.99</v>
      </c>
      <c r="P9" s="35">
        <v>224.85</v>
      </c>
      <c r="Q9" s="35">
        <v>222.47</v>
      </c>
      <c r="R9" s="35">
        <v>179.78</v>
      </c>
      <c r="S9" s="35">
        <v>14.28</v>
      </c>
      <c r="T9" s="35">
        <v>7.81</v>
      </c>
      <c r="U9" s="35">
        <v>348.83</v>
      </c>
      <c r="V9" s="35">
        <v>321.23</v>
      </c>
      <c r="W9" s="35">
        <v>290.44</v>
      </c>
      <c r="X9" s="35">
        <v>274.69</v>
      </c>
      <c r="Y9" s="35">
        <v>250.9</v>
      </c>
      <c r="Z9" s="35">
        <v>223.74</v>
      </c>
      <c r="AA9" s="35">
        <v>250.45</v>
      </c>
      <c r="AB9" s="35">
        <v>216.58</v>
      </c>
      <c r="AC9" s="35">
        <v>289.14999999999998</v>
      </c>
      <c r="AD9" s="35">
        <v>6.62</v>
      </c>
      <c r="AE9" s="35">
        <v>11.25</v>
      </c>
      <c r="AF9" s="35"/>
      <c r="AG9" s="35">
        <v>189.99</v>
      </c>
      <c r="AH9" s="35">
        <v>270.36</v>
      </c>
      <c r="AI9" s="35">
        <v>298.02999999999997</v>
      </c>
      <c r="AJ9" s="35">
        <v>236.27</v>
      </c>
      <c r="AK9" s="35">
        <v>232.13</v>
      </c>
      <c r="AL9" s="35">
        <v>240.08</v>
      </c>
      <c r="AM9" s="35">
        <v>236.7</v>
      </c>
      <c r="AN9" s="35">
        <v>280.26</v>
      </c>
    </row>
    <row r="10" spans="1:42" s="6" customFormat="1">
      <c r="B10" s="7"/>
      <c r="C10" s="6" t="s">
        <v>6</v>
      </c>
      <c r="D10" s="52">
        <v>3</v>
      </c>
      <c r="E10" s="35">
        <v>200.84</v>
      </c>
      <c r="F10" s="35">
        <v>296.58</v>
      </c>
      <c r="G10" s="35">
        <v>95.21</v>
      </c>
      <c r="H10" s="35"/>
      <c r="I10" s="35">
        <v>295.23</v>
      </c>
      <c r="J10" s="35">
        <v>265.98</v>
      </c>
      <c r="K10" s="35">
        <v>226.16</v>
      </c>
      <c r="L10" s="35">
        <v>257.25</v>
      </c>
      <c r="M10" s="35">
        <v>185.24</v>
      </c>
      <c r="N10" s="35">
        <v>212.83</v>
      </c>
      <c r="O10" s="35">
        <v>198.11</v>
      </c>
      <c r="P10" s="35">
        <v>207.53</v>
      </c>
      <c r="Q10" s="35">
        <v>194.79</v>
      </c>
      <c r="R10" s="35">
        <v>179.3</v>
      </c>
      <c r="S10" s="35">
        <v>210.15</v>
      </c>
      <c r="T10" s="35">
        <v>379.8</v>
      </c>
      <c r="U10" s="35">
        <v>112.19</v>
      </c>
      <c r="V10" s="35">
        <v>270.8</v>
      </c>
      <c r="W10" s="35">
        <v>254.21</v>
      </c>
      <c r="X10" s="35">
        <v>230.35</v>
      </c>
      <c r="Y10" s="35">
        <v>190.18</v>
      </c>
      <c r="Z10" s="35">
        <v>239.89</v>
      </c>
      <c r="AA10" s="35">
        <v>196.28</v>
      </c>
      <c r="AB10" s="35">
        <v>319.44</v>
      </c>
      <c r="AC10" s="35">
        <v>235.3</v>
      </c>
      <c r="AD10" s="35">
        <v>211.47</v>
      </c>
      <c r="AE10" s="35"/>
      <c r="AF10" s="35">
        <v>38.5</v>
      </c>
      <c r="AG10" s="35">
        <v>338.09</v>
      </c>
      <c r="AH10" s="35">
        <v>275.39</v>
      </c>
      <c r="AI10" s="35">
        <v>405.26</v>
      </c>
      <c r="AJ10" s="35">
        <v>221.77</v>
      </c>
      <c r="AK10" s="35">
        <v>240.36</v>
      </c>
      <c r="AL10" s="35">
        <v>309.91000000000003</v>
      </c>
      <c r="AM10" s="35">
        <v>261.54000000000002</v>
      </c>
      <c r="AN10" s="35">
        <v>336.08</v>
      </c>
    </row>
    <row r="11" spans="1:42" s="6" customFormat="1">
      <c r="B11" s="7"/>
      <c r="C11" s="6" t="s">
        <v>6</v>
      </c>
      <c r="D11" s="52">
        <v>4</v>
      </c>
      <c r="E11" s="35">
        <v>218.4</v>
      </c>
      <c r="F11" s="35">
        <v>623.66</v>
      </c>
      <c r="G11" s="35">
        <v>263.07</v>
      </c>
      <c r="H11" s="35">
        <v>209.52</v>
      </c>
      <c r="I11" s="35">
        <v>314.95999999999998</v>
      </c>
      <c r="J11" s="35">
        <v>248.09</v>
      </c>
      <c r="K11" s="35">
        <v>304.81</v>
      </c>
      <c r="L11" s="35">
        <v>230</v>
      </c>
      <c r="M11" s="35">
        <v>202.95</v>
      </c>
      <c r="N11" s="35">
        <v>193.45</v>
      </c>
      <c r="O11" s="35">
        <v>193.25</v>
      </c>
      <c r="P11" s="35">
        <v>201.64</v>
      </c>
      <c r="Q11" s="35">
        <v>211.78</v>
      </c>
      <c r="R11" s="35">
        <v>149.41</v>
      </c>
      <c r="S11" s="35">
        <v>278.58999999999997</v>
      </c>
      <c r="T11" s="35">
        <v>144.26</v>
      </c>
      <c r="U11" s="35">
        <v>228.68</v>
      </c>
      <c r="V11" s="35">
        <v>237.25</v>
      </c>
      <c r="W11" s="35">
        <v>239.74</v>
      </c>
      <c r="X11" s="35">
        <v>286.52999999999997</v>
      </c>
      <c r="Y11" s="35">
        <v>264.89</v>
      </c>
      <c r="Z11" s="35">
        <v>218.95</v>
      </c>
      <c r="AA11" s="35">
        <v>214.67</v>
      </c>
      <c r="AB11" s="35">
        <v>214.38</v>
      </c>
      <c r="AC11" s="35">
        <v>336.27</v>
      </c>
      <c r="AD11" s="35">
        <v>127.15</v>
      </c>
      <c r="AE11" s="35">
        <v>92.38</v>
      </c>
      <c r="AF11" s="35">
        <v>306.92</v>
      </c>
      <c r="AG11" s="35">
        <v>222.81</v>
      </c>
      <c r="AH11" s="35">
        <v>297.44</v>
      </c>
      <c r="AI11" s="35">
        <v>254.53</v>
      </c>
      <c r="AJ11" s="35">
        <v>318.2</v>
      </c>
      <c r="AK11" s="35">
        <v>246.31</v>
      </c>
      <c r="AL11" s="35">
        <v>287.35000000000002</v>
      </c>
      <c r="AM11" s="35">
        <v>229.34</v>
      </c>
      <c r="AN11" s="35">
        <v>343.9</v>
      </c>
    </row>
    <row r="12" spans="1:42" s="6" customFormat="1">
      <c r="B12" s="7"/>
      <c r="C12" s="6" t="s">
        <v>6</v>
      </c>
      <c r="D12" s="52">
        <v>5</v>
      </c>
      <c r="E12" s="35">
        <v>297.31</v>
      </c>
      <c r="F12" s="35">
        <v>179.83</v>
      </c>
      <c r="G12" s="35">
        <v>342.69</v>
      </c>
      <c r="H12" s="35">
        <v>286.66000000000003</v>
      </c>
      <c r="I12" s="35">
        <v>268.48</v>
      </c>
      <c r="J12" s="35">
        <v>236.62</v>
      </c>
      <c r="K12" s="35">
        <v>230.96</v>
      </c>
      <c r="L12" s="35">
        <v>224.97</v>
      </c>
      <c r="M12" s="35">
        <v>176.63</v>
      </c>
      <c r="N12" s="35">
        <v>195.83</v>
      </c>
      <c r="O12" s="35">
        <v>201.61</v>
      </c>
      <c r="P12" s="35">
        <v>224.58</v>
      </c>
      <c r="Q12" s="35">
        <v>206.1</v>
      </c>
      <c r="R12" s="35">
        <v>166.66</v>
      </c>
      <c r="S12" s="35">
        <v>147.6</v>
      </c>
      <c r="T12" s="35">
        <v>243</v>
      </c>
      <c r="U12" s="35">
        <v>190.79</v>
      </c>
      <c r="V12" s="35">
        <v>219.08</v>
      </c>
      <c r="W12" s="35">
        <v>232.59</v>
      </c>
      <c r="X12" s="35">
        <v>215.98</v>
      </c>
      <c r="Y12" s="35">
        <v>222.15</v>
      </c>
      <c r="Z12" s="35">
        <v>240.59</v>
      </c>
      <c r="AA12" s="35">
        <v>203.39</v>
      </c>
      <c r="AB12" s="35">
        <v>211.28</v>
      </c>
      <c r="AC12" s="35">
        <v>237.28</v>
      </c>
      <c r="AD12" s="35">
        <v>176.49</v>
      </c>
      <c r="AE12" s="35">
        <v>194.3</v>
      </c>
      <c r="AF12" s="35">
        <v>113.83</v>
      </c>
      <c r="AG12" s="35">
        <v>172.65</v>
      </c>
      <c r="AH12" s="35">
        <v>245.31</v>
      </c>
      <c r="AI12" s="35">
        <v>271.92</v>
      </c>
      <c r="AJ12" s="35">
        <v>202.95</v>
      </c>
      <c r="AK12" s="35">
        <v>214.29</v>
      </c>
      <c r="AL12" s="35">
        <v>214.01</v>
      </c>
      <c r="AM12" s="35">
        <v>219.17</v>
      </c>
      <c r="AN12" s="35">
        <v>203.43</v>
      </c>
    </row>
    <row r="13" spans="1:42" s="6" customFormat="1">
      <c r="B13" s="7"/>
      <c r="C13" s="6" t="s">
        <v>6</v>
      </c>
      <c r="D13" s="52">
        <v>6</v>
      </c>
      <c r="E13" s="35">
        <v>211.49</v>
      </c>
      <c r="F13" s="35">
        <v>181.6</v>
      </c>
      <c r="G13" s="35">
        <v>128.63</v>
      </c>
      <c r="H13" s="35">
        <v>136.41</v>
      </c>
      <c r="I13" s="35">
        <v>196.47</v>
      </c>
      <c r="J13" s="35">
        <v>249.32</v>
      </c>
      <c r="K13" s="35">
        <v>226.94</v>
      </c>
      <c r="L13" s="35">
        <v>207.17</v>
      </c>
      <c r="M13" s="35">
        <v>206.74</v>
      </c>
      <c r="N13" s="35">
        <v>191.57</v>
      </c>
      <c r="O13" s="35">
        <v>193.35</v>
      </c>
      <c r="P13" s="35">
        <v>185.25</v>
      </c>
      <c r="Q13" s="35">
        <v>175.76</v>
      </c>
      <c r="R13" s="35">
        <v>175.48</v>
      </c>
      <c r="S13" s="35">
        <v>202</v>
      </c>
      <c r="T13" s="35">
        <v>142.76</v>
      </c>
      <c r="U13" s="35">
        <v>170.24</v>
      </c>
      <c r="V13" s="35">
        <v>205.46</v>
      </c>
      <c r="W13" s="35">
        <v>221.05</v>
      </c>
      <c r="X13" s="35">
        <v>205.25</v>
      </c>
      <c r="Y13" s="35">
        <v>228.94</v>
      </c>
      <c r="Z13" s="35">
        <v>201.97</v>
      </c>
      <c r="AA13" s="35">
        <v>232.59</v>
      </c>
      <c r="AB13" s="35">
        <v>207.97</v>
      </c>
      <c r="AC13" s="35">
        <v>237.41</v>
      </c>
      <c r="AD13" s="35">
        <v>532.16999999999996</v>
      </c>
      <c r="AE13" s="35">
        <v>119.22</v>
      </c>
      <c r="AF13" s="35">
        <v>183.61</v>
      </c>
      <c r="AG13" s="35">
        <v>171.65</v>
      </c>
      <c r="AH13" s="35">
        <v>260.58999999999997</v>
      </c>
      <c r="AI13" s="35">
        <v>246.54</v>
      </c>
      <c r="AJ13" s="35">
        <v>207.73</v>
      </c>
      <c r="AK13" s="35">
        <v>199.73</v>
      </c>
      <c r="AL13" s="35">
        <v>197.62</v>
      </c>
      <c r="AM13" s="35">
        <v>212.8</v>
      </c>
      <c r="AN13" s="35">
        <v>200.13</v>
      </c>
    </row>
    <row r="14" spans="1:42" s="6" customFormat="1">
      <c r="B14" s="7"/>
      <c r="C14" s="6" t="s">
        <v>6</v>
      </c>
      <c r="D14" s="52">
        <v>7</v>
      </c>
      <c r="E14" s="35">
        <v>301.83</v>
      </c>
      <c r="F14" s="35">
        <v>477.72</v>
      </c>
      <c r="G14" s="35">
        <v>439.56</v>
      </c>
      <c r="H14" s="35">
        <v>428.21</v>
      </c>
      <c r="I14" s="35">
        <v>442.06</v>
      </c>
      <c r="J14" s="35">
        <v>424.52</v>
      </c>
      <c r="K14" s="35">
        <v>367.35</v>
      </c>
      <c r="L14" s="35">
        <v>337.9</v>
      </c>
      <c r="M14" s="35">
        <v>354.74</v>
      </c>
      <c r="N14" s="35">
        <v>339.88</v>
      </c>
      <c r="O14" s="35">
        <v>331.09</v>
      </c>
      <c r="P14" s="35">
        <v>328.78</v>
      </c>
      <c r="Q14" s="35">
        <v>292.66000000000003</v>
      </c>
      <c r="R14" s="35">
        <v>629.76</v>
      </c>
      <c r="S14" s="35">
        <v>372.99</v>
      </c>
      <c r="T14" s="35">
        <v>464.03</v>
      </c>
      <c r="U14" s="35">
        <v>399.17</v>
      </c>
      <c r="V14" s="35">
        <v>424.07</v>
      </c>
      <c r="W14" s="35">
        <v>396.56</v>
      </c>
      <c r="X14" s="35">
        <v>358.25</v>
      </c>
      <c r="Y14" s="35">
        <v>337.75</v>
      </c>
      <c r="Z14" s="35">
        <v>337.39</v>
      </c>
      <c r="AA14" s="35">
        <v>318.44</v>
      </c>
      <c r="AB14" s="35">
        <v>329.64</v>
      </c>
      <c r="AC14" s="35">
        <v>348.87</v>
      </c>
      <c r="AD14" s="35">
        <v>351.77</v>
      </c>
      <c r="AE14" s="35">
        <v>378.12</v>
      </c>
      <c r="AF14" s="35">
        <v>334.83</v>
      </c>
      <c r="AG14" s="35">
        <v>379.93</v>
      </c>
      <c r="AH14" s="35">
        <v>423.95</v>
      </c>
      <c r="AI14" s="35">
        <v>408.82</v>
      </c>
      <c r="AJ14" s="35">
        <v>322.08</v>
      </c>
      <c r="AK14" s="35">
        <v>324.08</v>
      </c>
      <c r="AL14" s="35">
        <v>336.09</v>
      </c>
      <c r="AM14" s="35">
        <v>331.13</v>
      </c>
      <c r="AN14" s="35">
        <v>335.18</v>
      </c>
    </row>
    <row r="15" spans="1:42" s="6" customFormat="1">
      <c r="B15" s="7"/>
      <c r="C15" s="6" t="s">
        <v>6</v>
      </c>
      <c r="D15" s="52">
        <v>8</v>
      </c>
      <c r="E15" s="35">
        <v>247.4</v>
      </c>
      <c r="F15" s="35">
        <v>263.27999999999997</v>
      </c>
      <c r="G15" s="35">
        <v>284.33</v>
      </c>
      <c r="H15" s="35">
        <v>359.6</v>
      </c>
      <c r="I15" s="35">
        <v>350.86</v>
      </c>
      <c r="J15" s="35">
        <v>259.39999999999998</v>
      </c>
      <c r="K15" s="35">
        <v>243.09</v>
      </c>
      <c r="L15" s="35">
        <v>230.53</v>
      </c>
      <c r="M15" s="35">
        <v>226.41</v>
      </c>
      <c r="N15" s="35">
        <v>229.73</v>
      </c>
      <c r="O15" s="35">
        <v>269.94</v>
      </c>
      <c r="P15" s="35">
        <v>213.42</v>
      </c>
      <c r="Q15" s="35">
        <v>234</v>
      </c>
      <c r="R15" s="35">
        <v>210.7</v>
      </c>
      <c r="S15" s="35">
        <v>327.47000000000003</v>
      </c>
      <c r="T15" s="35">
        <v>293.95</v>
      </c>
      <c r="U15" s="35">
        <v>234.83</v>
      </c>
      <c r="V15" s="35">
        <v>293.29000000000002</v>
      </c>
      <c r="W15" s="35">
        <v>251.97</v>
      </c>
      <c r="X15" s="35">
        <v>271.23</v>
      </c>
      <c r="Y15" s="35">
        <v>246.25</v>
      </c>
      <c r="Z15" s="35">
        <v>263.29000000000002</v>
      </c>
      <c r="AA15" s="35">
        <v>238.19</v>
      </c>
      <c r="AB15" s="35">
        <v>235.38</v>
      </c>
      <c r="AC15" s="35">
        <v>231.9</v>
      </c>
      <c r="AD15" s="35">
        <v>247.12</v>
      </c>
      <c r="AE15" s="35">
        <v>187.17</v>
      </c>
      <c r="AF15" s="35">
        <v>230.43</v>
      </c>
      <c r="AG15" s="35">
        <v>382.74</v>
      </c>
      <c r="AH15" s="35">
        <v>315.39999999999998</v>
      </c>
      <c r="AI15" s="35">
        <v>310.77</v>
      </c>
      <c r="AJ15" s="35">
        <v>223.82</v>
      </c>
      <c r="AK15" s="35">
        <v>203.31</v>
      </c>
      <c r="AL15" s="35">
        <v>285.43</v>
      </c>
      <c r="AM15" s="35">
        <v>236.6</v>
      </c>
      <c r="AN15" s="35">
        <v>215.68</v>
      </c>
    </row>
    <row r="16" spans="1:42" s="6" customFormat="1">
      <c r="B16" s="7"/>
      <c r="C16" s="6" t="s">
        <v>6</v>
      </c>
      <c r="D16" s="52">
        <v>9</v>
      </c>
      <c r="E16" s="35">
        <v>285.12</v>
      </c>
      <c r="F16" s="35">
        <v>290.76</v>
      </c>
      <c r="G16" s="35">
        <v>299.58999999999997</v>
      </c>
      <c r="H16" s="35">
        <v>351.77</v>
      </c>
      <c r="I16" s="35">
        <v>404.58</v>
      </c>
      <c r="J16" s="35">
        <v>406.02</v>
      </c>
      <c r="K16" s="35">
        <v>392.86</v>
      </c>
      <c r="L16" s="35">
        <v>330.39</v>
      </c>
      <c r="M16" s="35">
        <v>273.99</v>
      </c>
      <c r="N16" s="35">
        <v>1014.15</v>
      </c>
      <c r="O16" s="35">
        <v>320.91000000000003</v>
      </c>
      <c r="P16" s="35">
        <v>311.42</v>
      </c>
      <c r="Q16" s="35">
        <v>318</v>
      </c>
      <c r="R16" s="35">
        <v>450.72</v>
      </c>
      <c r="S16" s="35">
        <v>295</v>
      </c>
      <c r="T16" s="35">
        <v>362.31</v>
      </c>
      <c r="U16" s="35">
        <v>310.91000000000003</v>
      </c>
      <c r="V16" s="35">
        <v>336.44</v>
      </c>
      <c r="W16" s="35">
        <v>315.38</v>
      </c>
      <c r="X16" s="35">
        <v>307.62</v>
      </c>
      <c r="Y16" s="35">
        <v>290.20999999999998</v>
      </c>
      <c r="Z16" s="35">
        <v>260.58999999999997</v>
      </c>
      <c r="AA16" s="35">
        <v>331.99</v>
      </c>
      <c r="AB16" s="35">
        <v>249.03</v>
      </c>
      <c r="AC16" s="35">
        <v>264.38</v>
      </c>
      <c r="AD16" s="35">
        <v>404.3</v>
      </c>
      <c r="AE16" s="35">
        <v>279.85000000000002</v>
      </c>
      <c r="AF16" s="35">
        <v>502.07</v>
      </c>
      <c r="AG16" s="35">
        <v>620.34</v>
      </c>
      <c r="AH16" s="35">
        <v>375.25</v>
      </c>
      <c r="AI16" s="35">
        <v>403.46</v>
      </c>
      <c r="AJ16" s="35">
        <v>288.63</v>
      </c>
      <c r="AK16" s="35">
        <v>259.70999999999998</v>
      </c>
      <c r="AL16" s="35">
        <v>311.95999999999998</v>
      </c>
      <c r="AM16" s="35">
        <v>281.44</v>
      </c>
      <c r="AN16" s="35">
        <v>258.98</v>
      </c>
    </row>
    <row r="17" spans="2:40" s="6" customFormat="1">
      <c r="B17" s="7"/>
      <c r="C17" s="6" t="s">
        <v>6</v>
      </c>
      <c r="D17" s="52">
        <v>10</v>
      </c>
      <c r="E17" s="35">
        <v>362.14</v>
      </c>
      <c r="F17" s="35">
        <v>710.82</v>
      </c>
      <c r="G17" s="35">
        <v>439.19</v>
      </c>
      <c r="H17" s="35">
        <v>489.52</v>
      </c>
      <c r="I17" s="35">
        <v>375.79</v>
      </c>
      <c r="J17" s="35">
        <v>382.01</v>
      </c>
      <c r="K17" s="35">
        <v>458.66</v>
      </c>
      <c r="L17" s="35">
        <v>317.02</v>
      </c>
      <c r="M17" s="35">
        <v>352.96</v>
      </c>
      <c r="N17" s="35">
        <v>302.99</v>
      </c>
      <c r="O17" s="35">
        <v>307.41000000000003</v>
      </c>
      <c r="P17" s="35">
        <v>325.85000000000002</v>
      </c>
      <c r="Q17" s="35">
        <v>260.20999999999998</v>
      </c>
      <c r="R17" s="35">
        <v>359.46</v>
      </c>
      <c r="S17" s="35">
        <v>338.17</v>
      </c>
      <c r="T17" s="35">
        <v>363.94</v>
      </c>
      <c r="U17" s="35">
        <v>363.53</v>
      </c>
      <c r="V17" s="35">
        <v>342.56</v>
      </c>
      <c r="W17" s="35">
        <v>361.09</v>
      </c>
      <c r="X17" s="35">
        <v>367.41</v>
      </c>
      <c r="Y17" s="35">
        <v>291.97000000000003</v>
      </c>
      <c r="Z17" s="35">
        <v>272.83999999999997</v>
      </c>
      <c r="AA17" s="35">
        <v>276.64999999999998</v>
      </c>
      <c r="AB17" s="35">
        <v>287.64999999999998</v>
      </c>
      <c r="AC17" s="35">
        <v>300.94</v>
      </c>
      <c r="AD17" s="35">
        <v>355.36</v>
      </c>
      <c r="AE17" s="35">
        <v>448.8</v>
      </c>
      <c r="AF17" s="35">
        <v>1566.42</v>
      </c>
      <c r="AG17" s="35">
        <v>345.6</v>
      </c>
      <c r="AH17" s="35">
        <v>333.34</v>
      </c>
      <c r="AI17" s="35">
        <v>332.16</v>
      </c>
      <c r="AJ17" s="35">
        <v>284.75</v>
      </c>
      <c r="AK17" s="35">
        <v>277.12</v>
      </c>
      <c r="AL17" s="35">
        <v>304.8</v>
      </c>
      <c r="AM17" s="35">
        <v>309.68</v>
      </c>
      <c r="AN17" s="35">
        <v>288.29000000000002</v>
      </c>
    </row>
    <row r="18" spans="2:40" s="6" customFormat="1">
      <c r="B18" s="7"/>
      <c r="C18" s="6" t="s">
        <v>6</v>
      </c>
      <c r="D18" s="52">
        <v>11</v>
      </c>
      <c r="E18" s="35">
        <v>493.32</v>
      </c>
      <c r="F18" s="35">
        <v>579.30999999999995</v>
      </c>
      <c r="G18" s="35">
        <v>339.82</v>
      </c>
      <c r="H18" s="35">
        <v>413.79</v>
      </c>
      <c r="I18" s="35">
        <v>534.55999999999995</v>
      </c>
      <c r="J18" s="35">
        <v>411.63</v>
      </c>
      <c r="K18" s="35">
        <v>362.27</v>
      </c>
      <c r="L18" s="35">
        <v>302.42</v>
      </c>
      <c r="M18" s="35">
        <v>466.16</v>
      </c>
      <c r="N18" s="35">
        <v>304.3</v>
      </c>
      <c r="O18" s="35">
        <v>313.88</v>
      </c>
      <c r="P18" s="35">
        <v>290.62</v>
      </c>
      <c r="Q18" s="35">
        <v>284.45999999999998</v>
      </c>
      <c r="R18" s="35">
        <v>379.47</v>
      </c>
      <c r="S18" s="35">
        <v>331.15</v>
      </c>
      <c r="T18" s="35">
        <v>372.58</v>
      </c>
      <c r="U18" s="35">
        <v>337.88</v>
      </c>
      <c r="V18" s="35">
        <v>388.8</v>
      </c>
      <c r="W18" s="35">
        <v>337.6</v>
      </c>
      <c r="X18" s="35">
        <v>374.56</v>
      </c>
      <c r="Y18" s="35">
        <v>352.76</v>
      </c>
      <c r="Z18" s="35">
        <v>333.11</v>
      </c>
      <c r="AA18" s="35">
        <v>321.35000000000002</v>
      </c>
      <c r="AB18" s="35">
        <v>289.19</v>
      </c>
      <c r="AC18" s="35">
        <v>320.23</v>
      </c>
      <c r="AD18" s="35">
        <v>363.73</v>
      </c>
      <c r="AE18" s="35">
        <v>342.08</v>
      </c>
      <c r="AF18" s="35">
        <v>340.13</v>
      </c>
      <c r="AG18" s="35">
        <v>412.71</v>
      </c>
      <c r="AH18" s="35">
        <v>417.04</v>
      </c>
      <c r="AI18" s="35">
        <v>344.56</v>
      </c>
      <c r="AJ18" s="35">
        <v>315.18</v>
      </c>
      <c r="AK18" s="35">
        <v>398.01</v>
      </c>
      <c r="AL18" s="35">
        <v>462.41</v>
      </c>
      <c r="AM18" s="35">
        <v>313.55</v>
      </c>
      <c r="AN18" s="35">
        <v>327.91</v>
      </c>
    </row>
    <row r="19" spans="2:40" s="6" customFormat="1">
      <c r="B19" s="7"/>
      <c r="C19" s="6" t="s">
        <v>6</v>
      </c>
      <c r="D19" s="52">
        <v>12</v>
      </c>
      <c r="E19" s="35">
        <v>530.94000000000005</v>
      </c>
      <c r="F19" s="35">
        <v>940.29</v>
      </c>
      <c r="G19" s="35">
        <v>828.91</v>
      </c>
      <c r="H19" s="35">
        <v>605.96</v>
      </c>
      <c r="I19" s="35">
        <v>677.89</v>
      </c>
      <c r="J19" s="35">
        <v>623.76</v>
      </c>
      <c r="K19" s="35">
        <v>798.98</v>
      </c>
      <c r="L19" s="35">
        <v>932.02</v>
      </c>
      <c r="M19" s="35">
        <v>661.54</v>
      </c>
      <c r="N19" s="35">
        <v>640.88</v>
      </c>
      <c r="O19" s="35">
        <v>752.07</v>
      </c>
      <c r="P19" s="35">
        <v>685.38</v>
      </c>
      <c r="Q19" s="35">
        <v>775.88</v>
      </c>
      <c r="R19" s="35">
        <v>761.49</v>
      </c>
      <c r="S19" s="35">
        <v>614.71</v>
      </c>
      <c r="T19" s="35">
        <v>886.6</v>
      </c>
      <c r="U19" s="35">
        <v>733.44</v>
      </c>
      <c r="V19" s="35">
        <v>951.94</v>
      </c>
      <c r="W19" s="35">
        <v>763.43</v>
      </c>
      <c r="X19" s="35">
        <v>685.84</v>
      </c>
      <c r="Y19" s="35">
        <v>713.34</v>
      </c>
      <c r="Z19" s="35">
        <v>723.35</v>
      </c>
      <c r="AA19" s="35">
        <v>959.34</v>
      </c>
      <c r="AB19" s="35">
        <v>741.24</v>
      </c>
      <c r="AC19" s="35">
        <v>596.91999999999996</v>
      </c>
      <c r="AD19" s="35">
        <v>1344.56</v>
      </c>
      <c r="AE19" s="35">
        <v>1339.77</v>
      </c>
      <c r="AF19" s="35">
        <v>1540.02</v>
      </c>
      <c r="AG19" s="35">
        <v>922.43</v>
      </c>
      <c r="AH19" s="35">
        <v>733.3</v>
      </c>
      <c r="AI19" s="35">
        <v>1082.54</v>
      </c>
      <c r="AJ19" s="35">
        <v>888.93</v>
      </c>
      <c r="AK19" s="35">
        <v>1325.03</v>
      </c>
      <c r="AL19" s="35">
        <v>621.35</v>
      </c>
      <c r="AM19" s="35">
        <v>1530.9</v>
      </c>
      <c r="AN19" s="35">
        <v>604.19000000000005</v>
      </c>
    </row>
    <row r="20" spans="2:40" s="6" customFormat="1">
      <c r="B20" s="7"/>
      <c r="C20" s="6" t="s">
        <v>6</v>
      </c>
      <c r="D20" s="52">
        <v>13</v>
      </c>
      <c r="E20" s="35">
        <v>566.66</v>
      </c>
      <c r="F20" s="35">
        <v>856.41</v>
      </c>
      <c r="G20" s="35">
        <v>895.19</v>
      </c>
      <c r="H20" s="35">
        <v>807.96</v>
      </c>
      <c r="I20" s="35">
        <v>805.86</v>
      </c>
      <c r="J20" s="35">
        <v>735.88</v>
      </c>
      <c r="K20" s="35">
        <v>747.31</v>
      </c>
      <c r="L20" s="35">
        <v>751.88</v>
      </c>
      <c r="M20" s="35">
        <v>798.86</v>
      </c>
      <c r="N20" s="35">
        <v>753.71</v>
      </c>
      <c r="O20" s="35">
        <v>661.8</v>
      </c>
      <c r="P20" s="35">
        <v>718.1</v>
      </c>
      <c r="Q20" s="35">
        <v>857.77</v>
      </c>
      <c r="R20" s="35">
        <v>818.36</v>
      </c>
      <c r="S20" s="35">
        <v>966.42</v>
      </c>
      <c r="T20" s="35">
        <v>905.78</v>
      </c>
      <c r="U20" s="35">
        <v>691.66</v>
      </c>
      <c r="V20" s="35">
        <v>744.92</v>
      </c>
      <c r="W20" s="35">
        <v>781.81</v>
      </c>
      <c r="X20" s="35">
        <v>679.18</v>
      </c>
      <c r="Y20" s="35">
        <v>650.97</v>
      </c>
      <c r="Z20" s="35">
        <v>782.44</v>
      </c>
      <c r="AA20" s="35">
        <v>754.7</v>
      </c>
      <c r="AB20" s="35">
        <v>704.31</v>
      </c>
      <c r="AC20" s="35">
        <v>845.15</v>
      </c>
      <c r="AD20" s="35">
        <v>824.42</v>
      </c>
      <c r="AE20" s="35">
        <v>578.75</v>
      </c>
      <c r="AF20" s="35">
        <v>666.79</v>
      </c>
      <c r="AG20" s="35">
        <v>847.95</v>
      </c>
      <c r="AH20" s="35">
        <v>747.95</v>
      </c>
      <c r="AI20" s="35">
        <v>821.24</v>
      </c>
      <c r="AJ20" s="35">
        <v>777.66</v>
      </c>
      <c r="AK20" s="35">
        <v>890.52</v>
      </c>
      <c r="AL20" s="35">
        <v>931.3</v>
      </c>
      <c r="AM20" s="35">
        <v>805.76</v>
      </c>
      <c r="AN20" s="35">
        <v>873.84</v>
      </c>
    </row>
    <row r="21" spans="2:40" s="6" customFormat="1">
      <c r="B21" s="7"/>
      <c r="C21" s="6" t="s">
        <v>6</v>
      </c>
      <c r="D21" s="52">
        <v>14</v>
      </c>
      <c r="E21" s="35"/>
      <c r="F21" s="35"/>
      <c r="G21" s="35"/>
      <c r="H21" s="35">
        <v>1384.32</v>
      </c>
      <c r="I21" s="35">
        <v>639.91</v>
      </c>
      <c r="J21" s="35">
        <v>1428.45</v>
      </c>
      <c r="K21" s="35">
        <v>504.33</v>
      </c>
      <c r="L21" s="35">
        <v>1002.16</v>
      </c>
      <c r="M21" s="35">
        <v>1171.8699999999999</v>
      </c>
      <c r="N21" s="35">
        <v>1461.04</v>
      </c>
      <c r="O21" s="35">
        <v>1192.3800000000001</v>
      </c>
      <c r="P21" s="35">
        <v>742.14</v>
      </c>
      <c r="Q21" s="35">
        <v>390.76</v>
      </c>
      <c r="R21" s="35">
        <v>610.61</v>
      </c>
      <c r="S21" s="35">
        <v>884.89</v>
      </c>
      <c r="T21" s="35">
        <v>787.01</v>
      </c>
      <c r="U21" s="35">
        <v>661.92</v>
      </c>
      <c r="V21" s="35">
        <v>966.94</v>
      </c>
      <c r="W21" s="35">
        <v>997.66</v>
      </c>
      <c r="X21" s="35">
        <v>603.73</v>
      </c>
      <c r="Y21" s="35">
        <v>604.79999999999995</v>
      </c>
      <c r="Z21" s="35">
        <v>539.01</v>
      </c>
      <c r="AA21" s="35">
        <v>706.7</v>
      </c>
      <c r="AB21" s="35">
        <v>575.96</v>
      </c>
      <c r="AC21" s="35">
        <v>1674.4</v>
      </c>
      <c r="AD21" s="35">
        <v>1010.52</v>
      </c>
      <c r="AE21" s="35">
        <v>705.74</v>
      </c>
      <c r="AF21" s="35">
        <v>659.05</v>
      </c>
      <c r="AG21" s="35">
        <v>1030.1400000000001</v>
      </c>
      <c r="AH21" s="35">
        <v>604.66</v>
      </c>
      <c r="AI21" s="35">
        <v>915.19</v>
      </c>
      <c r="AJ21" s="35"/>
      <c r="AK21" s="35">
        <v>643.58000000000004</v>
      </c>
      <c r="AL21" s="35">
        <v>644.84</v>
      </c>
      <c r="AM21" s="35">
        <v>1113</v>
      </c>
      <c r="AN21" s="35">
        <v>995.41</v>
      </c>
    </row>
    <row r="22" spans="2:40" s="6" customFormat="1">
      <c r="B22" s="7"/>
      <c r="C22" s="6" t="s">
        <v>6</v>
      </c>
      <c r="D22" s="52">
        <v>15</v>
      </c>
      <c r="E22" s="35">
        <v>1137.93</v>
      </c>
      <c r="F22" s="35"/>
      <c r="G22" s="35">
        <v>597</v>
      </c>
      <c r="H22" s="35">
        <v>667.35</v>
      </c>
      <c r="I22" s="35">
        <v>691.35</v>
      </c>
      <c r="J22" s="35">
        <v>1326.83</v>
      </c>
      <c r="K22" s="35">
        <v>1812.34</v>
      </c>
      <c r="L22" s="35">
        <v>1506.03</v>
      </c>
      <c r="M22" s="35">
        <v>1633.1</v>
      </c>
      <c r="N22" s="35">
        <v>1296.3699999999999</v>
      </c>
      <c r="O22" s="35">
        <v>1730.58</v>
      </c>
      <c r="P22" s="35">
        <v>1657.58</v>
      </c>
      <c r="Q22" s="35">
        <v>1725.36</v>
      </c>
      <c r="R22" s="35">
        <v>1655.55</v>
      </c>
      <c r="S22" s="35">
        <v>2034.1</v>
      </c>
      <c r="T22" s="35">
        <v>850.74</v>
      </c>
      <c r="U22" s="35">
        <v>1343.83</v>
      </c>
      <c r="V22" s="35">
        <v>1192.6400000000001</v>
      </c>
      <c r="W22" s="35">
        <v>1388.88</v>
      </c>
      <c r="X22" s="35">
        <v>1193.69</v>
      </c>
      <c r="Y22" s="35">
        <v>1413.24</v>
      </c>
      <c r="Z22" s="35">
        <v>741.09</v>
      </c>
      <c r="AA22" s="35">
        <v>904.3</v>
      </c>
      <c r="AB22" s="35">
        <v>927.79</v>
      </c>
      <c r="AC22" s="35">
        <v>644.63</v>
      </c>
      <c r="AD22" s="35">
        <v>432.7</v>
      </c>
      <c r="AE22" s="35">
        <v>460.76</v>
      </c>
      <c r="AF22" s="35">
        <v>935.25</v>
      </c>
      <c r="AG22" s="35">
        <v>804.12</v>
      </c>
      <c r="AH22" s="35">
        <v>1016.69</v>
      </c>
      <c r="AI22" s="35">
        <v>686.04</v>
      </c>
      <c r="AJ22" s="35">
        <v>1155.45</v>
      </c>
      <c r="AK22" s="35">
        <v>1229.6600000000001</v>
      </c>
      <c r="AL22" s="35">
        <v>752.8</v>
      </c>
      <c r="AM22" s="35">
        <v>727.91</v>
      </c>
      <c r="AN22" s="35">
        <v>1112.3800000000001</v>
      </c>
    </row>
    <row r="23" spans="2:40" s="6" customFormat="1">
      <c r="B23" s="7"/>
      <c r="C23" s="6" t="s">
        <v>6</v>
      </c>
      <c r="D23" s="52">
        <v>16</v>
      </c>
      <c r="E23" s="35">
        <v>1118.08</v>
      </c>
      <c r="F23" s="35">
        <v>2074.7199999999998</v>
      </c>
      <c r="G23" s="35">
        <v>1391.12</v>
      </c>
      <c r="H23" s="35">
        <v>1846.88</v>
      </c>
      <c r="I23" s="35">
        <v>699.2</v>
      </c>
      <c r="J23" s="35">
        <v>1767.81</v>
      </c>
      <c r="K23" s="35">
        <v>1726.08</v>
      </c>
      <c r="L23" s="35">
        <v>3188.02</v>
      </c>
      <c r="M23" s="35">
        <v>1377.76</v>
      </c>
      <c r="N23" s="35">
        <v>1508.64</v>
      </c>
      <c r="O23" s="35">
        <v>1403.12</v>
      </c>
      <c r="P23" s="35">
        <v>1836.16</v>
      </c>
      <c r="Q23" s="35">
        <v>1919.36</v>
      </c>
      <c r="R23" s="35">
        <v>1522.72</v>
      </c>
      <c r="S23" s="35">
        <v>3469.76</v>
      </c>
      <c r="T23" s="35">
        <v>1323.04</v>
      </c>
      <c r="U23" s="35">
        <v>1995.52</v>
      </c>
      <c r="V23" s="35">
        <v>1203.18</v>
      </c>
      <c r="W23" s="35">
        <v>1442.85</v>
      </c>
      <c r="X23" s="35">
        <v>1543.49</v>
      </c>
      <c r="Y23" s="35">
        <v>1779.41</v>
      </c>
      <c r="Z23" s="35">
        <v>1240.6400000000001</v>
      </c>
      <c r="AA23" s="35">
        <v>947.84</v>
      </c>
      <c r="AB23" s="35">
        <v>1293.6500000000001</v>
      </c>
      <c r="AC23" s="35">
        <v>1526.22</v>
      </c>
      <c r="AD23" s="35">
        <v>1356</v>
      </c>
      <c r="AE23" s="35">
        <v>814.96</v>
      </c>
      <c r="AF23" s="35">
        <v>794.24</v>
      </c>
      <c r="AG23" s="35">
        <v>1278.32</v>
      </c>
      <c r="AH23" s="35">
        <v>1029.78</v>
      </c>
      <c r="AI23" s="35">
        <v>824.2</v>
      </c>
      <c r="AJ23" s="35">
        <v>1147.06</v>
      </c>
      <c r="AK23" s="35">
        <v>1477.2</v>
      </c>
      <c r="AL23" s="35">
        <v>1103.23</v>
      </c>
      <c r="AM23" s="35">
        <v>1145.8599999999999</v>
      </c>
      <c r="AN23" s="35">
        <v>1288.42</v>
      </c>
    </row>
    <row r="24" spans="2:40" s="6" customFormat="1">
      <c r="B24" s="7"/>
      <c r="C24" s="6" t="s">
        <v>6</v>
      </c>
      <c r="D24" s="52">
        <v>17</v>
      </c>
      <c r="E24" s="35">
        <v>527.4</v>
      </c>
      <c r="F24" s="35"/>
      <c r="G24" s="35"/>
      <c r="H24" s="35"/>
      <c r="I24" s="35">
        <v>691.9</v>
      </c>
      <c r="J24" s="35">
        <v>495.13</v>
      </c>
      <c r="K24" s="35"/>
      <c r="L24" s="35"/>
      <c r="M24" s="35">
        <v>704.99</v>
      </c>
      <c r="N24" s="35">
        <v>1055.3599999999999</v>
      </c>
      <c r="O24" s="35">
        <v>422.54</v>
      </c>
      <c r="P24" s="35"/>
      <c r="Q24" s="35"/>
      <c r="R24" s="35">
        <v>303.5</v>
      </c>
      <c r="S24" s="35">
        <v>2279.87</v>
      </c>
      <c r="T24" s="35">
        <v>1797.59</v>
      </c>
      <c r="U24" s="35">
        <v>1467.61</v>
      </c>
      <c r="V24" s="35">
        <v>626.45000000000005</v>
      </c>
      <c r="W24" s="35">
        <v>875.25</v>
      </c>
      <c r="X24" s="35">
        <v>1212.6099999999999</v>
      </c>
      <c r="Y24" s="35">
        <v>860.03</v>
      </c>
      <c r="Z24" s="35">
        <v>1554.69</v>
      </c>
      <c r="AA24" s="35">
        <v>775.75</v>
      </c>
      <c r="AB24" s="35">
        <v>1224.43</v>
      </c>
      <c r="AC24" s="35"/>
      <c r="AD24" s="35"/>
      <c r="AE24" s="35"/>
      <c r="AF24" s="35">
        <v>639.88</v>
      </c>
      <c r="AG24" s="35">
        <v>767.89</v>
      </c>
      <c r="AH24" s="35">
        <v>964.92</v>
      </c>
      <c r="AI24" s="35">
        <v>879.58</v>
      </c>
      <c r="AJ24" s="35">
        <v>566.53</v>
      </c>
      <c r="AK24" s="35">
        <v>1733.49</v>
      </c>
      <c r="AL24" s="35">
        <v>896.01</v>
      </c>
      <c r="AM24" s="35">
        <v>1031.33</v>
      </c>
      <c r="AN24" s="35">
        <v>465.46</v>
      </c>
    </row>
    <row r="25" spans="2:40" s="6" customFormat="1">
      <c r="B25" s="7"/>
      <c r="C25" s="6" t="s">
        <v>6</v>
      </c>
      <c r="D25" s="52">
        <v>18</v>
      </c>
      <c r="E25" s="35">
        <v>1211.51</v>
      </c>
      <c r="F25" s="35">
        <v>1088.68</v>
      </c>
      <c r="G25" s="35">
        <v>1201.8900000000001</v>
      </c>
      <c r="H25" s="35">
        <v>2078.13</v>
      </c>
      <c r="I25" s="35">
        <v>1881.87</v>
      </c>
      <c r="J25" s="35">
        <v>1658.74</v>
      </c>
      <c r="K25" s="35">
        <v>1947.68</v>
      </c>
      <c r="L25" s="35">
        <v>2124.5100000000002</v>
      </c>
      <c r="M25" s="35">
        <v>2313.1799999999998</v>
      </c>
      <c r="N25" s="35">
        <v>1192.23</v>
      </c>
      <c r="O25" s="35">
        <v>1902.67</v>
      </c>
      <c r="P25" s="35">
        <v>1086.22</v>
      </c>
      <c r="Q25" s="35">
        <v>1660.74</v>
      </c>
      <c r="R25" s="35">
        <v>1837.59</v>
      </c>
      <c r="S25" s="35">
        <v>1438.65</v>
      </c>
      <c r="T25" s="35">
        <v>881.5</v>
      </c>
      <c r="U25" s="35">
        <v>1642.72</v>
      </c>
      <c r="V25" s="35">
        <v>1165.5</v>
      </c>
      <c r="W25" s="35">
        <v>1242.8</v>
      </c>
      <c r="X25" s="35">
        <v>1516.21</v>
      </c>
      <c r="Y25" s="35">
        <v>1181.3599999999999</v>
      </c>
      <c r="Z25" s="35">
        <v>1152.57</v>
      </c>
      <c r="AA25" s="35">
        <v>1625.89</v>
      </c>
      <c r="AB25" s="35">
        <v>2236.86</v>
      </c>
      <c r="AC25" s="35">
        <v>958.68</v>
      </c>
      <c r="AD25" s="35">
        <v>687.06</v>
      </c>
      <c r="AE25" s="35">
        <v>606.84</v>
      </c>
      <c r="AF25" s="35">
        <v>1122.6600000000001</v>
      </c>
      <c r="AG25" s="35">
        <v>786.78</v>
      </c>
      <c r="AH25" s="35">
        <v>2748.02</v>
      </c>
      <c r="AI25" s="35">
        <v>965.25</v>
      </c>
      <c r="AJ25" s="35">
        <v>1311.72</v>
      </c>
      <c r="AK25" s="35">
        <v>1552.82</v>
      </c>
      <c r="AL25" s="35">
        <v>1223.42</v>
      </c>
      <c r="AM25" s="35">
        <v>1067.6099999999999</v>
      </c>
      <c r="AN25" s="35">
        <v>892.04</v>
      </c>
    </row>
    <row r="26" spans="2:40" s="6" customFormat="1">
      <c r="B26" s="7"/>
      <c r="C26" s="6" t="s">
        <v>6</v>
      </c>
      <c r="D26" s="52">
        <v>19</v>
      </c>
      <c r="E26" s="35">
        <v>2466.14</v>
      </c>
      <c r="F26" s="35">
        <v>2497.1</v>
      </c>
      <c r="G26" s="35">
        <v>1775.42</v>
      </c>
      <c r="H26" s="35">
        <v>6014.12</v>
      </c>
      <c r="I26" s="35">
        <v>725.75</v>
      </c>
      <c r="J26" s="35">
        <v>1031.6500000000001</v>
      </c>
      <c r="K26" s="35">
        <v>1762.99</v>
      </c>
      <c r="L26" s="35">
        <v>1199.56</v>
      </c>
      <c r="M26" s="35">
        <v>1622.71</v>
      </c>
      <c r="N26" s="35">
        <v>2062.52</v>
      </c>
      <c r="O26" s="35">
        <v>1856.13</v>
      </c>
      <c r="P26" s="35">
        <v>1130.98</v>
      </c>
      <c r="Q26" s="35">
        <v>1449.26</v>
      </c>
      <c r="R26" s="35">
        <v>1552.76</v>
      </c>
      <c r="S26" s="35">
        <v>3088.83</v>
      </c>
      <c r="T26" s="35">
        <v>1217.2</v>
      </c>
      <c r="U26" s="35">
        <v>1366.07</v>
      </c>
      <c r="V26" s="35">
        <v>1371.93</v>
      </c>
      <c r="W26" s="35">
        <v>1552.8</v>
      </c>
      <c r="X26" s="35">
        <v>1502.87</v>
      </c>
      <c r="Y26" s="35">
        <v>3093.2</v>
      </c>
      <c r="Z26" s="35">
        <v>1400.65</v>
      </c>
      <c r="AA26" s="35">
        <v>1400.63</v>
      </c>
      <c r="AB26" s="35">
        <v>1274.8699999999999</v>
      </c>
      <c r="AC26" s="35">
        <v>2162.11</v>
      </c>
      <c r="AD26" s="35">
        <v>2686.94</v>
      </c>
      <c r="AE26" s="35">
        <v>1432.65</v>
      </c>
      <c r="AF26" s="35">
        <v>2789.44</v>
      </c>
      <c r="AG26" s="35">
        <v>1484.68</v>
      </c>
      <c r="AH26" s="35">
        <v>1152.58</v>
      </c>
      <c r="AI26" s="35">
        <v>969.67</v>
      </c>
      <c r="AJ26" s="35">
        <v>3946.11</v>
      </c>
      <c r="AK26" s="35">
        <v>3225.57</v>
      </c>
      <c r="AL26" s="35">
        <v>1417.72</v>
      </c>
      <c r="AM26" s="35">
        <v>1879.48</v>
      </c>
      <c r="AN26" s="35">
        <v>2571.31</v>
      </c>
    </row>
    <row r="27" spans="2:40" s="6" customFormat="1">
      <c r="B27" s="7"/>
      <c r="C27" s="6" t="s">
        <v>6</v>
      </c>
      <c r="D27" s="52">
        <v>20</v>
      </c>
      <c r="E27" s="35">
        <v>485.4</v>
      </c>
      <c r="F27" s="35">
        <v>5210.8</v>
      </c>
      <c r="G27" s="35"/>
      <c r="H27" s="35">
        <v>1524.1</v>
      </c>
      <c r="I27" s="35">
        <v>3539.2</v>
      </c>
      <c r="J27" s="35">
        <v>2697.2</v>
      </c>
      <c r="K27" s="35">
        <v>2160.42</v>
      </c>
      <c r="L27" s="35">
        <v>1434.16</v>
      </c>
      <c r="M27" s="35">
        <v>3307.47</v>
      </c>
      <c r="N27" s="35">
        <v>1363.73</v>
      </c>
      <c r="O27" s="35">
        <v>2034.3</v>
      </c>
      <c r="P27" s="35">
        <v>2849</v>
      </c>
      <c r="Q27" s="35">
        <v>2554.6</v>
      </c>
      <c r="R27" s="35">
        <v>2076.8000000000002</v>
      </c>
      <c r="S27" s="35">
        <v>3113</v>
      </c>
      <c r="T27" s="35">
        <v>3489.4</v>
      </c>
      <c r="U27" s="35">
        <v>1137.33</v>
      </c>
      <c r="V27" s="35">
        <v>1216.6500000000001</v>
      </c>
      <c r="W27" s="35">
        <v>1217.73</v>
      </c>
      <c r="X27" s="35">
        <v>2939.17</v>
      </c>
      <c r="Y27" s="35">
        <v>1163.2</v>
      </c>
      <c r="Z27" s="35"/>
      <c r="AA27" s="35">
        <v>1361.56</v>
      </c>
      <c r="AB27" s="35">
        <v>1565.97</v>
      </c>
      <c r="AC27" s="35">
        <v>1935.6</v>
      </c>
      <c r="AD27" s="35">
        <v>917.87</v>
      </c>
      <c r="AE27" s="35">
        <v>1019.4</v>
      </c>
      <c r="AF27" s="35">
        <v>2747.48</v>
      </c>
      <c r="AG27" s="35">
        <v>1124.3</v>
      </c>
      <c r="AH27" s="35">
        <v>4022.73</v>
      </c>
      <c r="AI27" s="35">
        <v>928.8</v>
      </c>
      <c r="AJ27" s="35">
        <v>1278</v>
      </c>
      <c r="AK27" s="35">
        <v>1634.53</v>
      </c>
      <c r="AL27" s="35">
        <v>1983.6</v>
      </c>
      <c r="AM27" s="35">
        <v>1223.5999999999999</v>
      </c>
      <c r="AN27" s="35">
        <v>2372.6</v>
      </c>
    </row>
    <row r="28" spans="2:40" s="6" customFormat="1">
      <c r="B28" s="7"/>
      <c r="C28" s="6" t="s">
        <v>6</v>
      </c>
      <c r="D28" s="52">
        <v>21</v>
      </c>
      <c r="E28" s="35"/>
      <c r="F28" s="35">
        <v>2131.5</v>
      </c>
      <c r="G28" s="35">
        <v>907.83</v>
      </c>
      <c r="H28" s="35"/>
      <c r="I28" s="35">
        <v>2738.47</v>
      </c>
      <c r="J28" s="35">
        <v>4932.63</v>
      </c>
      <c r="K28" s="35">
        <v>2901.84</v>
      </c>
      <c r="L28" s="35">
        <v>583.38</v>
      </c>
      <c r="M28" s="35">
        <v>2523.36</v>
      </c>
      <c r="N28" s="35">
        <v>3641.4</v>
      </c>
      <c r="O28" s="35">
        <v>2161.6999999999998</v>
      </c>
      <c r="P28" s="35">
        <v>6016.71</v>
      </c>
      <c r="Q28" s="35">
        <v>1949.64</v>
      </c>
      <c r="R28" s="35">
        <v>2704.66</v>
      </c>
      <c r="S28" s="35">
        <v>5255.81</v>
      </c>
      <c r="T28" s="35">
        <v>1487.17</v>
      </c>
      <c r="U28" s="35">
        <v>4191.96</v>
      </c>
      <c r="V28" s="35">
        <v>3213.21</v>
      </c>
      <c r="W28" s="35">
        <v>3425.31</v>
      </c>
      <c r="X28" s="35">
        <v>1085.49</v>
      </c>
      <c r="Y28" s="35">
        <v>2513.83</v>
      </c>
      <c r="Z28" s="35">
        <v>1601.25</v>
      </c>
      <c r="AA28" s="35"/>
      <c r="AB28" s="35">
        <v>1148.6500000000001</v>
      </c>
      <c r="AC28" s="35">
        <v>1851.01</v>
      </c>
      <c r="AD28" s="35">
        <v>652.47</v>
      </c>
      <c r="AE28" s="35">
        <v>1891.33</v>
      </c>
      <c r="AF28" s="35">
        <v>1565.94</v>
      </c>
      <c r="AG28" s="35">
        <v>3121.99</v>
      </c>
      <c r="AH28" s="35"/>
      <c r="AI28" s="35">
        <v>2194.19</v>
      </c>
      <c r="AJ28" s="35">
        <v>2375.73</v>
      </c>
      <c r="AK28" s="35">
        <v>2503.1999999999998</v>
      </c>
      <c r="AL28" s="35">
        <v>3549.68</v>
      </c>
      <c r="AM28" s="35">
        <v>1106.57</v>
      </c>
      <c r="AN28" s="35">
        <v>1872.29</v>
      </c>
    </row>
    <row r="29" spans="2:40" s="6" customFormat="1">
      <c r="B29" s="7"/>
      <c r="C29" s="6" t="s">
        <v>6</v>
      </c>
      <c r="D29" s="52">
        <v>22</v>
      </c>
      <c r="E29" s="35">
        <v>1078.6600000000001</v>
      </c>
      <c r="F29" s="35"/>
      <c r="G29" s="35"/>
      <c r="H29" s="35"/>
      <c r="I29" s="35">
        <v>963.27</v>
      </c>
      <c r="J29" s="35">
        <v>1411.52</v>
      </c>
      <c r="K29" s="35">
        <v>1116.06</v>
      </c>
      <c r="L29" s="35">
        <v>512.16</v>
      </c>
      <c r="M29" s="35">
        <v>1162.6300000000001</v>
      </c>
      <c r="N29" s="35"/>
      <c r="O29" s="35"/>
      <c r="P29" s="35">
        <v>1381.38</v>
      </c>
      <c r="Q29" s="35"/>
      <c r="R29" s="35"/>
      <c r="S29" s="35"/>
      <c r="T29" s="35"/>
      <c r="U29" s="35">
        <v>1025.6400000000001</v>
      </c>
      <c r="V29" s="35">
        <v>1319.12</v>
      </c>
      <c r="W29" s="35"/>
      <c r="X29" s="35"/>
      <c r="Y29" s="35"/>
      <c r="Z29" s="35"/>
      <c r="AA29" s="35">
        <v>814.32</v>
      </c>
      <c r="AB29" s="35">
        <v>825.22</v>
      </c>
      <c r="AC29" s="35"/>
      <c r="AD29" s="35"/>
      <c r="AE29" s="35">
        <v>1150.5999999999999</v>
      </c>
      <c r="AF29" s="35"/>
      <c r="AG29" s="35">
        <v>1048.08</v>
      </c>
      <c r="AH29" s="35">
        <v>1008.04</v>
      </c>
      <c r="AI29" s="35">
        <v>1120.57</v>
      </c>
      <c r="AJ29" s="35"/>
      <c r="AK29" s="35">
        <v>961.62</v>
      </c>
      <c r="AL29" s="35"/>
      <c r="AM29" s="35">
        <v>853.6</v>
      </c>
      <c r="AN29" s="35">
        <v>981.2</v>
      </c>
    </row>
    <row r="30" spans="2:40" s="6" customFormat="1">
      <c r="B30" s="7"/>
      <c r="C30" s="6" t="s">
        <v>6</v>
      </c>
      <c r="D30" s="52">
        <v>23</v>
      </c>
      <c r="E30" s="35"/>
      <c r="F30" s="35"/>
      <c r="G30" s="35"/>
      <c r="H30" s="35"/>
      <c r="I30" s="35">
        <v>1023.85</v>
      </c>
      <c r="J30" s="35">
        <v>9170.1</v>
      </c>
      <c r="K30" s="35"/>
      <c r="L30" s="35">
        <v>5507.58</v>
      </c>
      <c r="M30" s="35"/>
      <c r="N30" s="35"/>
      <c r="O30" s="35"/>
      <c r="P30" s="35"/>
      <c r="Q30" s="35"/>
      <c r="R30" s="35"/>
      <c r="S30" s="35">
        <v>448.5</v>
      </c>
      <c r="T30" s="35">
        <v>851</v>
      </c>
      <c r="U30" s="35"/>
      <c r="V30" s="35"/>
      <c r="W30" s="35">
        <v>2326.4499999999998</v>
      </c>
      <c r="X30" s="35">
        <v>1881.52</v>
      </c>
      <c r="Y30" s="35">
        <v>783.38</v>
      </c>
      <c r="Z30" s="35"/>
      <c r="AA30" s="35"/>
      <c r="AB30" s="35"/>
      <c r="AC30" s="35"/>
      <c r="AD30" s="35"/>
      <c r="AE30" s="35"/>
      <c r="AF30" s="35">
        <v>840.65</v>
      </c>
      <c r="AG30" s="35">
        <v>1243.1500000000001</v>
      </c>
      <c r="AH30" s="35"/>
      <c r="AI30" s="35"/>
      <c r="AJ30" s="35">
        <v>948.52</v>
      </c>
      <c r="AK30" s="35">
        <v>1316.75</v>
      </c>
      <c r="AL30" s="35">
        <v>1124.01</v>
      </c>
      <c r="AM30" s="35"/>
      <c r="AN30" s="35">
        <v>738.07</v>
      </c>
    </row>
    <row r="31" spans="2:40" s="6" customFormat="1">
      <c r="B31" s="7"/>
      <c r="C31" s="6" t="s">
        <v>6</v>
      </c>
      <c r="D31" s="52">
        <v>24</v>
      </c>
      <c r="E31" s="35">
        <v>1467.72</v>
      </c>
      <c r="F31" s="35">
        <v>5360.88</v>
      </c>
      <c r="G31" s="35">
        <v>1948.24</v>
      </c>
      <c r="H31" s="35">
        <v>2295.87</v>
      </c>
      <c r="I31" s="35">
        <v>2673.49</v>
      </c>
      <c r="J31" s="35">
        <v>2850.71</v>
      </c>
      <c r="K31" s="35">
        <v>2135.9699999999998</v>
      </c>
      <c r="L31" s="35">
        <v>4170.63</v>
      </c>
      <c r="M31" s="35">
        <v>2996.48</v>
      </c>
      <c r="N31" s="35">
        <v>3271.75</v>
      </c>
      <c r="O31" s="35">
        <v>1792.22</v>
      </c>
      <c r="P31" s="35">
        <v>1990.08</v>
      </c>
      <c r="Q31" s="35">
        <v>1891.62</v>
      </c>
      <c r="R31" s="35">
        <v>3805.92</v>
      </c>
      <c r="S31" s="35">
        <v>5185.67</v>
      </c>
      <c r="T31" s="35">
        <v>2855.48</v>
      </c>
      <c r="U31" s="35">
        <v>3504.05</v>
      </c>
      <c r="V31" s="35">
        <v>2029.98</v>
      </c>
      <c r="W31" s="35">
        <v>7545.13</v>
      </c>
      <c r="X31" s="35">
        <v>3235.53</v>
      </c>
      <c r="Y31" s="35">
        <v>4122.03</v>
      </c>
      <c r="Z31" s="35">
        <v>3845.36</v>
      </c>
      <c r="AA31" s="35">
        <v>4082.22</v>
      </c>
      <c r="AB31" s="35">
        <v>4360.0600000000004</v>
      </c>
      <c r="AC31" s="35">
        <v>5546.66</v>
      </c>
      <c r="AD31" s="35">
        <v>2554.37</v>
      </c>
      <c r="AE31" s="35">
        <v>3308.26</v>
      </c>
      <c r="AF31" s="35">
        <v>1924.4</v>
      </c>
      <c r="AG31" s="35">
        <v>2058.08</v>
      </c>
      <c r="AH31" s="35">
        <v>3979.19</v>
      </c>
      <c r="AI31" s="35">
        <v>2346.16</v>
      </c>
      <c r="AJ31" s="35">
        <v>2333.62</v>
      </c>
      <c r="AK31" s="35">
        <v>2688.67</v>
      </c>
      <c r="AL31" s="35">
        <v>1443.46</v>
      </c>
      <c r="AM31" s="35">
        <v>3163.51</v>
      </c>
      <c r="AN31" s="35">
        <v>2558.33</v>
      </c>
    </row>
    <row r="32" spans="2:40" s="6" customFormat="1">
      <c r="B32" s="7"/>
      <c r="C32" s="6" t="s">
        <v>6</v>
      </c>
      <c r="D32" s="52">
        <v>25</v>
      </c>
      <c r="E32" s="35">
        <v>1569.46</v>
      </c>
      <c r="F32" s="35">
        <v>2151.15</v>
      </c>
      <c r="G32" s="35">
        <v>14291.75</v>
      </c>
      <c r="H32" s="35">
        <v>3340.35</v>
      </c>
      <c r="I32" s="35">
        <v>2393.79</v>
      </c>
      <c r="J32" s="35">
        <v>1986.59</v>
      </c>
      <c r="K32" s="35">
        <v>2132.65</v>
      </c>
      <c r="L32" s="35">
        <v>2944.85</v>
      </c>
      <c r="M32" s="35">
        <v>2496.63</v>
      </c>
      <c r="N32" s="35">
        <v>1872.71</v>
      </c>
      <c r="O32" s="35">
        <v>1628.98</v>
      </c>
      <c r="P32" s="35">
        <v>4981</v>
      </c>
      <c r="Q32" s="35">
        <v>2843.61</v>
      </c>
      <c r="R32" s="35">
        <v>2940.92</v>
      </c>
      <c r="S32" s="35">
        <v>2553.94</v>
      </c>
      <c r="T32" s="35">
        <v>2561.73</v>
      </c>
      <c r="U32" s="35">
        <v>2298.27</v>
      </c>
      <c r="V32" s="35">
        <v>2600.5500000000002</v>
      </c>
      <c r="W32" s="35">
        <v>2404.29</v>
      </c>
      <c r="X32" s="35">
        <v>2519.13</v>
      </c>
      <c r="Y32" s="35">
        <v>2034.04</v>
      </c>
      <c r="Z32" s="35">
        <v>2143.9499999999998</v>
      </c>
      <c r="AA32" s="35">
        <v>1913.18</v>
      </c>
      <c r="AB32" s="35">
        <v>2876.29</v>
      </c>
      <c r="AC32" s="35">
        <v>2251.13</v>
      </c>
      <c r="AD32" s="35">
        <v>2902.44</v>
      </c>
      <c r="AE32" s="35">
        <v>3600.31</v>
      </c>
      <c r="AF32" s="35">
        <v>17028.86</v>
      </c>
      <c r="AG32" s="35">
        <v>6965.43</v>
      </c>
      <c r="AH32" s="35">
        <v>2213.85</v>
      </c>
      <c r="AI32" s="35">
        <v>2255.42</v>
      </c>
      <c r="AJ32" s="35">
        <v>3337.66</v>
      </c>
      <c r="AK32" s="35">
        <v>2280.15</v>
      </c>
      <c r="AL32" s="35">
        <v>4032.15</v>
      </c>
      <c r="AM32" s="35">
        <v>2217.7399999999998</v>
      </c>
      <c r="AN32" s="35">
        <v>1806.39</v>
      </c>
    </row>
    <row r="33" spans="2:40" s="6" customFormat="1">
      <c r="B33" s="7"/>
      <c r="C33" s="6" t="s">
        <v>6</v>
      </c>
      <c r="D33" s="52">
        <v>26</v>
      </c>
      <c r="E33" s="35"/>
      <c r="F33" s="35">
        <v>1738.04</v>
      </c>
      <c r="G33" s="35"/>
      <c r="H33" s="35"/>
      <c r="I33" s="35">
        <v>945.62</v>
      </c>
      <c r="J33" s="35">
        <v>946.66</v>
      </c>
      <c r="K33" s="35"/>
      <c r="L33" s="35"/>
      <c r="M33" s="35">
        <v>1588.34</v>
      </c>
      <c r="N33" s="35">
        <v>4841.72</v>
      </c>
      <c r="O33" s="35">
        <v>1897.48</v>
      </c>
      <c r="P33" s="35"/>
      <c r="Q33" s="35">
        <v>1485.12</v>
      </c>
      <c r="R33" s="35"/>
      <c r="S33" s="35">
        <v>530.4</v>
      </c>
      <c r="T33" s="35"/>
      <c r="U33" s="35">
        <v>2416.0500000000002</v>
      </c>
      <c r="V33" s="35">
        <v>1561.04</v>
      </c>
      <c r="W33" s="35">
        <v>2755.74</v>
      </c>
      <c r="X33" s="35">
        <v>1735.54</v>
      </c>
      <c r="Y33" s="35">
        <v>1316.74</v>
      </c>
      <c r="Z33" s="35"/>
      <c r="AA33" s="35">
        <v>7113.08</v>
      </c>
      <c r="AB33" s="35">
        <v>1496.56</v>
      </c>
      <c r="AC33" s="35">
        <v>1333.15</v>
      </c>
      <c r="AD33" s="35"/>
      <c r="AE33" s="35">
        <v>1222</v>
      </c>
      <c r="AF33" s="35">
        <v>2146.3000000000002</v>
      </c>
      <c r="AG33" s="35">
        <v>1244.6199999999999</v>
      </c>
      <c r="AH33" s="35">
        <v>2628.86</v>
      </c>
      <c r="AI33" s="35">
        <v>1214.98</v>
      </c>
      <c r="AJ33" s="35"/>
      <c r="AK33" s="35"/>
      <c r="AL33" s="35"/>
      <c r="AM33" s="35">
        <v>4445.4799999999996</v>
      </c>
      <c r="AN33" s="35"/>
    </row>
    <row r="34" spans="2:40" s="6" customFormat="1">
      <c r="B34" s="7"/>
      <c r="C34" s="6" t="s">
        <v>6</v>
      </c>
      <c r="D34" s="52">
        <v>27</v>
      </c>
      <c r="E34" s="35">
        <v>2351.7199999999998</v>
      </c>
      <c r="F34" s="35"/>
      <c r="G34" s="35"/>
      <c r="H34" s="35"/>
      <c r="I34" s="35"/>
      <c r="J34" s="35"/>
      <c r="K34" s="35">
        <v>2256.66</v>
      </c>
      <c r="L34" s="35"/>
      <c r="M34" s="35">
        <v>754.11</v>
      </c>
      <c r="N34" s="35"/>
      <c r="O34" s="35"/>
      <c r="P34" s="35">
        <v>2175.9299999999998</v>
      </c>
      <c r="Q34" s="35"/>
      <c r="R34" s="35"/>
      <c r="S34" s="35">
        <v>644.28</v>
      </c>
      <c r="T34" s="35"/>
      <c r="U34" s="35">
        <v>1852.34</v>
      </c>
      <c r="V34" s="35">
        <v>3838.59</v>
      </c>
      <c r="W34" s="35">
        <v>635.30999999999995</v>
      </c>
      <c r="X34" s="35">
        <v>1419.8</v>
      </c>
      <c r="Y34" s="35">
        <v>2023.45</v>
      </c>
      <c r="Z34" s="35">
        <v>1179.6300000000001</v>
      </c>
      <c r="AA34" s="35"/>
      <c r="AB34" s="35"/>
      <c r="AC34" s="35"/>
      <c r="AD34" s="35"/>
      <c r="AE34" s="35"/>
      <c r="AF34" s="35">
        <v>1366.47</v>
      </c>
      <c r="AG34" s="35">
        <v>2468.4299999999998</v>
      </c>
      <c r="AH34" s="35">
        <v>1088.6400000000001</v>
      </c>
      <c r="AI34" s="35">
        <v>1962.09</v>
      </c>
      <c r="AJ34" s="35"/>
      <c r="AK34" s="35">
        <v>1050.03</v>
      </c>
      <c r="AL34" s="35">
        <v>1639.98</v>
      </c>
      <c r="AM34" s="35">
        <v>1564.25</v>
      </c>
      <c r="AN34" s="35">
        <v>4339.4399999999996</v>
      </c>
    </row>
    <row r="35" spans="2:40" s="6" customFormat="1">
      <c r="B35" s="7"/>
      <c r="C35" s="6" t="s">
        <v>6</v>
      </c>
      <c r="D35" s="52">
        <v>28</v>
      </c>
      <c r="E35" s="35"/>
      <c r="F35" s="35"/>
      <c r="G35" s="35">
        <v>1917.72</v>
      </c>
      <c r="H35" s="35"/>
      <c r="I35" s="35"/>
      <c r="J35" s="35">
        <v>1395.24</v>
      </c>
      <c r="K35" s="35"/>
      <c r="L35" s="35">
        <v>6375.88</v>
      </c>
      <c r="M35" s="35"/>
      <c r="N35" s="35"/>
      <c r="O35" s="35">
        <v>835.24</v>
      </c>
      <c r="P35" s="35"/>
      <c r="Q35" s="35">
        <v>1340.64</v>
      </c>
      <c r="R35" s="35"/>
      <c r="S35" s="35"/>
      <c r="T35" s="35">
        <v>6829.48</v>
      </c>
      <c r="U35" s="35">
        <v>2483.6</v>
      </c>
      <c r="V35" s="35">
        <v>4763.3599999999997</v>
      </c>
      <c r="W35" s="35">
        <v>2128.14</v>
      </c>
      <c r="X35" s="35"/>
      <c r="Y35" s="35"/>
      <c r="Z35" s="35">
        <v>1952.72</v>
      </c>
      <c r="AA35" s="35"/>
      <c r="AB35" s="35">
        <v>1407.84</v>
      </c>
      <c r="AC35" s="35"/>
      <c r="AD35" s="35"/>
      <c r="AE35" s="35"/>
      <c r="AF35" s="35"/>
      <c r="AG35" s="35">
        <v>533.52</v>
      </c>
      <c r="AH35" s="35">
        <v>1407.28</v>
      </c>
      <c r="AI35" s="35">
        <v>1728.72</v>
      </c>
      <c r="AJ35" s="35">
        <v>2922.36</v>
      </c>
      <c r="AK35" s="35">
        <v>7018.2</v>
      </c>
      <c r="AL35" s="35"/>
      <c r="AM35" s="35"/>
      <c r="AN35" s="35">
        <v>1465.8</v>
      </c>
    </row>
    <row r="36" spans="2:40" s="6" customFormat="1">
      <c r="B36" s="7"/>
      <c r="C36" s="6" t="s">
        <v>6</v>
      </c>
      <c r="D36" s="52">
        <v>29</v>
      </c>
      <c r="E36" s="35">
        <v>1083.73</v>
      </c>
      <c r="F36" s="35"/>
      <c r="G36" s="35"/>
      <c r="H36" s="35"/>
      <c r="I36" s="35"/>
      <c r="J36" s="35"/>
      <c r="K36" s="35"/>
      <c r="L36" s="35"/>
      <c r="M36" s="35"/>
      <c r="N36" s="35">
        <v>1245.4100000000001</v>
      </c>
      <c r="O36" s="35"/>
      <c r="P36" s="35"/>
      <c r="Q36" s="35">
        <v>554.88</v>
      </c>
      <c r="R36" s="35"/>
      <c r="S36" s="35">
        <v>549.82000000000005</v>
      </c>
      <c r="T36" s="35"/>
      <c r="U36" s="35"/>
      <c r="V36" s="35"/>
      <c r="W36" s="35"/>
      <c r="X36" s="35"/>
      <c r="Y36" s="35"/>
      <c r="Z36" s="35"/>
      <c r="AA36" s="35"/>
      <c r="AB36" s="35"/>
      <c r="AC36" s="35">
        <v>2036.96</v>
      </c>
      <c r="AD36" s="35">
        <v>2642.48</v>
      </c>
      <c r="AE36" s="35"/>
      <c r="AF36" s="35">
        <v>1468.56</v>
      </c>
      <c r="AG36" s="35"/>
      <c r="AH36" s="35">
        <v>655.4</v>
      </c>
      <c r="AI36" s="35">
        <v>1013.84</v>
      </c>
      <c r="AJ36" s="35"/>
      <c r="AK36" s="35"/>
      <c r="AL36" s="35"/>
      <c r="AM36" s="35"/>
      <c r="AN36" s="35">
        <v>1092.72</v>
      </c>
    </row>
    <row r="37" spans="2:40" s="6" customFormat="1">
      <c r="B37" s="7"/>
      <c r="C37" s="6" t="s">
        <v>6</v>
      </c>
      <c r="D37" s="52">
        <v>30</v>
      </c>
      <c r="E37" s="35"/>
      <c r="F37" s="35">
        <v>4435.2</v>
      </c>
      <c r="G37" s="35"/>
      <c r="H37" s="35"/>
      <c r="I37" s="35"/>
      <c r="J37" s="35">
        <v>912.6</v>
      </c>
      <c r="K37" s="35">
        <v>1323</v>
      </c>
      <c r="L37" s="35">
        <v>1126.5</v>
      </c>
      <c r="M37" s="35">
        <v>5325.3</v>
      </c>
      <c r="N37" s="35">
        <v>2978.7</v>
      </c>
      <c r="O37" s="35"/>
      <c r="P37" s="35">
        <v>1811.4</v>
      </c>
      <c r="Q37" s="35">
        <v>1159.8</v>
      </c>
      <c r="R37" s="35"/>
      <c r="S37" s="35">
        <v>1934.1</v>
      </c>
      <c r="T37" s="35">
        <v>2625.9</v>
      </c>
      <c r="U37" s="35">
        <v>720.9</v>
      </c>
      <c r="V37" s="35">
        <v>2909.4</v>
      </c>
      <c r="W37" s="35">
        <v>6869.1</v>
      </c>
      <c r="X37" s="35">
        <v>4750.5600000000004</v>
      </c>
      <c r="Y37" s="35">
        <v>2618.34</v>
      </c>
      <c r="Z37" s="35"/>
      <c r="AA37" s="35">
        <v>3513.3</v>
      </c>
      <c r="AB37" s="35">
        <v>3235.8</v>
      </c>
      <c r="AC37" s="35">
        <v>3188.25</v>
      </c>
      <c r="AD37" s="35">
        <v>2773.8</v>
      </c>
      <c r="AE37" s="35">
        <v>3791.1</v>
      </c>
      <c r="AF37" s="35">
        <v>2097.3000000000002</v>
      </c>
      <c r="AG37" s="35">
        <v>2645.4</v>
      </c>
      <c r="AH37" s="35">
        <v>4028.85</v>
      </c>
      <c r="AI37" s="35">
        <v>2831.3</v>
      </c>
      <c r="AJ37" s="35">
        <v>838.5</v>
      </c>
      <c r="AK37" s="35"/>
      <c r="AL37" s="35">
        <v>2694.15</v>
      </c>
      <c r="AM37" s="35">
        <v>2150.1</v>
      </c>
      <c r="AN37" s="35">
        <v>2808</v>
      </c>
    </row>
    <row r="38" spans="2:40" s="6" customFormat="1">
      <c r="B38" s="7"/>
      <c r="C38" s="6" t="s">
        <v>6</v>
      </c>
      <c r="D38" s="52">
        <v>31</v>
      </c>
      <c r="E38" s="35">
        <v>1114.45</v>
      </c>
      <c r="F38" s="35">
        <v>2502.0100000000002</v>
      </c>
      <c r="G38" s="35"/>
      <c r="H38" s="35">
        <v>3460.84</v>
      </c>
      <c r="I38" s="35"/>
      <c r="J38" s="35"/>
      <c r="K38" s="35">
        <v>2713.84</v>
      </c>
      <c r="L38" s="35">
        <v>2675.51</v>
      </c>
      <c r="M38" s="35"/>
      <c r="N38" s="35"/>
      <c r="O38" s="35"/>
      <c r="P38" s="35">
        <v>2450.4</v>
      </c>
      <c r="Q38" s="35"/>
      <c r="R38" s="35"/>
      <c r="S38" s="35">
        <v>628.79999999999995</v>
      </c>
      <c r="T38" s="35"/>
      <c r="U38" s="35"/>
      <c r="V38" s="35">
        <v>2408.39</v>
      </c>
      <c r="W38" s="35">
        <v>2866.11</v>
      </c>
      <c r="X38" s="35">
        <v>649.08000000000004</v>
      </c>
      <c r="Y38" s="35"/>
      <c r="Z38" s="35"/>
      <c r="AA38" s="35"/>
      <c r="AB38" s="35">
        <v>1633.08</v>
      </c>
      <c r="AC38" s="35"/>
      <c r="AD38" s="35">
        <v>835.45</v>
      </c>
      <c r="AE38" s="35">
        <v>1684.85</v>
      </c>
      <c r="AF38" s="35">
        <v>1532.02</v>
      </c>
      <c r="AG38" s="35">
        <v>2106.9699999999998</v>
      </c>
      <c r="AH38" s="35">
        <v>13985.03</v>
      </c>
      <c r="AI38" s="35">
        <v>3137.36</v>
      </c>
      <c r="AJ38" s="35"/>
      <c r="AK38" s="35"/>
      <c r="AL38" s="35"/>
      <c r="AM38" s="35">
        <v>1969.43</v>
      </c>
      <c r="AN38" s="35">
        <v>4968.99</v>
      </c>
    </row>
    <row r="39" spans="2:40" s="6" customFormat="1">
      <c r="B39" s="7"/>
      <c r="C39" s="6" t="s">
        <v>6</v>
      </c>
      <c r="D39" s="52">
        <v>32</v>
      </c>
      <c r="E39" s="35"/>
      <c r="F39" s="35"/>
      <c r="G39" s="35"/>
      <c r="H39" s="35">
        <v>820.08</v>
      </c>
      <c r="I39" s="35"/>
      <c r="J39" s="35"/>
      <c r="K39" s="35"/>
      <c r="L39" s="35"/>
      <c r="M39" s="35">
        <v>931.2</v>
      </c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>
        <v>772.16</v>
      </c>
      <c r="Z39" s="35"/>
      <c r="AA39" s="35"/>
      <c r="AB39" s="35"/>
      <c r="AC39" s="35"/>
      <c r="AD39" s="35"/>
      <c r="AE39" s="35"/>
      <c r="AF39" s="35">
        <v>1620.16</v>
      </c>
      <c r="AG39" s="35"/>
      <c r="AH39" s="35">
        <v>1672.32</v>
      </c>
      <c r="AI39" s="35">
        <v>3113.6</v>
      </c>
      <c r="AJ39" s="35">
        <v>1787.52</v>
      </c>
      <c r="AK39" s="35"/>
      <c r="AL39" s="35"/>
      <c r="AM39" s="35">
        <v>2854.72</v>
      </c>
      <c r="AN39" s="35"/>
    </row>
    <row r="40" spans="2:40" s="6" customFormat="1">
      <c r="B40" s="7"/>
      <c r="C40" s="6" t="s">
        <v>6</v>
      </c>
      <c r="D40" s="52">
        <v>33</v>
      </c>
      <c r="E40" s="35">
        <v>1982.64</v>
      </c>
      <c r="F40" s="35"/>
      <c r="G40" s="35"/>
      <c r="H40" s="35"/>
      <c r="I40" s="35"/>
      <c r="J40" s="35"/>
      <c r="K40" s="35"/>
      <c r="L40" s="35">
        <v>789.36</v>
      </c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>
        <v>636.6</v>
      </c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</row>
    <row r="41" spans="2:40" s="6" customFormat="1">
      <c r="B41" s="7"/>
      <c r="C41" s="6" t="s">
        <v>6</v>
      </c>
      <c r="D41" s="52">
        <v>34</v>
      </c>
      <c r="E41" s="35"/>
      <c r="F41" s="35"/>
      <c r="G41" s="35"/>
      <c r="H41" s="35"/>
      <c r="I41" s="35">
        <v>868.7</v>
      </c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>
        <v>1316.82</v>
      </c>
      <c r="AD41" s="35"/>
      <c r="AE41" s="35">
        <v>2695.52</v>
      </c>
      <c r="AF41" s="35"/>
      <c r="AG41" s="35">
        <v>4725.32</v>
      </c>
      <c r="AH41" s="35"/>
      <c r="AI41" s="35"/>
      <c r="AJ41" s="35"/>
      <c r="AK41" s="35"/>
      <c r="AL41" s="35"/>
      <c r="AM41" s="35"/>
      <c r="AN41" s="35"/>
    </row>
    <row r="42" spans="2:40" s="6" customFormat="1">
      <c r="B42" s="7"/>
      <c r="C42" s="6" t="s">
        <v>6</v>
      </c>
      <c r="D42" s="52">
        <v>35</v>
      </c>
      <c r="E42" s="35"/>
      <c r="F42" s="35"/>
      <c r="G42" s="35"/>
      <c r="H42" s="35"/>
      <c r="I42" s="35">
        <v>1457.28</v>
      </c>
      <c r="J42" s="35"/>
      <c r="K42" s="35"/>
      <c r="L42" s="35">
        <v>1003.32</v>
      </c>
      <c r="M42" s="35">
        <v>739.8</v>
      </c>
      <c r="N42" s="35"/>
      <c r="O42" s="35">
        <v>1004.22</v>
      </c>
      <c r="P42" s="35"/>
      <c r="Q42" s="35">
        <v>729.6</v>
      </c>
      <c r="R42" s="35"/>
      <c r="S42" s="35"/>
      <c r="T42" s="35">
        <v>4986.8</v>
      </c>
      <c r="U42" s="35"/>
      <c r="V42" s="35"/>
      <c r="W42" s="35"/>
      <c r="X42" s="35"/>
      <c r="Y42" s="35"/>
      <c r="Z42" s="35"/>
      <c r="AA42" s="35"/>
      <c r="AB42" s="35"/>
      <c r="AC42" s="35">
        <v>2495.15</v>
      </c>
      <c r="AD42" s="35"/>
      <c r="AE42" s="35"/>
      <c r="AF42" s="35"/>
      <c r="AG42" s="35">
        <v>1711.85</v>
      </c>
      <c r="AH42" s="35">
        <v>11391.1</v>
      </c>
      <c r="AI42" s="35">
        <v>1960.35</v>
      </c>
      <c r="AJ42" s="35"/>
      <c r="AK42" s="35"/>
      <c r="AL42" s="35">
        <v>1334.16</v>
      </c>
      <c r="AM42" s="35"/>
      <c r="AN42" s="35"/>
    </row>
    <row r="43" spans="2:40" s="6" customFormat="1">
      <c r="B43" s="7"/>
      <c r="C43" s="6" t="s">
        <v>6</v>
      </c>
      <c r="D43" s="52">
        <v>36</v>
      </c>
      <c r="E43" s="35">
        <v>2295</v>
      </c>
      <c r="F43" s="35">
        <v>16876.98</v>
      </c>
      <c r="G43" s="35">
        <v>5020.63</v>
      </c>
      <c r="H43" s="35">
        <v>3150.6</v>
      </c>
      <c r="I43" s="35">
        <v>3996.16</v>
      </c>
      <c r="J43" s="35">
        <v>3002.47</v>
      </c>
      <c r="K43" s="35">
        <v>5171.3999999999996</v>
      </c>
      <c r="L43" s="35">
        <v>9066.15</v>
      </c>
      <c r="M43" s="35">
        <v>5430.12</v>
      </c>
      <c r="N43" s="35">
        <v>8874.36</v>
      </c>
      <c r="O43" s="35">
        <v>3943.77</v>
      </c>
      <c r="P43" s="35">
        <v>2291.7600000000002</v>
      </c>
      <c r="Q43" s="35">
        <v>4934.01</v>
      </c>
      <c r="R43" s="35">
        <v>2200.3200000000002</v>
      </c>
      <c r="S43" s="35">
        <v>4384.7700000000004</v>
      </c>
      <c r="T43" s="35">
        <v>4903.74</v>
      </c>
      <c r="U43" s="35">
        <v>2919.96</v>
      </c>
      <c r="V43" s="35">
        <v>4437.72</v>
      </c>
      <c r="W43" s="35">
        <v>4727.7700000000004</v>
      </c>
      <c r="X43" s="35">
        <v>4636.05</v>
      </c>
      <c r="Y43" s="35">
        <v>4387.32</v>
      </c>
      <c r="Z43" s="35">
        <v>6349.59</v>
      </c>
      <c r="AA43" s="35">
        <v>4120.2</v>
      </c>
      <c r="AB43" s="35">
        <v>4048.26</v>
      </c>
      <c r="AC43" s="35">
        <v>2092.3200000000002</v>
      </c>
      <c r="AD43" s="35">
        <v>4765.54</v>
      </c>
      <c r="AE43" s="35">
        <v>4331.46</v>
      </c>
      <c r="AF43" s="35">
        <v>5618.52</v>
      </c>
      <c r="AG43" s="35">
        <v>3619.5</v>
      </c>
      <c r="AH43" s="35">
        <v>4738.37</v>
      </c>
      <c r="AI43" s="35">
        <v>7679.65</v>
      </c>
      <c r="AJ43" s="35">
        <v>3222.67</v>
      </c>
      <c r="AK43" s="35">
        <v>3847.68</v>
      </c>
      <c r="AL43" s="35">
        <v>2262.96</v>
      </c>
      <c r="AM43" s="35">
        <v>4167.72</v>
      </c>
      <c r="AN43" s="35">
        <v>4695.7700000000004</v>
      </c>
    </row>
    <row r="44" spans="2:40" s="6" customFormat="1">
      <c r="B44" s="7"/>
      <c r="C44" s="6" t="s">
        <v>6</v>
      </c>
      <c r="D44" s="52">
        <v>37</v>
      </c>
      <c r="E44" s="35">
        <v>2225.5500000000002</v>
      </c>
      <c r="F44" s="35">
        <v>8900.17</v>
      </c>
      <c r="G44" s="35">
        <v>9440.18</v>
      </c>
      <c r="H44" s="35">
        <v>1178.08</v>
      </c>
      <c r="I44" s="35">
        <v>2299.87</v>
      </c>
      <c r="J44" s="35">
        <v>4308.3900000000003</v>
      </c>
      <c r="K44" s="35">
        <v>2895.62</v>
      </c>
      <c r="L44" s="35">
        <v>3249.34</v>
      </c>
      <c r="M44" s="35">
        <v>4312.8599999999997</v>
      </c>
      <c r="N44" s="35">
        <v>4839.72</v>
      </c>
      <c r="O44" s="35">
        <v>3856.42</v>
      </c>
      <c r="P44" s="35">
        <v>3812.4</v>
      </c>
      <c r="Q44" s="35">
        <v>3750.46</v>
      </c>
      <c r="R44" s="35">
        <v>4945.79</v>
      </c>
      <c r="S44" s="35">
        <v>2574.12</v>
      </c>
      <c r="T44" s="35">
        <v>3180.71</v>
      </c>
      <c r="U44" s="35">
        <v>2748.33</v>
      </c>
      <c r="V44" s="35">
        <v>3161.02</v>
      </c>
      <c r="W44" s="35">
        <v>4066.99</v>
      </c>
      <c r="X44" s="35">
        <v>5156.7700000000004</v>
      </c>
      <c r="Y44" s="35">
        <v>3446.35</v>
      </c>
      <c r="Z44" s="35">
        <v>5413.67</v>
      </c>
      <c r="AA44" s="35">
        <v>4275.25</v>
      </c>
      <c r="AB44" s="35">
        <v>5944.08</v>
      </c>
      <c r="AC44" s="35">
        <v>4867.9399999999996</v>
      </c>
      <c r="AD44" s="35">
        <v>6496.74</v>
      </c>
      <c r="AE44" s="35">
        <v>4256.3599999999997</v>
      </c>
      <c r="AF44" s="35">
        <v>4998.5200000000004</v>
      </c>
      <c r="AG44" s="35">
        <v>3227.1</v>
      </c>
      <c r="AH44" s="35">
        <v>3218.63</v>
      </c>
      <c r="AI44" s="35">
        <v>5005.43</v>
      </c>
      <c r="AJ44" s="35">
        <v>3176.89</v>
      </c>
      <c r="AK44" s="35">
        <v>4209.8599999999997</v>
      </c>
      <c r="AL44" s="35">
        <v>4150.43</v>
      </c>
      <c r="AM44" s="35">
        <v>5866.72</v>
      </c>
      <c r="AN44" s="35">
        <v>5023.93</v>
      </c>
    </row>
    <row r="45" spans="2:40" s="6" customFormat="1">
      <c r="B45" s="7"/>
      <c r="C45" s="6" t="s">
        <v>6</v>
      </c>
      <c r="D45" s="52">
        <v>38</v>
      </c>
      <c r="E45" s="35"/>
      <c r="F45" s="35"/>
      <c r="G45" s="35">
        <v>961.78</v>
      </c>
      <c r="H45" s="35"/>
      <c r="I45" s="35"/>
      <c r="J45" s="35">
        <v>1829.7</v>
      </c>
      <c r="K45" s="35"/>
      <c r="L45" s="35"/>
      <c r="M45" s="35"/>
      <c r="N45" s="35"/>
      <c r="O45" s="35">
        <v>3906.59</v>
      </c>
      <c r="P45" s="35"/>
      <c r="Q45" s="35"/>
      <c r="R45" s="35"/>
      <c r="S45" s="35"/>
      <c r="T45" s="35"/>
      <c r="U45" s="35">
        <v>6359.3</v>
      </c>
      <c r="V45" s="35"/>
      <c r="W45" s="35">
        <v>1477.82</v>
      </c>
      <c r="X45" s="35">
        <v>3979.36</v>
      </c>
      <c r="Y45" s="35"/>
      <c r="Z45" s="35">
        <v>8314.4</v>
      </c>
      <c r="AA45" s="35">
        <v>7857.64</v>
      </c>
      <c r="AB45" s="35">
        <v>975.46</v>
      </c>
      <c r="AC45" s="35">
        <v>5030.25</v>
      </c>
      <c r="AD45" s="35"/>
      <c r="AE45" s="35"/>
      <c r="AF45" s="35"/>
      <c r="AG45" s="35">
        <v>3265.34</v>
      </c>
      <c r="AH45" s="35"/>
      <c r="AI45" s="35">
        <v>3931.48</v>
      </c>
      <c r="AJ45" s="35"/>
      <c r="AK45" s="35"/>
      <c r="AL45" s="35">
        <v>83826.100000000006</v>
      </c>
      <c r="AM45" s="35"/>
      <c r="AN45" s="35">
        <v>1578.52</v>
      </c>
    </row>
    <row r="46" spans="2:40" s="6" customFormat="1">
      <c r="B46" s="7"/>
      <c r="C46" s="6" t="s">
        <v>6</v>
      </c>
      <c r="D46" s="52">
        <v>39</v>
      </c>
      <c r="E46" s="35">
        <v>2478.84</v>
      </c>
      <c r="F46" s="35"/>
      <c r="G46" s="35">
        <v>1025.31</v>
      </c>
      <c r="H46" s="35"/>
      <c r="I46" s="35"/>
      <c r="J46" s="35">
        <v>1602.12</v>
      </c>
      <c r="K46" s="35"/>
      <c r="L46" s="35"/>
      <c r="M46" s="35"/>
      <c r="N46" s="35"/>
      <c r="O46" s="35"/>
      <c r="P46" s="35"/>
      <c r="Q46" s="35">
        <v>1886.8</v>
      </c>
      <c r="R46" s="35"/>
      <c r="S46" s="35"/>
      <c r="T46" s="35"/>
      <c r="U46" s="35"/>
      <c r="V46" s="35"/>
      <c r="W46" s="35"/>
      <c r="X46" s="35">
        <v>1224</v>
      </c>
      <c r="Y46" s="35"/>
      <c r="Z46" s="35"/>
      <c r="AA46" s="35"/>
      <c r="AB46" s="35"/>
      <c r="AC46" s="35"/>
      <c r="AD46" s="35"/>
      <c r="AE46" s="35">
        <v>3177.33</v>
      </c>
      <c r="AF46" s="35"/>
      <c r="AG46" s="35"/>
      <c r="AH46" s="35">
        <v>1249.2</v>
      </c>
      <c r="AI46" s="35"/>
      <c r="AJ46" s="35"/>
      <c r="AK46" s="35"/>
      <c r="AL46" s="35">
        <v>1239.03</v>
      </c>
      <c r="AM46" s="35"/>
      <c r="AN46" s="35">
        <v>857.5</v>
      </c>
    </row>
    <row r="47" spans="2:40" s="6" customFormat="1">
      <c r="B47" s="7"/>
      <c r="C47" s="6" t="s">
        <v>6</v>
      </c>
      <c r="D47" s="52">
        <v>40</v>
      </c>
      <c r="E47" s="35">
        <v>1095.5999999999999</v>
      </c>
      <c r="F47" s="35"/>
      <c r="G47" s="35">
        <v>1653.2</v>
      </c>
      <c r="H47" s="35"/>
      <c r="I47" s="35">
        <v>3474.4</v>
      </c>
      <c r="J47" s="35">
        <v>2358.4</v>
      </c>
      <c r="K47" s="35"/>
      <c r="L47" s="35"/>
      <c r="M47" s="35"/>
      <c r="N47" s="35"/>
      <c r="O47" s="35"/>
      <c r="P47" s="35"/>
      <c r="Q47" s="35">
        <v>1643.6</v>
      </c>
      <c r="R47" s="35">
        <v>6394.8</v>
      </c>
      <c r="S47" s="35"/>
      <c r="T47" s="35">
        <v>3350.4</v>
      </c>
      <c r="U47" s="35"/>
      <c r="V47" s="35"/>
      <c r="W47" s="35"/>
      <c r="X47" s="35"/>
      <c r="Y47" s="35"/>
      <c r="Z47" s="35">
        <v>2818</v>
      </c>
      <c r="AA47" s="35">
        <v>2186</v>
      </c>
      <c r="AB47" s="35">
        <v>4745.2</v>
      </c>
      <c r="AC47" s="35">
        <v>2386</v>
      </c>
      <c r="AD47" s="35"/>
      <c r="AE47" s="35"/>
      <c r="AF47" s="35">
        <v>4255.6000000000004</v>
      </c>
      <c r="AG47" s="35"/>
      <c r="AH47" s="35"/>
      <c r="AI47" s="35"/>
      <c r="AJ47" s="35"/>
      <c r="AK47" s="35">
        <v>5095.6000000000004</v>
      </c>
      <c r="AL47" s="35">
        <v>1295.4000000000001</v>
      </c>
      <c r="AM47" s="35">
        <v>2597.6</v>
      </c>
      <c r="AN47" s="35">
        <v>4677.6000000000004</v>
      </c>
    </row>
    <row r="48" spans="2:40" s="6" customFormat="1">
      <c r="B48" s="7"/>
      <c r="C48" s="6" t="s">
        <v>6</v>
      </c>
      <c r="D48" s="52">
        <v>41</v>
      </c>
      <c r="E48" s="35"/>
      <c r="F48" s="35"/>
      <c r="G48" s="35"/>
      <c r="H48" s="35"/>
      <c r="I48" s="35"/>
      <c r="J48" s="35"/>
      <c r="K48" s="35">
        <v>1583.01</v>
      </c>
      <c r="L48" s="35">
        <v>6803.95</v>
      </c>
      <c r="M48" s="35"/>
      <c r="N48" s="35"/>
      <c r="O48" s="35"/>
      <c r="P48" s="35"/>
      <c r="Q48" s="35"/>
      <c r="R48" s="35"/>
      <c r="S48" s="35"/>
      <c r="T48" s="35"/>
      <c r="U48" s="35">
        <v>3259.09</v>
      </c>
      <c r="V48" s="35"/>
      <c r="W48" s="35"/>
      <c r="X48" s="35"/>
      <c r="Y48" s="35"/>
      <c r="Z48" s="35"/>
      <c r="AA48" s="35"/>
      <c r="AB48" s="35">
        <v>1046.01</v>
      </c>
      <c r="AC48" s="35"/>
      <c r="AD48" s="35"/>
      <c r="AE48" s="35"/>
      <c r="AF48" s="35"/>
      <c r="AG48" s="35">
        <v>872.48</v>
      </c>
      <c r="AH48" s="35">
        <v>1539.55</v>
      </c>
      <c r="AI48" s="35"/>
      <c r="AJ48" s="35"/>
      <c r="AK48" s="35"/>
      <c r="AL48" s="35"/>
      <c r="AM48" s="35">
        <v>2304.1999999999998</v>
      </c>
      <c r="AN48" s="35">
        <v>2037.9</v>
      </c>
    </row>
    <row r="49" spans="2:40" s="6" customFormat="1">
      <c r="B49" s="7"/>
      <c r="C49" s="6" t="s">
        <v>6</v>
      </c>
      <c r="D49" s="52">
        <v>42</v>
      </c>
      <c r="E49" s="35"/>
      <c r="F49" s="35"/>
      <c r="G49" s="35"/>
      <c r="H49" s="35"/>
      <c r="I49" s="35">
        <v>1016.52</v>
      </c>
      <c r="J49" s="35"/>
      <c r="K49" s="35"/>
      <c r="L49" s="35">
        <v>3018.54</v>
      </c>
      <c r="M49" s="35"/>
      <c r="N49" s="35"/>
      <c r="O49" s="35">
        <v>979.44</v>
      </c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>
        <v>2940.83</v>
      </c>
      <c r="AK49" s="35"/>
      <c r="AL49" s="35"/>
      <c r="AM49" s="35"/>
      <c r="AN49" s="35"/>
    </row>
    <row r="50" spans="2:40" s="6" customFormat="1">
      <c r="B50" s="7"/>
      <c r="C50" s="6" t="s">
        <v>6</v>
      </c>
      <c r="D50" s="52">
        <v>43</v>
      </c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>
        <v>826</v>
      </c>
      <c r="Q50" s="35"/>
      <c r="R50" s="35"/>
      <c r="S50" s="35"/>
      <c r="T50" s="35"/>
      <c r="U50" s="35">
        <v>1535.1</v>
      </c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>
        <v>1497.76</v>
      </c>
    </row>
    <row r="51" spans="2:40" s="6" customFormat="1">
      <c r="B51" s="7"/>
      <c r="C51" s="6" t="s">
        <v>6</v>
      </c>
      <c r="D51" s="52">
        <v>44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>
        <v>1420.65</v>
      </c>
      <c r="P51" s="35"/>
      <c r="Q51" s="35"/>
      <c r="R51" s="35"/>
      <c r="S51" s="35"/>
      <c r="T51" s="35"/>
      <c r="U51" s="35">
        <v>1127.5</v>
      </c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>
        <v>1371.04</v>
      </c>
      <c r="AG51" s="35"/>
      <c r="AH51" s="35"/>
      <c r="AI51" s="35"/>
      <c r="AJ51" s="35"/>
      <c r="AK51" s="35"/>
      <c r="AL51" s="35"/>
      <c r="AM51" s="35"/>
      <c r="AN51" s="35"/>
    </row>
    <row r="52" spans="2:40" s="6" customFormat="1">
      <c r="B52" s="7"/>
      <c r="C52" s="6" t="s">
        <v>6</v>
      </c>
      <c r="D52" s="52">
        <v>45</v>
      </c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>
        <v>2309.85</v>
      </c>
      <c r="X52" s="35"/>
      <c r="Y52" s="35"/>
      <c r="Z52" s="35"/>
      <c r="AA52" s="35"/>
      <c r="AB52" s="35"/>
      <c r="AC52" s="35"/>
      <c r="AD52" s="35"/>
      <c r="AE52" s="35"/>
      <c r="AF52" s="35"/>
      <c r="AG52" s="35">
        <v>1534.95</v>
      </c>
      <c r="AH52" s="35"/>
      <c r="AI52" s="35"/>
      <c r="AJ52" s="35"/>
      <c r="AK52" s="35">
        <v>1463.4</v>
      </c>
      <c r="AL52" s="35">
        <v>15003</v>
      </c>
      <c r="AM52" s="35"/>
      <c r="AN52" s="35">
        <v>907.65</v>
      </c>
    </row>
    <row r="53" spans="2:40" s="6" customFormat="1">
      <c r="B53" s="7"/>
      <c r="C53" s="6" t="s">
        <v>6</v>
      </c>
      <c r="D53" s="52">
        <v>46</v>
      </c>
      <c r="E53" s="35">
        <v>1003.45</v>
      </c>
      <c r="F53" s="35"/>
      <c r="G53" s="35"/>
      <c r="H53" s="35"/>
      <c r="I53" s="35"/>
      <c r="J53" s="35"/>
      <c r="K53" s="35">
        <v>3009.32</v>
      </c>
      <c r="L53" s="35"/>
      <c r="M53" s="35"/>
      <c r="N53" s="35"/>
      <c r="O53" s="35"/>
      <c r="P53" s="35"/>
      <c r="Q53" s="35"/>
      <c r="R53" s="35">
        <v>2368.54</v>
      </c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>
        <v>1851.5</v>
      </c>
      <c r="AM53" s="35"/>
      <c r="AN53" s="35"/>
    </row>
    <row r="54" spans="2:40" s="6" customFormat="1">
      <c r="B54" s="7"/>
      <c r="C54" s="6" t="s">
        <v>6</v>
      </c>
      <c r="D54" s="52">
        <v>47</v>
      </c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>
        <v>1757.28</v>
      </c>
      <c r="AA54" s="35"/>
      <c r="AB54" s="35">
        <v>3328.8</v>
      </c>
      <c r="AC54" s="35"/>
      <c r="AD54" s="35"/>
      <c r="AE54" s="35"/>
      <c r="AF54" s="35"/>
      <c r="AG54" s="35">
        <v>1652.52</v>
      </c>
      <c r="AH54" s="35"/>
      <c r="AI54" s="35"/>
      <c r="AJ54" s="35">
        <v>2285.7600000000002</v>
      </c>
      <c r="AK54" s="35">
        <v>999.36</v>
      </c>
      <c r="AL54" s="35">
        <v>1547.71</v>
      </c>
      <c r="AM54" s="35">
        <v>2932.8</v>
      </c>
      <c r="AN54" s="35"/>
    </row>
    <row r="55" spans="2:40" s="6" customFormat="1">
      <c r="B55" s="7"/>
      <c r="C55" s="6" t="s">
        <v>6</v>
      </c>
      <c r="D55" s="52">
        <v>48</v>
      </c>
      <c r="E55" s="35"/>
      <c r="F55" s="35">
        <v>2393.7600000000002</v>
      </c>
      <c r="G55" s="35">
        <v>1901.28</v>
      </c>
      <c r="H55" s="35"/>
      <c r="I55" s="35">
        <v>1693.44</v>
      </c>
      <c r="J55" s="35">
        <v>2393.7600000000002</v>
      </c>
      <c r="K55" s="35">
        <v>2563.5100000000002</v>
      </c>
      <c r="L55" s="35">
        <v>4553.28</v>
      </c>
      <c r="M55" s="35"/>
      <c r="N55" s="35">
        <v>1454.4</v>
      </c>
      <c r="O55" s="35"/>
      <c r="P55" s="35"/>
      <c r="Q55" s="35">
        <v>15943.68</v>
      </c>
      <c r="R55" s="35"/>
      <c r="S55" s="35">
        <v>5813.76</v>
      </c>
      <c r="T55" s="35">
        <v>13129.92</v>
      </c>
      <c r="U55" s="35"/>
      <c r="V55" s="35">
        <v>7723.68</v>
      </c>
      <c r="W55" s="35">
        <v>6301.32</v>
      </c>
      <c r="X55" s="35">
        <v>9144.7199999999993</v>
      </c>
      <c r="Y55" s="35">
        <v>7132.2</v>
      </c>
      <c r="Z55" s="35">
        <v>14116.08</v>
      </c>
      <c r="AA55" s="35">
        <v>9486.9599999999991</v>
      </c>
      <c r="AB55" s="35">
        <v>6977.28</v>
      </c>
      <c r="AC55" s="35">
        <v>4251.3599999999997</v>
      </c>
      <c r="AD55" s="35">
        <v>7280.16</v>
      </c>
      <c r="AE55" s="35">
        <v>8640.48</v>
      </c>
      <c r="AF55" s="35">
        <v>5342.56</v>
      </c>
      <c r="AG55" s="35">
        <v>7869.28</v>
      </c>
      <c r="AH55" s="35">
        <v>8436.48</v>
      </c>
      <c r="AI55" s="35">
        <v>11300.16</v>
      </c>
      <c r="AJ55" s="35">
        <v>12711.68</v>
      </c>
      <c r="AK55" s="35"/>
      <c r="AL55" s="35">
        <v>9449.76</v>
      </c>
      <c r="AM55" s="35"/>
      <c r="AN55" s="35">
        <v>6100.16</v>
      </c>
    </row>
    <row r="56" spans="2:40" s="6" customFormat="1">
      <c r="B56" s="7"/>
      <c r="C56" s="6" t="s">
        <v>6</v>
      </c>
      <c r="D56" s="52">
        <v>49</v>
      </c>
      <c r="E56" s="35"/>
      <c r="F56" s="35">
        <v>6262</v>
      </c>
      <c r="G56" s="35"/>
      <c r="H56" s="35">
        <v>1330.84</v>
      </c>
      <c r="I56" s="35"/>
      <c r="J56" s="35">
        <v>2354.94</v>
      </c>
      <c r="K56" s="35">
        <v>2702.84</v>
      </c>
      <c r="L56" s="35"/>
      <c r="M56" s="35"/>
      <c r="N56" s="35">
        <v>1674.5</v>
      </c>
      <c r="O56" s="35">
        <v>3989.58</v>
      </c>
      <c r="P56" s="35">
        <v>5675.34</v>
      </c>
      <c r="Q56" s="35">
        <v>4913.97</v>
      </c>
      <c r="R56" s="35"/>
      <c r="S56" s="35">
        <v>4704.74</v>
      </c>
      <c r="T56" s="35">
        <v>4679.34</v>
      </c>
      <c r="U56" s="35">
        <v>3956.02</v>
      </c>
      <c r="V56" s="35">
        <v>7978.55</v>
      </c>
      <c r="W56" s="35">
        <v>3786.23</v>
      </c>
      <c r="X56" s="35">
        <v>5110.95</v>
      </c>
      <c r="Y56" s="35">
        <v>2448.04</v>
      </c>
      <c r="Z56" s="35">
        <v>4497.55</v>
      </c>
      <c r="AA56" s="35">
        <v>12645.68</v>
      </c>
      <c r="AB56" s="35">
        <v>10233.16</v>
      </c>
      <c r="AC56" s="35">
        <v>6825.95</v>
      </c>
      <c r="AD56" s="35">
        <v>8177.28</v>
      </c>
      <c r="AE56" s="35">
        <v>4777.5</v>
      </c>
      <c r="AF56" s="35">
        <v>7103.78</v>
      </c>
      <c r="AG56" s="35">
        <v>2591.12</v>
      </c>
      <c r="AH56" s="35">
        <v>3220.28</v>
      </c>
      <c r="AI56" s="35">
        <v>9945.6299999999992</v>
      </c>
      <c r="AJ56" s="35">
        <v>1226.47</v>
      </c>
      <c r="AK56" s="35">
        <v>8812.16</v>
      </c>
      <c r="AL56" s="35">
        <v>7772.77</v>
      </c>
      <c r="AM56" s="35">
        <v>4871.95</v>
      </c>
      <c r="AN56" s="35">
        <v>6383.97</v>
      </c>
    </row>
    <row r="57" spans="2:40" s="6" customFormat="1">
      <c r="B57" s="7"/>
      <c r="C57" s="6" t="s">
        <v>6</v>
      </c>
      <c r="D57" s="52">
        <v>50</v>
      </c>
      <c r="E57" s="35"/>
      <c r="F57" s="35"/>
      <c r="G57" s="35"/>
      <c r="H57" s="35">
        <v>1025.5</v>
      </c>
      <c r="I57" s="35">
        <v>3669</v>
      </c>
      <c r="J57" s="35"/>
      <c r="K57" s="35"/>
      <c r="L57" s="35">
        <v>3087</v>
      </c>
      <c r="M57" s="35">
        <v>2569.5</v>
      </c>
      <c r="N57" s="35"/>
      <c r="O57" s="35"/>
      <c r="P57" s="35">
        <v>5171</v>
      </c>
      <c r="Q57" s="35"/>
      <c r="R57" s="35"/>
      <c r="S57" s="35">
        <v>3640.5</v>
      </c>
      <c r="T57" s="35"/>
      <c r="U57" s="35"/>
      <c r="V57" s="35">
        <v>6318</v>
      </c>
      <c r="W57" s="35">
        <v>4549.5</v>
      </c>
      <c r="X57" s="35">
        <v>1687.25</v>
      </c>
      <c r="Y57" s="35">
        <v>2110.89</v>
      </c>
      <c r="Z57" s="35">
        <v>7359</v>
      </c>
      <c r="AA57" s="35"/>
      <c r="AB57" s="35">
        <v>4770.5</v>
      </c>
      <c r="AC57" s="35">
        <v>6919</v>
      </c>
      <c r="AD57" s="35"/>
      <c r="AE57" s="35"/>
      <c r="AF57" s="35"/>
      <c r="AG57" s="35"/>
      <c r="AH57" s="35">
        <v>7314.5</v>
      </c>
      <c r="AI57" s="35"/>
      <c r="AJ57" s="35">
        <v>3663.5</v>
      </c>
      <c r="AK57" s="35">
        <v>1986.5</v>
      </c>
      <c r="AL57" s="35"/>
      <c r="AM57" s="35">
        <v>2135.5</v>
      </c>
      <c r="AN57" s="35"/>
    </row>
    <row r="58" spans="2:40" s="6" customFormat="1">
      <c r="B58" s="7"/>
      <c r="C58" s="6" t="s">
        <v>6</v>
      </c>
      <c r="D58" s="52">
        <v>51</v>
      </c>
      <c r="E58" s="35"/>
      <c r="F58" s="35"/>
      <c r="G58" s="35">
        <v>3140.02</v>
      </c>
      <c r="H58" s="35"/>
      <c r="I58" s="35"/>
      <c r="J58" s="35"/>
      <c r="K58" s="35"/>
      <c r="L58" s="35"/>
      <c r="M58" s="35"/>
      <c r="N58" s="35"/>
      <c r="O58" s="35"/>
      <c r="P58" s="35"/>
      <c r="Q58" s="35">
        <v>6040.44</v>
      </c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</row>
    <row r="59" spans="2:40" s="6" customFormat="1">
      <c r="B59" s="7"/>
      <c r="C59" s="6" t="s">
        <v>6</v>
      </c>
      <c r="D59" s="52">
        <v>52</v>
      </c>
      <c r="E59" s="35"/>
      <c r="F59" s="35"/>
      <c r="G59" s="35"/>
      <c r="H59" s="35"/>
      <c r="I59" s="35"/>
      <c r="J59" s="35"/>
      <c r="K59" s="35">
        <v>3432.52</v>
      </c>
      <c r="L59" s="35">
        <v>1797.76</v>
      </c>
      <c r="M59" s="35"/>
      <c r="N59" s="35">
        <v>3654.56</v>
      </c>
      <c r="O59" s="35"/>
      <c r="P59" s="35"/>
      <c r="Q59" s="35"/>
      <c r="R59" s="35"/>
      <c r="S59" s="35"/>
      <c r="T59" s="35"/>
      <c r="U59" s="35">
        <v>8743.7999999999993</v>
      </c>
      <c r="V59" s="35">
        <v>7164.04</v>
      </c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>
        <v>21975.72</v>
      </c>
      <c r="AI59" s="35"/>
      <c r="AJ59" s="35"/>
      <c r="AK59" s="35"/>
      <c r="AL59" s="35"/>
      <c r="AM59" s="35"/>
      <c r="AN59" s="35"/>
    </row>
    <row r="60" spans="2:40" s="6" customFormat="1">
      <c r="B60" s="7"/>
      <c r="C60" s="6" t="s">
        <v>6</v>
      </c>
      <c r="D60" s="52">
        <v>54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>
        <v>3484.25</v>
      </c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</row>
    <row r="61" spans="2:40" s="6" customFormat="1">
      <c r="B61" s="7"/>
      <c r="C61" s="6" t="s">
        <v>6</v>
      </c>
      <c r="D61" s="52">
        <v>55</v>
      </c>
      <c r="E61" s="35"/>
      <c r="F61" s="35"/>
      <c r="G61" s="35"/>
      <c r="H61" s="35"/>
      <c r="I61" s="35"/>
      <c r="J61" s="35"/>
      <c r="K61" s="35"/>
      <c r="L61" s="35"/>
      <c r="M61" s="35">
        <v>5077.05</v>
      </c>
      <c r="N61" s="35"/>
      <c r="O61" s="35"/>
      <c r="P61" s="35"/>
      <c r="Q61" s="35"/>
      <c r="R61" s="35"/>
      <c r="S61" s="35">
        <v>10639.75</v>
      </c>
      <c r="T61" s="35"/>
      <c r="U61" s="35"/>
      <c r="V61" s="35"/>
      <c r="W61" s="35"/>
      <c r="X61" s="35"/>
      <c r="Y61" s="35"/>
      <c r="Z61" s="35"/>
      <c r="AA61" s="35"/>
      <c r="AB61" s="35"/>
      <c r="AC61" s="35">
        <v>16300.9</v>
      </c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</row>
    <row r="62" spans="2:40" s="6" customFormat="1">
      <c r="B62" s="7"/>
      <c r="C62" s="6" t="s">
        <v>6</v>
      </c>
      <c r="D62" s="52">
        <v>56</v>
      </c>
      <c r="E62" s="35"/>
      <c r="F62" s="35"/>
      <c r="G62" s="35"/>
      <c r="H62" s="35"/>
      <c r="I62" s="35">
        <v>1143</v>
      </c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>
        <v>13455.12</v>
      </c>
      <c r="AI62" s="35"/>
      <c r="AJ62" s="35"/>
      <c r="AK62" s="35"/>
      <c r="AL62" s="35"/>
      <c r="AM62" s="35"/>
      <c r="AN62" s="35"/>
    </row>
    <row r="63" spans="2:40" s="6" customFormat="1">
      <c r="B63" s="7"/>
      <c r="C63" s="6" t="s">
        <v>6</v>
      </c>
      <c r="D63" s="52">
        <v>58</v>
      </c>
      <c r="E63" s="35"/>
      <c r="F63" s="35"/>
      <c r="G63" s="35"/>
      <c r="H63" s="35"/>
      <c r="I63" s="35"/>
      <c r="J63" s="35"/>
      <c r="K63" s="35">
        <v>1811.88</v>
      </c>
      <c r="L63" s="35"/>
      <c r="M63" s="35"/>
      <c r="N63" s="35"/>
      <c r="O63" s="35"/>
      <c r="P63" s="35"/>
      <c r="Q63" s="35">
        <v>1241.4000000000001</v>
      </c>
      <c r="R63" s="35"/>
      <c r="S63" s="35"/>
      <c r="T63" s="35">
        <v>1195.2</v>
      </c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>
        <v>1881.51</v>
      </c>
      <c r="AM63" s="35"/>
      <c r="AN63" s="35"/>
    </row>
    <row r="64" spans="2:40" s="6" customFormat="1">
      <c r="B64" s="7"/>
      <c r="C64" s="6" t="s">
        <v>6</v>
      </c>
      <c r="D64" s="52">
        <v>59</v>
      </c>
      <c r="E64" s="35"/>
      <c r="F64" s="35"/>
      <c r="G64" s="35">
        <v>3477</v>
      </c>
      <c r="H64" s="35"/>
      <c r="I64" s="35">
        <v>1839.6</v>
      </c>
      <c r="J64" s="35">
        <v>2515.5</v>
      </c>
      <c r="K64" s="35"/>
      <c r="L64" s="35">
        <v>2696.4</v>
      </c>
      <c r="M64" s="35"/>
      <c r="N64" s="35">
        <v>2262</v>
      </c>
      <c r="O64" s="35"/>
      <c r="P64" s="35">
        <v>3577.17</v>
      </c>
      <c r="Q64" s="35">
        <v>2032.8</v>
      </c>
      <c r="R64" s="35"/>
      <c r="S64" s="35"/>
      <c r="T64" s="35">
        <v>5688.39</v>
      </c>
      <c r="U64" s="35">
        <v>1919.4</v>
      </c>
      <c r="V64" s="35">
        <v>2046.71</v>
      </c>
      <c r="W64" s="35"/>
      <c r="X64" s="35">
        <v>2357.6</v>
      </c>
      <c r="Y64" s="35">
        <v>2696.4</v>
      </c>
      <c r="Z64" s="35"/>
      <c r="AA64" s="35">
        <v>4719.41</v>
      </c>
      <c r="AB64" s="35">
        <v>1660.2</v>
      </c>
      <c r="AC64" s="35">
        <v>1506</v>
      </c>
      <c r="AD64" s="35"/>
      <c r="AE64" s="35"/>
      <c r="AF64" s="35"/>
      <c r="AG64" s="35"/>
      <c r="AH64" s="35">
        <v>4608.49</v>
      </c>
      <c r="AI64" s="35">
        <v>1456.2</v>
      </c>
      <c r="AJ64" s="35">
        <v>2812.09</v>
      </c>
      <c r="AK64" s="35">
        <v>1894.8</v>
      </c>
      <c r="AL64" s="35">
        <v>3952.8</v>
      </c>
      <c r="AM64" s="35">
        <v>3621</v>
      </c>
      <c r="AN64" s="35">
        <v>4084.2</v>
      </c>
    </row>
    <row r="65" spans="2:40" s="6" customFormat="1">
      <c r="B65" s="7"/>
      <c r="C65" s="6" t="s">
        <v>6</v>
      </c>
      <c r="D65" s="52">
        <v>60</v>
      </c>
      <c r="E65" s="35">
        <v>4993.8</v>
      </c>
      <c r="F65" s="35">
        <v>3707.12</v>
      </c>
      <c r="G65" s="35">
        <v>9058.2000000000007</v>
      </c>
      <c r="H65" s="35">
        <v>3147.15</v>
      </c>
      <c r="I65" s="35">
        <v>5380.87</v>
      </c>
      <c r="J65" s="35">
        <v>6399.27</v>
      </c>
      <c r="K65" s="35">
        <v>10300.4</v>
      </c>
      <c r="L65" s="35">
        <v>4415.78</v>
      </c>
      <c r="M65" s="35">
        <v>7033</v>
      </c>
      <c r="N65" s="35">
        <v>7388.7</v>
      </c>
      <c r="O65" s="35">
        <v>3933.9</v>
      </c>
      <c r="P65" s="35">
        <v>4229.6000000000004</v>
      </c>
      <c r="Q65" s="35">
        <v>29349.3</v>
      </c>
      <c r="R65" s="35">
        <v>16010.25</v>
      </c>
      <c r="S65" s="35">
        <v>8732.1</v>
      </c>
      <c r="T65" s="35">
        <v>2566.5</v>
      </c>
      <c r="U65" s="35">
        <v>4541.1000000000004</v>
      </c>
      <c r="V65" s="35">
        <v>7505.87</v>
      </c>
      <c r="W65" s="35">
        <v>7128.6</v>
      </c>
      <c r="X65" s="35">
        <v>4973.76</v>
      </c>
      <c r="Y65" s="35">
        <v>13280.8</v>
      </c>
      <c r="Z65" s="35">
        <v>9484.65</v>
      </c>
      <c r="AA65" s="35">
        <v>6393.15</v>
      </c>
      <c r="AB65" s="35">
        <v>9442.35</v>
      </c>
      <c r="AC65" s="35">
        <v>4832.7</v>
      </c>
      <c r="AD65" s="35">
        <v>3970.2</v>
      </c>
      <c r="AE65" s="35">
        <v>7617.69</v>
      </c>
      <c r="AF65" s="35"/>
      <c r="AG65" s="35">
        <v>15170.93</v>
      </c>
      <c r="AH65" s="35">
        <v>7046.7</v>
      </c>
      <c r="AI65" s="35">
        <v>6602.8</v>
      </c>
      <c r="AJ65" s="35">
        <v>7211.65</v>
      </c>
      <c r="AK65" s="35">
        <v>5902.8</v>
      </c>
      <c r="AL65" s="35">
        <v>5977.08</v>
      </c>
      <c r="AM65" s="35">
        <v>7206.39</v>
      </c>
      <c r="AN65" s="35">
        <v>7683.4</v>
      </c>
    </row>
    <row r="66" spans="2:40" s="6" customFormat="1">
      <c r="B66" s="7"/>
      <c r="C66" s="6" t="s">
        <v>6</v>
      </c>
      <c r="D66" s="52">
        <v>156</v>
      </c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>
        <v>9112.2800000000007</v>
      </c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</row>
    <row r="67" spans="2:40" s="6" customFormat="1">
      <c r="B67" s="7"/>
      <c r="C67" s="6" t="s">
        <v>7</v>
      </c>
      <c r="D67" s="52">
        <v>1</v>
      </c>
      <c r="E67" s="35">
        <v>271.58</v>
      </c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>
        <v>219.26</v>
      </c>
      <c r="AL67" s="35">
        <v>287.17</v>
      </c>
      <c r="AM67" s="35">
        <v>364.72</v>
      </c>
      <c r="AN67" s="35">
        <v>165.13</v>
      </c>
    </row>
    <row r="68" spans="2:40" s="6" customFormat="1">
      <c r="B68" s="7"/>
      <c r="C68" s="6" t="s">
        <v>7</v>
      </c>
      <c r="D68" s="52">
        <v>2</v>
      </c>
      <c r="E68" s="35">
        <v>441.4</v>
      </c>
      <c r="F68" s="35"/>
      <c r="G68" s="35"/>
      <c r="H68" s="35">
        <v>413.52</v>
      </c>
      <c r="I68" s="35">
        <v>464.02</v>
      </c>
      <c r="J68" s="35">
        <v>281.77</v>
      </c>
      <c r="K68" s="35">
        <v>393.96</v>
      </c>
      <c r="L68" s="35">
        <v>232.18</v>
      </c>
      <c r="M68" s="35">
        <v>727.23</v>
      </c>
      <c r="N68" s="35">
        <v>301.38</v>
      </c>
      <c r="O68" s="35">
        <v>411.2</v>
      </c>
      <c r="P68" s="35">
        <v>256.77999999999997</v>
      </c>
      <c r="Q68" s="35">
        <v>285.41000000000003</v>
      </c>
      <c r="R68" s="35">
        <v>3.84</v>
      </c>
      <c r="S68" s="35"/>
      <c r="T68" s="35"/>
      <c r="U68" s="35">
        <v>18.420000000000002</v>
      </c>
      <c r="V68" s="35">
        <v>314.81</v>
      </c>
      <c r="W68" s="35">
        <v>300.74</v>
      </c>
      <c r="X68" s="35">
        <v>305.61</v>
      </c>
      <c r="Y68" s="35">
        <v>325.39999999999998</v>
      </c>
      <c r="Z68" s="35">
        <v>231.22</v>
      </c>
      <c r="AA68" s="35">
        <v>215.95</v>
      </c>
      <c r="AB68" s="35">
        <v>240.82</v>
      </c>
      <c r="AC68" s="35">
        <v>143.33000000000001</v>
      </c>
      <c r="AD68" s="35">
        <v>385.58</v>
      </c>
      <c r="AE68" s="35">
        <v>17.45</v>
      </c>
      <c r="AF68" s="35"/>
      <c r="AG68" s="35">
        <v>24.25</v>
      </c>
      <c r="AH68" s="35">
        <v>280.3</v>
      </c>
      <c r="AI68" s="35">
        <v>159.6</v>
      </c>
      <c r="AJ68" s="35">
        <v>289.16000000000003</v>
      </c>
      <c r="AK68" s="35">
        <v>281.95999999999998</v>
      </c>
      <c r="AL68" s="35">
        <v>363.91</v>
      </c>
      <c r="AM68" s="35">
        <v>344</v>
      </c>
      <c r="AN68" s="35">
        <v>241.68</v>
      </c>
    </row>
    <row r="69" spans="2:40" s="6" customFormat="1">
      <c r="B69" s="7"/>
      <c r="C69" s="6" t="s">
        <v>7</v>
      </c>
      <c r="D69" s="52">
        <v>3</v>
      </c>
      <c r="E69" s="35">
        <v>414.81</v>
      </c>
      <c r="F69" s="35">
        <v>313.04000000000002</v>
      </c>
      <c r="G69" s="35">
        <v>67.400000000000006</v>
      </c>
      <c r="H69" s="35"/>
      <c r="I69" s="35">
        <v>908.45</v>
      </c>
      <c r="J69" s="35">
        <v>357.53</v>
      </c>
      <c r="K69" s="35">
        <v>50.4</v>
      </c>
      <c r="L69" s="35">
        <v>66.88</v>
      </c>
      <c r="M69" s="35">
        <v>156.05000000000001</v>
      </c>
      <c r="N69" s="35">
        <v>221.23</v>
      </c>
      <c r="O69" s="35">
        <v>386.64</v>
      </c>
      <c r="P69" s="35">
        <v>449.21</v>
      </c>
      <c r="Q69" s="35">
        <v>112.91</v>
      </c>
      <c r="R69" s="35">
        <v>192.87</v>
      </c>
      <c r="S69" s="35">
        <v>140.09</v>
      </c>
      <c r="T69" s="35"/>
      <c r="U69" s="35">
        <v>72.959999999999994</v>
      </c>
      <c r="V69" s="35">
        <v>2072.73</v>
      </c>
      <c r="W69" s="35">
        <v>61.04</v>
      </c>
      <c r="X69" s="35">
        <v>425.94</v>
      </c>
      <c r="Y69" s="35">
        <v>168.62</v>
      </c>
      <c r="Z69" s="35">
        <v>278.86</v>
      </c>
      <c r="AA69" s="35">
        <v>196.52</v>
      </c>
      <c r="AB69" s="35">
        <v>218.46</v>
      </c>
      <c r="AC69" s="35">
        <v>362.05</v>
      </c>
      <c r="AD69" s="35">
        <v>213.68</v>
      </c>
      <c r="AE69" s="35"/>
      <c r="AF69" s="35">
        <v>222.4</v>
      </c>
      <c r="AG69" s="35">
        <v>203.52</v>
      </c>
      <c r="AH69" s="35">
        <v>252.59</v>
      </c>
      <c r="AI69" s="35">
        <v>56.49</v>
      </c>
      <c r="AJ69" s="35">
        <v>330.31</v>
      </c>
      <c r="AK69" s="35">
        <v>618.4</v>
      </c>
      <c r="AL69" s="35">
        <v>332.94</v>
      </c>
      <c r="AM69" s="35">
        <v>1725.21</v>
      </c>
      <c r="AN69" s="35">
        <v>242.6</v>
      </c>
    </row>
    <row r="70" spans="2:40" s="6" customFormat="1">
      <c r="B70" s="7"/>
      <c r="C70" s="6" t="s">
        <v>7</v>
      </c>
      <c r="D70" s="52">
        <v>4</v>
      </c>
      <c r="E70" s="35">
        <v>408.07</v>
      </c>
      <c r="F70" s="35">
        <v>428.65</v>
      </c>
      <c r="G70" s="35">
        <v>389.59</v>
      </c>
      <c r="H70" s="35">
        <v>461.41</v>
      </c>
      <c r="I70" s="35">
        <v>523.37</v>
      </c>
      <c r="J70" s="35">
        <v>584.05999999999995</v>
      </c>
      <c r="K70" s="35">
        <v>558.35</v>
      </c>
      <c r="L70" s="35">
        <v>448.56</v>
      </c>
      <c r="M70" s="35">
        <v>485.35</v>
      </c>
      <c r="N70" s="35">
        <v>458.87</v>
      </c>
      <c r="O70" s="35">
        <v>420.74</v>
      </c>
      <c r="P70" s="35">
        <v>422.81</v>
      </c>
      <c r="Q70" s="35">
        <v>438.4</v>
      </c>
      <c r="R70" s="35">
        <v>418.61</v>
      </c>
      <c r="S70" s="35">
        <v>378.16</v>
      </c>
      <c r="T70" s="35">
        <v>470.89</v>
      </c>
      <c r="U70" s="35">
        <v>539.36</v>
      </c>
      <c r="V70" s="35">
        <v>617.47</v>
      </c>
      <c r="W70" s="35">
        <v>479.37</v>
      </c>
      <c r="X70" s="35">
        <v>497.55</v>
      </c>
      <c r="Y70" s="35">
        <v>495.42</v>
      </c>
      <c r="Z70" s="35">
        <v>420.09</v>
      </c>
      <c r="AA70" s="35">
        <v>430.62</v>
      </c>
      <c r="AB70" s="35">
        <v>407.93</v>
      </c>
      <c r="AC70" s="35">
        <v>401.63</v>
      </c>
      <c r="AD70" s="35">
        <v>606.04</v>
      </c>
      <c r="AE70" s="35">
        <v>334.17</v>
      </c>
      <c r="AF70" s="35">
        <v>411.9</v>
      </c>
      <c r="AG70" s="35">
        <v>581.94000000000005</v>
      </c>
      <c r="AH70" s="35">
        <v>577.59</v>
      </c>
      <c r="AI70" s="35">
        <v>642.94000000000005</v>
      </c>
      <c r="AJ70" s="35">
        <v>457.36</v>
      </c>
      <c r="AK70" s="35">
        <v>460.7</v>
      </c>
      <c r="AL70" s="35">
        <v>510.47</v>
      </c>
      <c r="AM70" s="35">
        <v>633.66</v>
      </c>
      <c r="AN70" s="35">
        <v>460.86</v>
      </c>
    </row>
    <row r="71" spans="2:40" s="6" customFormat="1">
      <c r="B71" s="7"/>
      <c r="C71" s="6" t="s">
        <v>7</v>
      </c>
      <c r="D71" s="52">
        <v>5</v>
      </c>
      <c r="E71" s="35">
        <v>389.46</v>
      </c>
      <c r="F71" s="35">
        <v>434</v>
      </c>
      <c r="G71" s="35">
        <v>558.67999999999995</v>
      </c>
      <c r="H71" s="35">
        <v>226.09</v>
      </c>
      <c r="I71" s="35">
        <v>431.34</v>
      </c>
      <c r="J71" s="35">
        <v>454.2</v>
      </c>
      <c r="K71" s="35">
        <v>274.14999999999998</v>
      </c>
      <c r="L71" s="35">
        <v>368.61</v>
      </c>
      <c r="M71" s="35">
        <v>370.43</v>
      </c>
      <c r="N71" s="35">
        <v>482.58</v>
      </c>
      <c r="O71" s="35">
        <v>408.53</v>
      </c>
      <c r="P71" s="35">
        <v>237.08</v>
      </c>
      <c r="Q71" s="35">
        <v>360.75</v>
      </c>
      <c r="R71" s="35">
        <v>274.45</v>
      </c>
      <c r="S71" s="35">
        <v>236.6</v>
      </c>
      <c r="T71" s="35">
        <v>287.63</v>
      </c>
      <c r="U71" s="35">
        <v>410.24</v>
      </c>
      <c r="V71" s="35">
        <v>404.77</v>
      </c>
      <c r="W71" s="35">
        <v>203.62</v>
      </c>
      <c r="X71" s="35">
        <v>387.42</v>
      </c>
      <c r="Y71" s="35">
        <v>438.75</v>
      </c>
      <c r="Z71" s="35">
        <v>303.05</v>
      </c>
      <c r="AA71" s="35">
        <v>346.21</v>
      </c>
      <c r="AB71" s="35">
        <v>348.06</v>
      </c>
      <c r="AC71" s="35">
        <v>317</v>
      </c>
      <c r="AD71" s="35">
        <v>390.82</v>
      </c>
      <c r="AE71" s="35">
        <v>215.34</v>
      </c>
      <c r="AF71" s="35">
        <v>326.83</v>
      </c>
      <c r="AG71" s="35">
        <v>472.48</v>
      </c>
      <c r="AH71" s="35">
        <v>425.63</v>
      </c>
      <c r="AI71" s="35">
        <v>345.97</v>
      </c>
      <c r="AJ71" s="35">
        <v>408.27</v>
      </c>
      <c r="AK71" s="35">
        <v>388.24</v>
      </c>
      <c r="AL71" s="35">
        <v>414.84</v>
      </c>
      <c r="AM71" s="35">
        <v>287.37</v>
      </c>
      <c r="AN71" s="35">
        <v>356.7</v>
      </c>
    </row>
    <row r="72" spans="2:40" s="6" customFormat="1">
      <c r="B72" s="7"/>
      <c r="C72" s="6" t="s">
        <v>7</v>
      </c>
      <c r="D72" s="52">
        <v>6</v>
      </c>
      <c r="E72" s="35">
        <v>448.29</v>
      </c>
      <c r="F72" s="35">
        <v>293.77999999999997</v>
      </c>
      <c r="G72" s="35">
        <v>364.08</v>
      </c>
      <c r="H72" s="35">
        <v>459.99</v>
      </c>
      <c r="I72" s="35">
        <v>504.05</v>
      </c>
      <c r="J72" s="35">
        <v>482.58</v>
      </c>
      <c r="K72" s="35">
        <v>655.63</v>
      </c>
      <c r="L72" s="35">
        <v>433.9</v>
      </c>
      <c r="M72" s="35">
        <v>461.96</v>
      </c>
      <c r="N72" s="35">
        <v>438.11</v>
      </c>
      <c r="O72" s="35">
        <v>439.42</v>
      </c>
      <c r="P72" s="35">
        <v>402.49</v>
      </c>
      <c r="Q72" s="35">
        <v>472.1</v>
      </c>
      <c r="R72" s="35">
        <v>423.82</v>
      </c>
      <c r="S72" s="35">
        <v>409.08</v>
      </c>
      <c r="T72" s="35">
        <v>439.57</v>
      </c>
      <c r="U72" s="35">
        <v>540.83000000000004</v>
      </c>
      <c r="V72" s="35">
        <v>515.73</v>
      </c>
      <c r="W72" s="35">
        <v>414.73</v>
      </c>
      <c r="X72" s="35">
        <v>535.76</v>
      </c>
      <c r="Y72" s="35">
        <v>384.23</v>
      </c>
      <c r="Z72" s="35">
        <v>413</v>
      </c>
      <c r="AA72" s="35">
        <v>462.37</v>
      </c>
      <c r="AB72" s="35">
        <v>408.83</v>
      </c>
      <c r="AC72" s="35">
        <v>443.44</v>
      </c>
      <c r="AD72" s="35">
        <v>363.55</v>
      </c>
      <c r="AE72" s="35">
        <v>340.77</v>
      </c>
      <c r="AF72" s="35">
        <v>424.75</v>
      </c>
      <c r="AG72" s="35">
        <v>525.28</v>
      </c>
      <c r="AH72" s="35">
        <v>470.82</v>
      </c>
      <c r="AI72" s="35">
        <v>537.37</v>
      </c>
      <c r="AJ72" s="35">
        <v>430.53</v>
      </c>
      <c r="AK72" s="35">
        <v>378</v>
      </c>
      <c r="AL72" s="35">
        <v>513.73</v>
      </c>
      <c r="AM72" s="35">
        <v>950.13</v>
      </c>
      <c r="AN72" s="35">
        <v>431.86</v>
      </c>
    </row>
    <row r="73" spans="2:40" s="6" customFormat="1">
      <c r="B73" s="7"/>
      <c r="C73" s="6" t="s">
        <v>7</v>
      </c>
      <c r="D73" s="52">
        <v>7</v>
      </c>
      <c r="E73" s="35">
        <v>476.87</v>
      </c>
      <c r="F73" s="35">
        <v>545.20000000000005</v>
      </c>
      <c r="G73" s="35">
        <v>537.96</v>
      </c>
      <c r="H73" s="35">
        <v>576.27</v>
      </c>
      <c r="I73" s="35">
        <v>619.67999999999995</v>
      </c>
      <c r="J73" s="35">
        <v>669.56</v>
      </c>
      <c r="K73" s="35">
        <v>582.23</v>
      </c>
      <c r="L73" s="35">
        <v>543.23</v>
      </c>
      <c r="M73" s="35">
        <v>545.77</v>
      </c>
      <c r="N73" s="35">
        <v>567.36</v>
      </c>
      <c r="O73" s="35">
        <v>525.21</v>
      </c>
      <c r="P73" s="35">
        <v>496.05</v>
      </c>
      <c r="Q73" s="35">
        <v>479.03</v>
      </c>
      <c r="R73" s="35">
        <v>536.88</v>
      </c>
      <c r="S73" s="35">
        <v>459.23</v>
      </c>
      <c r="T73" s="35">
        <v>545.69000000000005</v>
      </c>
      <c r="U73" s="35">
        <v>601.87</v>
      </c>
      <c r="V73" s="35">
        <v>658.5</v>
      </c>
      <c r="W73" s="35">
        <v>600.83000000000004</v>
      </c>
      <c r="X73" s="35">
        <v>561.62</v>
      </c>
      <c r="Y73" s="35">
        <v>578.70000000000005</v>
      </c>
      <c r="Z73" s="35">
        <v>516.82000000000005</v>
      </c>
      <c r="AA73" s="35">
        <v>500.78</v>
      </c>
      <c r="AB73" s="35">
        <v>528.80999999999995</v>
      </c>
      <c r="AC73" s="35">
        <v>502.02</v>
      </c>
      <c r="AD73" s="35">
        <v>512.67999999999995</v>
      </c>
      <c r="AE73" s="35">
        <v>488.09</v>
      </c>
      <c r="AF73" s="35">
        <v>582.08000000000004</v>
      </c>
      <c r="AG73" s="35">
        <v>612.65</v>
      </c>
      <c r="AH73" s="35">
        <v>663.3</v>
      </c>
      <c r="AI73" s="35">
        <v>528.16999999999996</v>
      </c>
      <c r="AJ73" s="35">
        <v>553.59</v>
      </c>
      <c r="AK73" s="35">
        <v>570.5</v>
      </c>
      <c r="AL73" s="35">
        <v>592.9</v>
      </c>
      <c r="AM73" s="35">
        <v>515.22</v>
      </c>
      <c r="AN73" s="35">
        <v>538.72</v>
      </c>
    </row>
    <row r="74" spans="2:40" s="6" customFormat="1">
      <c r="B74" s="7"/>
      <c r="C74" s="6" t="s">
        <v>7</v>
      </c>
      <c r="D74" s="52">
        <v>8</v>
      </c>
      <c r="E74" s="35">
        <v>449.2</v>
      </c>
      <c r="F74" s="35">
        <v>308.52999999999997</v>
      </c>
      <c r="G74" s="35">
        <v>396.93</v>
      </c>
      <c r="H74" s="35">
        <v>478.56</v>
      </c>
      <c r="I74" s="35">
        <v>528.42999999999995</v>
      </c>
      <c r="J74" s="35">
        <v>588.61</v>
      </c>
      <c r="K74" s="35">
        <v>514.52</v>
      </c>
      <c r="L74" s="35">
        <v>490.08</v>
      </c>
      <c r="M74" s="35">
        <v>524.20000000000005</v>
      </c>
      <c r="N74" s="35">
        <v>499.47</v>
      </c>
      <c r="O74" s="35">
        <v>448.97</v>
      </c>
      <c r="P74" s="35">
        <v>698.45</v>
      </c>
      <c r="Q74" s="35">
        <v>694.01</v>
      </c>
      <c r="R74" s="35">
        <v>1053.73</v>
      </c>
      <c r="S74" s="35">
        <v>567.12</v>
      </c>
      <c r="T74" s="35">
        <v>476.04</v>
      </c>
      <c r="U74" s="35">
        <v>503.67</v>
      </c>
      <c r="V74" s="35">
        <v>629.39</v>
      </c>
      <c r="W74" s="35">
        <v>509.38</v>
      </c>
      <c r="X74" s="35">
        <v>444.02</v>
      </c>
      <c r="Y74" s="35">
        <v>381.35</v>
      </c>
      <c r="Z74" s="35">
        <v>569.91</v>
      </c>
      <c r="AA74" s="35">
        <v>438.48</v>
      </c>
      <c r="AB74" s="35">
        <v>380.79</v>
      </c>
      <c r="AC74" s="35">
        <v>455.45</v>
      </c>
      <c r="AD74" s="35">
        <v>345.89</v>
      </c>
      <c r="AE74" s="35">
        <v>507.81</v>
      </c>
      <c r="AF74" s="35">
        <v>570.62</v>
      </c>
      <c r="AG74" s="35">
        <v>575.92999999999995</v>
      </c>
      <c r="AH74" s="35">
        <v>568.30999999999995</v>
      </c>
      <c r="AI74" s="35">
        <v>442.37</v>
      </c>
      <c r="AJ74" s="35">
        <v>453.05</v>
      </c>
      <c r="AK74" s="35">
        <v>538.1</v>
      </c>
      <c r="AL74" s="35">
        <v>421.4</v>
      </c>
      <c r="AM74" s="35">
        <v>454.92</v>
      </c>
      <c r="AN74" s="35">
        <v>350.37</v>
      </c>
    </row>
    <row r="75" spans="2:40" s="6" customFormat="1">
      <c r="B75" s="7"/>
      <c r="C75" s="6" t="s">
        <v>7</v>
      </c>
      <c r="D75" s="52">
        <v>9</v>
      </c>
      <c r="E75" s="35">
        <v>470.28</v>
      </c>
      <c r="F75" s="35">
        <v>1038.75</v>
      </c>
      <c r="G75" s="35">
        <v>359.33</v>
      </c>
      <c r="H75" s="35">
        <v>339.14</v>
      </c>
      <c r="I75" s="35">
        <v>622.16999999999996</v>
      </c>
      <c r="J75" s="35">
        <v>733.88</v>
      </c>
      <c r="K75" s="35">
        <v>626.91</v>
      </c>
      <c r="L75" s="35">
        <v>657.72</v>
      </c>
      <c r="M75" s="35">
        <v>550.61</v>
      </c>
      <c r="N75" s="35">
        <v>598.16999999999996</v>
      </c>
      <c r="O75" s="35">
        <v>530.77</v>
      </c>
      <c r="P75" s="35">
        <v>637.77</v>
      </c>
      <c r="Q75" s="35">
        <v>597.65</v>
      </c>
      <c r="R75" s="35">
        <v>593.41999999999996</v>
      </c>
      <c r="S75" s="35">
        <v>361.54</v>
      </c>
      <c r="T75" s="35">
        <v>344.7</v>
      </c>
      <c r="U75" s="35">
        <v>440.22</v>
      </c>
      <c r="V75" s="35">
        <v>488.2</v>
      </c>
      <c r="W75" s="35">
        <v>470.48</v>
      </c>
      <c r="X75" s="35">
        <v>437.12</v>
      </c>
      <c r="Y75" s="35">
        <v>641.38</v>
      </c>
      <c r="Z75" s="35">
        <v>619.66</v>
      </c>
      <c r="AA75" s="35">
        <v>622.48</v>
      </c>
      <c r="AB75" s="35">
        <v>506.39</v>
      </c>
      <c r="AC75" s="35">
        <v>379.64</v>
      </c>
      <c r="AD75" s="35">
        <v>336.54</v>
      </c>
      <c r="AE75" s="35">
        <v>538.29</v>
      </c>
      <c r="AF75" s="35">
        <v>429.91</v>
      </c>
      <c r="AG75" s="35">
        <v>609.72</v>
      </c>
      <c r="AH75" s="35">
        <v>709.55</v>
      </c>
      <c r="AI75" s="35">
        <v>560.19000000000005</v>
      </c>
      <c r="AJ75" s="35">
        <v>550.22</v>
      </c>
      <c r="AK75" s="35">
        <v>539.92999999999995</v>
      </c>
      <c r="AL75" s="35">
        <v>655.98</v>
      </c>
      <c r="AM75" s="35">
        <v>583.84</v>
      </c>
      <c r="AN75" s="35">
        <v>533.66</v>
      </c>
    </row>
    <row r="76" spans="2:40" s="6" customFormat="1">
      <c r="B76" s="7"/>
      <c r="C76" s="6" t="s">
        <v>7</v>
      </c>
      <c r="D76" s="52">
        <v>10</v>
      </c>
      <c r="E76" s="35">
        <v>432.22</v>
      </c>
      <c r="F76" s="35">
        <v>1374.94</v>
      </c>
      <c r="G76" s="35">
        <v>547.63</v>
      </c>
      <c r="H76" s="35">
        <v>316.60000000000002</v>
      </c>
      <c r="I76" s="35">
        <v>461.34</v>
      </c>
      <c r="J76" s="35">
        <v>1015.76</v>
      </c>
      <c r="K76" s="35">
        <v>1153.31</v>
      </c>
      <c r="L76" s="35">
        <v>682.22</v>
      </c>
      <c r="M76" s="35">
        <v>709.57</v>
      </c>
      <c r="N76" s="35">
        <v>821.72</v>
      </c>
      <c r="O76" s="35">
        <v>395.88</v>
      </c>
      <c r="P76" s="35">
        <v>606.78</v>
      </c>
      <c r="Q76" s="35">
        <v>595.1</v>
      </c>
      <c r="R76" s="35">
        <v>373.31</v>
      </c>
      <c r="S76" s="35">
        <v>602.75</v>
      </c>
      <c r="T76" s="35">
        <v>428.73</v>
      </c>
      <c r="U76" s="35">
        <v>460.52</v>
      </c>
      <c r="V76" s="35">
        <v>619.85</v>
      </c>
      <c r="W76" s="35">
        <v>777.37</v>
      </c>
      <c r="X76" s="35">
        <v>436.95</v>
      </c>
      <c r="Y76" s="35">
        <v>529.05999999999995</v>
      </c>
      <c r="Z76" s="35">
        <v>374.15</v>
      </c>
      <c r="AA76" s="35">
        <v>530.6</v>
      </c>
      <c r="AB76" s="35">
        <v>311.83999999999997</v>
      </c>
      <c r="AC76" s="35">
        <v>577.62</v>
      </c>
      <c r="AD76" s="35">
        <v>419.53</v>
      </c>
      <c r="AE76" s="35">
        <v>469.56</v>
      </c>
      <c r="AF76" s="35">
        <v>447.1</v>
      </c>
      <c r="AG76" s="35">
        <v>1438.21</v>
      </c>
      <c r="AH76" s="35">
        <v>662.12</v>
      </c>
      <c r="AI76" s="35">
        <v>653.12</v>
      </c>
      <c r="AJ76" s="35">
        <v>533.91</v>
      </c>
      <c r="AK76" s="35">
        <v>464.72</v>
      </c>
      <c r="AL76" s="35">
        <v>476.18</v>
      </c>
      <c r="AM76" s="35">
        <v>367.5</v>
      </c>
      <c r="AN76" s="35">
        <v>480.32</v>
      </c>
    </row>
    <row r="77" spans="2:40" s="6" customFormat="1">
      <c r="B77" s="7"/>
      <c r="C77" s="6" t="s">
        <v>7</v>
      </c>
      <c r="D77" s="52">
        <v>11</v>
      </c>
      <c r="E77" s="35">
        <v>727.69</v>
      </c>
      <c r="F77" s="35">
        <v>477.84</v>
      </c>
      <c r="G77" s="35"/>
      <c r="H77" s="35">
        <v>452.32</v>
      </c>
      <c r="I77" s="35">
        <v>596.39</v>
      </c>
      <c r="J77" s="35">
        <v>621.39</v>
      </c>
      <c r="K77" s="35">
        <v>618.65</v>
      </c>
      <c r="L77" s="35">
        <v>658.97</v>
      </c>
      <c r="M77" s="35">
        <v>411.93</v>
      </c>
      <c r="N77" s="35">
        <v>361.9</v>
      </c>
      <c r="O77" s="35">
        <v>539.44000000000005</v>
      </c>
      <c r="P77" s="35">
        <v>379.08</v>
      </c>
      <c r="Q77" s="35">
        <v>479.41</v>
      </c>
      <c r="R77" s="35">
        <v>450.56</v>
      </c>
      <c r="S77" s="35">
        <v>476.37</v>
      </c>
      <c r="T77" s="35">
        <v>381.29</v>
      </c>
      <c r="U77" s="35">
        <v>638.11</v>
      </c>
      <c r="V77" s="35">
        <v>680.19</v>
      </c>
      <c r="W77" s="35">
        <v>799.51</v>
      </c>
      <c r="X77" s="35">
        <v>790.1</v>
      </c>
      <c r="Y77" s="35">
        <v>412.13</v>
      </c>
      <c r="Z77" s="35">
        <v>356.45</v>
      </c>
      <c r="AA77" s="35">
        <v>389.17</v>
      </c>
      <c r="AB77" s="35">
        <v>525.04999999999995</v>
      </c>
      <c r="AC77" s="35">
        <v>598.72</v>
      </c>
      <c r="AD77" s="35">
        <v>351.4</v>
      </c>
      <c r="AE77" s="35">
        <v>444.84</v>
      </c>
      <c r="AF77" s="35">
        <v>419.67</v>
      </c>
      <c r="AG77" s="35">
        <v>752.22</v>
      </c>
      <c r="AH77" s="35">
        <v>659.06</v>
      </c>
      <c r="AI77" s="35">
        <v>602.22</v>
      </c>
      <c r="AJ77" s="35">
        <v>413.48</v>
      </c>
      <c r="AK77" s="35">
        <v>511.41</v>
      </c>
      <c r="AL77" s="35">
        <v>578.04</v>
      </c>
      <c r="AM77" s="35">
        <v>446.95</v>
      </c>
      <c r="AN77" s="35">
        <v>540.47</v>
      </c>
    </row>
    <row r="78" spans="2:40" s="6" customFormat="1">
      <c r="B78" s="7"/>
      <c r="C78" s="6" t="s">
        <v>7</v>
      </c>
      <c r="D78" s="52">
        <v>12</v>
      </c>
      <c r="E78" s="35">
        <v>637.38</v>
      </c>
      <c r="F78" s="35">
        <v>1231.8599999999999</v>
      </c>
      <c r="G78" s="35">
        <v>1476.95</v>
      </c>
      <c r="H78" s="35">
        <v>1258.08</v>
      </c>
      <c r="I78" s="35">
        <v>991.46</v>
      </c>
      <c r="J78" s="35">
        <v>1419.97</v>
      </c>
      <c r="K78" s="35">
        <v>1212.6099999999999</v>
      </c>
      <c r="L78" s="35">
        <v>1518.33</v>
      </c>
      <c r="M78" s="35">
        <v>827.62</v>
      </c>
      <c r="N78" s="35">
        <v>1144.96</v>
      </c>
      <c r="O78" s="35">
        <v>1089.0999999999999</v>
      </c>
      <c r="P78" s="35">
        <v>846.15</v>
      </c>
      <c r="Q78" s="35">
        <v>901.47</v>
      </c>
      <c r="R78" s="35">
        <v>1574.76</v>
      </c>
      <c r="S78" s="35">
        <v>716.97</v>
      </c>
      <c r="T78" s="35">
        <v>1159.04</v>
      </c>
      <c r="U78" s="35">
        <v>925.27</v>
      </c>
      <c r="V78" s="35">
        <v>1267.56</v>
      </c>
      <c r="W78" s="35">
        <v>922.49</v>
      </c>
      <c r="X78" s="35">
        <v>1053.2</v>
      </c>
      <c r="Y78" s="35">
        <v>699.35</v>
      </c>
      <c r="Z78" s="35">
        <v>1013.25</v>
      </c>
      <c r="AA78" s="35">
        <v>1811.98</v>
      </c>
      <c r="AB78" s="35">
        <v>2665.93</v>
      </c>
      <c r="AC78" s="35">
        <v>804.28</v>
      </c>
      <c r="AD78" s="35">
        <v>920.57</v>
      </c>
      <c r="AE78" s="35">
        <v>610.66</v>
      </c>
      <c r="AF78" s="35">
        <v>650.49</v>
      </c>
      <c r="AG78" s="35">
        <v>1284.3900000000001</v>
      </c>
      <c r="AH78" s="35">
        <v>1050.43</v>
      </c>
      <c r="AI78" s="35">
        <v>1222.6300000000001</v>
      </c>
      <c r="AJ78" s="35">
        <v>673.43</v>
      </c>
      <c r="AK78" s="35">
        <v>1287.33</v>
      </c>
      <c r="AL78" s="35">
        <v>1042.71</v>
      </c>
      <c r="AM78" s="35">
        <v>761.77</v>
      </c>
      <c r="AN78" s="35">
        <v>754.23</v>
      </c>
    </row>
    <row r="79" spans="2:40" s="6" customFormat="1">
      <c r="B79" s="7"/>
      <c r="C79" s="6" t="s">
        <v>7</v>
      </c>
      <c r="D79" s="52">
        <v>13</v>
      </c>
      <c r="E79" s="35">
        <v>653.12</v>
      </c>
      <c r="F79" s="35">
        <v>2373.38</v>
      </c>
      <c r="G79" s="35">
        <v>3135.33</v>
      </c>
      <c r="H79" s="35">
        <v>1573.65</v>
      </c>
      <c r="I79" s="35">
        <v>899.19</v>
      </c>
      <c r="J79" s="35">
        <v>1201.0999999999999</v>
      </c>
      <c r="K79" s="35">
        <v>1009.51</v>
      </c>
      <c r="L79" s="35">
        <v>1091.97</v>
      </c>
      <c r="M79" s="35">
        <v>1026.9000000000001</v>
      </c>
      <c r="N79" s="35">
        <v>882.65</v>
      </c>
      <c r="O79" s="35">
        <v>1109.4000000000001</v>
      </c>
      <c r="P79" s="35">
        <v>946.65</v>
      </c>
      <c r="Q79" s="35">
        <v>944.17</v>
      </c>
      <c r="R79" s="35">
        <v>1070.4000000000001</v>
      </c>
      <c r="S79" s="35">
        <v>771.67</v>
      </c>
      <c r="T79" s="35">
        <v>1165.8900000000001</v>
      </c>
      <c r="U79" s="35">
        <v>1185.05</v>
      </c>
      <c r="V79" s="35">
        <v>1136.22</v>
      </c>
      <c r="W79" s="35">
        <v>1180.45</v>
      </c>
      <c r="X79" s="35">
        <v>831.02</v>
      </c>
      <c r="Y79" s="35">
        <v>889.2</v>
      </c>
      <c r="Z79" s="35">
        <v>739.25</v>
      </c>
      <c r="AA79" s="35">
        <v>1701.71</v>
      </c>
      <c r="AB79" s="35">
        <v>815.4</v>
      </c>
      <c r="AC79" s="35">
        <v>926.06</v>
      </c>
      <c r="AD79" s="35">
        <v>1120.45</v>
      </c>
      <c r="AE79" s="35">
        <v>794.59</v>
      </c>
      <c r="AF79" s="35">
        <v>716.16</v>
      </c>
      <c r="AG79" s="35">
        <v>978.46</v>
      </c>
      <c r="AH79" s="35">
        <v>855.29</v>
      </c>
      <c r="AI79" s="35">
        <v>800.77</v>
      </c>
      <c r="AJ79" s="35">
        <v>971.39</v>
      </c>
      <c r="AK79" s="35">
        <v>1008.46</v>
      </c>
      <c r="AL79" s="35">
        <v>952.29</v>
      </c>
      <c r="AM79" s="35">
        <v>887.36</v>
      </c>
      <c r="AN79" s="35">
        <v>1075.31</v>
      </c>
    </row>
    <row r="80" spans="2:40" s="6" customFormat="1">
      <c r="B80" s="7"/>
      <c r="C80" s="6" t="s">
        <v>7</v>
      </c>
      <c r="D80" s="52">
        <v>14</v>
      </c>
      <c r="E80" s="35">
        <v>709.42</v>
      </c>
      <c r="F80" s="35">
        <v>805.5</v>
      </c>
      <c r="G80" s="35">
        <v>971.32</v>
      </c>
      <c r="H80" s="35">
        <v>1475.37</v>
      </c>
      <c r="I80" s="35">
        <v>756.92</v>
      </c>
      <c r="J80" s="35">
        <v>923.4</v>
      </c>
      <c r="K80" s="35">
        <v>788.59</v>
      </c>
      <c r="L80" s="35">
        <v>646.16</v>
      </c>
      <c r="M80" s="35">
        <v>1622.96</v>
      </c>
      <c r="N80" s="35">
        <v>801.86</v>
      </c>
      <c r="O80" s="35">
        <v>1268.4100000000001</v>
      </c>
      <c r="P80" s="35">
        <v>677.43</v>
      </c>
      <c r="Q80" s="35">
        <v>760.85</v>
      </c>
      <c r="R80" s="35">
        <v>551.39</v>
      </c>
      <c r="S80" s="35">
        <v>631.44000000000005</v>
      </c>
      <c r="T80" s="35">
        <v>748.16</v>
      </c>
      <c r="U80" s="35">
        <v>1000.04</v>
      </c>
      <c r="V80" s="35">
        <v>788.71</v>
      </c>
      <c r="W80" s="35">
        <v>691.1</v>
      </c>
      <c r="X80" s="35">
        <v>890.45</v>
      </c>
      <c r="Y80" s="35">
        <v>756.27</v>
      </c>
      <c r="Z80" s="35">
        <v>676.42</v>
      </c>
      <c r="AA80" s="35">
        <v>1116.0999999999999</v>
      </c>
      <c r="AB80" s="35">
        <v>996.14</v>
      </c>
      <c r="AC80" s="35">
        <v>551.69000000000005</v>
      </c>
      <c r="AD80" s="35">
        <v>613</v>
      </c>
      <c r="AE80" s="35">
        <v>1080</v>
      </c>
      <c r="AF80" s="35">
        <v>693.6</v>
      </c>
      <c r="AG80" s="35">
        <v>1039.03</v>
      </c>
      <c r="AH80" s="35">
        <v>1561.8</v>
      </c>
      <c r="AI80" s="35">
        <v>1539.53</v>
      </c>
      <c r="AJ80" s="35">
        <v>792.58</v>
      </c>
      <c r="AK80" s="35">
        <v>571.79</v>
      </c>
      <c r="AL80" s="35">
        <v>925.45</v>
      </c>
      <c r="AM80" s="35">
        <v>703.34</v>
      </c>
      <c r="AN80" s="35">
        <v>1338.07</v>
      </c>
    </row>
    <row r="81" spans="2:40" s="6" customFormat="1">
      <c r="B81" s="7"/>
      <c r="C81" s="6" t="s">
        <v>7</v>
      </c>
      <c r="D81" s="52">
        <v>15</v>
      </c>
      <c r="E81" s="35">
        <v>798.51</v>
      </c>
      <c r="F81" s="35">
        <v>432.6</v>
      </c>
      <c r="G81" s="35"/>
      <c r="H81" s="35">
        <v>637.13</v>
      </c>
      <c r="I81" s="35">
        <v>749.3</v>
      </c>
      <c r="J81" s="35">
        <v>1021.3</v>
      </c>
      <c r="K81" s="35">
        <v>1172.43</v>
      </c>
      <c r="L81" s="35">
        <v>1303.8900000000001</v>
      </c>
      <c r="M81" s="35">
        <v>1192.45</v>
      </c>
      <c r="N81" s="35">
        <v>729.56</v>
      </c>
      <c r="O81" s="35">
        <v>1178.25</v>
      </c>
      <c r="P81" s="35">
        <v>1251.05</v>
      </c>
      <c r="Q81" s="35">
        <v>1058.01</v>
      </c>
      <c r="R81" s="35">
        <v>1817.85</v>
      </c>
      <c r="S81" s="35">
        <v>1176.69</v>
      </c>
      <c r="T81" s="35">
        <v>812.03</v>
      </c>
      <c r="U81" s="35">
        <v>735.9</v>
      </c>
      <c r="V81" s="35">
        <v>1261.8900000000001</v>
      </c>
      <c r="W81" s="35">
        <v>1193.9000000000001</v>
      </c>
      <c r="X81" s="35">
        <v>745.16</v>
      </c>
      <c r="Y81" s="35">
        <v>687.48</v>
      </c>
      <c r="Z81" s="35">
        <v>940.4</v>
      </c>
      <c r="AA81" s="35">
        <v>798.66</v>
      </c>
      <c r="AB81" s="35">
        <v>675.1</v>
      </c>
      <c r="AC81" s="35">
        <v>807.7</v>
      </c>
      <c r="AD81" s="35">
        <v>927</v>
      </c>
      <c r="AE81" s="35">
        <v>711.53</v>
      </c>
      <c r="AF81" s="35">
        <v>1518.28</v>
      </c>
      <c r="AG81" s="35">
        <v>1423.05</v>
      </c>
      <c r="AH81" s="35">
        <v>1042.99</v>
      </c>
      <c r="AI81" s="35">
        <v>724.5</v>
      </c>
      <c r="AJ81" s="35">
        <v>1046.9100000000001</v>
      </c>
      <c r="AK81" s="35">
        <v>926.33</v>
      </c>
      <c r="AL81" s="35">
        <v>1188.8499999999999</v>
      </c>
      <c r="AM81" s="35">
        <v>1153.0999999999999</v>
      </c>
      <c r="AN81" s="35">
        <v>1128.1300000000001</v>
      </c>
    </row>
    <row r="82" spans="2:40" s="6" customFormat="1">
      <c r="B82" s="7"/>
      <c r="C82" s="6" t="s">
        <v>7</v>
      </c>
      <c r="D82" s="52">
        <v>16</v>
      </c>
      <c r="E82" s="35">
        <v>660.8</v>
      </c>
      <c r="F82" s="35">
        <v>398.56</v>
      </c>
      <c r="G82" s="35">
        <v>1462.51</v>
      </c>
      <c r="H82" s="35">
        <v>1524.48</v>
      </c>
      <c r="I82" s="35">
        <v>889.74</v>
      </c>
      <c r="J82" s="35">
        <v>1324</v>
      </c>
      <c r="K82" s="35">
        <v>2296.35</v>
      </c>
      <c r="L82" s="35">
        <v>519.79999999999995</v>
      </c>
      <c r="M82" s="35">
        <v>952.08</v>
      </c>
      <c r="N82" s="35">
        <v>1162.6199999999999</v>
      </c>
      <c r="O82" s="35">
        <v>652.41999999999996</v>
      </c>
      <c r="P82" s="35">
        <v>1383.59</v>
      </c>
      <c r="Q82" s="35">
        <v>564.72</v>
      </c>
      <c r="R82" s="35">
        <v>805.01</v>
      </c>
      <c r="S82" s="35"/>
      <c r="T82" s="35">
        <v>2099.7199999999998</v>
      </c>
      <c r="U82" s="35">
        <v>1136.2</v>
      </c>
      <c r="V82" s="35">
        <v>4325.9799999999996</v>
      </c>
      <c r="W82" s="35">
        <v>1732.5</v>
      </c>
      <c r="X82" s="35">
        <v>1266.4000000000001</v>
      </c>
      <c r="Y82" s="35">
        <v>1568.88</v>
      </c>
      <c r="Z82" s="35">
        <v>1122.93</v>
      </c>
      <c r="AA82" s="35">
        <v>1427.28</v>
      </c>
      <c r="AB82" s="35">
        <v>543.34</v>
      </c>
      <c r="AC82" s="35">
        <v>1522.16</v>
      </c>
      <c r="AD82" s="35">
        <v>1072.9000000000001</v>
      </c>
      <c r="AE82" s="35">
        <v>1205.8399999999999</v>
      </c>
      <c r="AF82" s="35">
        <v>732.03</v>
      </c>
      <c r="AG82" s="35">
        <v>1061.6500000000001</v>
      </c>
      <c r="AH82" s="35">
        <v>1028.8399999999999</v>
      </c>
      <c r="AI82" s="35">
        <v>1098.8800000000001</v>
      </c>
      <c r="AJ82" s="35">
        <v>648.38</v>
      </c>
      <c r="AK82" s="35">
        <v>1099.04</v>
      </c>
      <c r="AL82" s="35">
        <v>1017.56</v>
      </c>
      <c r="AM82" s="35">
        <v>1105.26</v>
      </c>
      <c r="AN82" s="35">
        <v>754.41</v>
      </c>
    </row>
    <row r="83" spans="2:40" s="6" customFormat="1">
      <c r="B83" s="7"/>
      <c r="C83" s="6" t="s">
        <v>7</v>
      </c>
      <c r="D83" s="52">
        <v>17</v>
      </c>
      <c r="E83" s="35">
        <v>613.19000000000005</v>
      </c>
      <c r="F83" s="35">
        <v>659.16</v>
      </c>
      <c r="G83" s="35">
        <v>515.53</v>
      </c>
      <c r="H83" s="35"/>
      <c r="I83" s="35">
        <v>506.09</v>
      </c>
      <c r="J83" s="35">
        <v>1061.71</v>
      </c>
      <c r="K83" s="35">
        <v>817.17</v>
      </c>
      <c r="L83" s="35">
        <v>915.88</v>
      </c>
      <c r="M83" s="35">
        <v>1097.18</v>
      </c>
      <c r="N83" s="35">
        <v>1266.71</v>
      </c>
      <c r="O83" s="35">
        <v>526.83000000000004</v>
      </c>
      <c r="P83" s="35"/>
      <c r="Q83" s="35">
        <v>1313.76</v>
      </c>
      <c r="R83" s="35"/>
      <c r="S83" s="35">
        <v>1162.1199999999999</v>
      </c>
      <c r="T83" s="35">
        <v>583.36</v>
      </c>
      <c r="U83" s="35">
        <v>944.21</v>
      </c>
      <c r="V83" s="35">
        <v>847.55</v>
      </c>
      <c r="W83" s="35">
        <v>485.1</v>
      </c>
      <c r="X83" s="35"/>
      <c r="Y83" s="35">
        <v>625.48</v>
      </c>
      <c r="Z83" s="35">
        <v>603.29999999999995</v>
      </c>
      <c r="AA83" s="35">
        <v>893.01</v>
      </c>
      <c r="AB83" s="35">
        <v>376.55</v>
      </c>
      <c r="AC83" s="35">
        <v>414.7</v>
      </c>
      <c r="AD83" s="35"/>
      <c r="AE83" s="35"/>
      <c r="AF83" s="35">
        <v>545.74</v>
      </c>
      <c r="AG83" s="35">
        <v>1106.0899999999999</v>
      </c>
      <c r="AH83" s="35">
        <v>689.49</v>
      </c>
      <c r="AI83" s="35">
        <v>1054.2</v>
      </c>
      <c r="AJ83" s="35">
        <v>1476.71</v>
      </c>
      <c r="AK83" s="35">
        <v>1447.27</v>
      </c>
      <c r="AL83" s="35">
        <v>871.27</v>
      </c>
      <c r="AM83" s="35">
        <v>1056.8699999999999</v>
      </c>
      <c r="AN83" s="35"/>
    </row>
    <row r="84" spans="2:40" s="6" customFormat="1">
      <c r="B84" s="7"/>
      <c r="C84" s="6" t="s">
        <v>7</v>
      </c>
      <c r="D84" s="52">
        <v>18</v>
      </c>
      <c r="E84" s="35">
        <v>1552.94</v>
      </c>
      <c r="F84" s="35">
        <v>1495.08</v>
      </c>
      <c r="G84" s="35">
        <v>1616.9</v>
      </c>
      <c r="H84" s="35">
        <v>3447</v>
      </c>
      <c r="I84" s="35">
        <v>1067.69</v>
      </c>
      <c r="J84" s="35">
        <v>1157.68</v>
      </c>
      <c r="K84" s="35">
        <v>1474.92</v>
      </c>
      <c r="L84" s="35">
        <v>866.92</v>
      </c>
      <c r="M84" s="35">
        <v>943.74</v>
      </c>
      <c r="N84" s="35">
        <v>881.55</v>
      </c>
      <c r="O84" s="35">
        <v>615.69000000000005</v>
      </c>
      <c r="P84" s="35">
        <v>566.65</v>
      </c>
      <c r="Q84" s="35">
        <v>1231.6300000000001</v>
      </c>
      <c r="R84" s="35">
        <v>979.56</v>
      </c>
      <c r="S84" s="35">
        <v>1282.2</v>
      </c>
      <c r="T84" s="35">
        <v>946.66</v>
      </c>
      <c r="U84" s="35">
        <v>2144.25</v>
      </c>
      <c r="V84" s="35">
        <v>1676.34</v>
      </c>
      <c r="W84" s="35">
        <v>1566.54</v>
      </c>
      <c r="X84" s="35">
        <v>1462.11</v>
      </c>
      <c r="Y84" s="35">
        <v>961.02</v>
      </c>
      <c r="Z84" s="35">
        <v>1108.3699999999999</v>
      </c>
      <c r="AA84" s="35">
        <v>873.63</v>
      </c>
      <c r="AB84" s="35">
        <v>862.44</v>
      </c>
      <c r="AC84" s="35">
        <v>1229.25</v>
      </c>
      <c r="AD84" s="35">
        <v>623.16999999999996</v>
      </c>
      <c r="AE84" s="35">
        <v>2025.23</v>
      </c>
      <c r="AF84" s="35">
        <v>1051.31</v>
      </c>
      <c r="AG84" s="35">
        <v>1176.6600000000001</v>
      </c>
      <c r="AH84" s="35">
        <v>1085.82</v>
      </c>
      <c r="AI84" s="35">
        <v>3304.37</v>
      </c>
      <c r="AJ84" s="35">
        <v>1259.8599999999999</v>
      </c>
      <c r="AK84" s="35">
        <v>1316.14</v>
      </c>
      <c r="AL84" s="35">
        <v>1486.19</v>
      </c>
      <c r="AM84" s="35">
        <v>1565.96</v>
      </c>
      <c r="AN84" s="35">
        <v>2060.64</v>
      </c>
    </row>
    <row r="85" spans="2:40" s="6" customFormat="1">
      <c r="B85" s="7"/>
      <c r="C85" s="6" t="s">
        <v>7</v>
      </c>
      <c r="D85" s="52">
        <v>19</v>
      </c>
      <c r="E85" s="35">
        <v>1099.48</v>
      </c>
      <c r="F85" s="35">
        <v>6015.69</v>
      </c>
      <c r="G85" s="35">
        <v>5541.92</v>
      </c>
      <c r="H85" s="35">
        <v>2052.9499999999998</v>
      </c>
      <c r="I85" s="35">
        <v>934.94</v>
      </c>
      <c r="J85" s="35">
        <v>2049.15</v>
      </c>
      <c r="K85" s="35">
        <v>1735.9</v>
      </c>
      <c r="L85" s="35">
        <v>1900.62</v>
      </c>
      <c r="M85" s="35">
        <v>4066.57</v>
      </c>
      <c r="N85" s="35">
        <v>1372.18</v>
      </c>
      <c r="O85" s="35">
        <v>1320.58</v>
      </c>
      <c r="P85" s="35">
        <v>1990.88</v>
      </c>
      <c r="Q85" s="35">
        <v>839.14</v>
      </c>
      <c r="R85" s="35">
        <v>348.24</v>
      </c>
      <c r="S85" s="35">
        <v>346.94</v>
      </c>
      <c r="T85" s="35">
        <v>1541.28</v>
      </c>
      <c r="U85" s="35">
        <v>1109.81</v>
      </c>
      <c r="V85" s="35">
        <v>1330.79</v>
      </c>
      <c r="W85" s="35">
        <v>1489.32</v>
      </c>
      <c r="X85" s="35">
        <v>1151.5899999999999</v>
      </c>
      <c r="Y85" s="35">
        <v>1925.46</v>
      </c>
      <c r="Z85" s="35">
        <v>1482.81</v>
      </c>
      <c r="AA85" s="35">
        <v>1405.94</v>
      </c>
      <c r="AB85" s="35">
        <v>1237.23</v>
      </c>
      <c r="AC85" s="35">
        <v>2097.15</v>
      </c>
      <c r="AD85" s="35">
        <v>2790.49</v>
      </c>
      <c r="AE85" s="35">
        <v>1062.95</v>
      </c>
      <c r="AF85" s="35">
        <v>1070.08</v>
      </c>
      <c r="AG85" s="35">
        <v>1361.18</v>
      </c>
      <c r="AH85" s="35">
        <v>1507.29</v>
      </c>
      <c r="AI85" s="35">
        <v>2320.52</v>
      </c>
      <c r="AJ85" s="35">
        <v>1499.96</v>
      </c>
      <c r="AK85" s="35">
        <v>1258.26</v>
      </c>
      <c r="AL85" s="35">
        <v>1192.3699999999999</v>
      </c>
      <c r="AM85" s="35">
        <v>1564.9</v>
      </c>
      <c r="AN85" s="35">
        <v>1980.89</v>
      </c>
    </row>
    <row r="86" spans="2:40" s="6" customFormat="1">
      <c r="B86" s="7"/>
      <c r="C86" s="6" t="s">
        <v>7</v>
      </c>
      <c r="D86" s="52">
        <v>20</v>
      </c>
      <c r="E86" s="35">
        <v>1301.4000000000001</v>
      </c>
      <c r="F86" s="35">
        <v>2471.6999999999998</v>
      </c>
      <c r="G86" s="35">
        <v>435.9</v>
      </c>
      <c r="H86" s="35"/>
      <c r="I86" s="35">
        <v>872.47</v>
      </c>
      <c r="J86" s="35">
        <v>2233.44</v>
      </c>
      <c r="K86" s="35">
        <v>1479.9</v>
      </c>
      <c r="L86" s="35">
        <v>1439.52</v>
      </c>
      <c r="M86" s="35">
        <v>2207.9299999999998</v>
      </c>
      <c r="N86" s="35">
        <v>1393.64</v>
      </c>
      <c r="O86" s="35">
        <v>910.2</v>
      </c>
      <c r="P86" s="35">
        <v>858.47</v>
      </c>
      <c r="Q86" s="35">
        <v>4481.75</v>
      </c>
      <c r="R86" s="35">
        <v>1216.2</v>
      </c>
      <c r="S86" s="35"/>
      <c r="T86" s="35">
        <v>1736.8</v>
      </c>
      <c r="U86" s="35">
        <v>2337</v>
      </c>
      <c r="V86" s="35">
        <v>1570.49</v>
      </c>
      <c r="W86" s="35">
        <v>2552.5500000000002</v>
      </c>
      <c r="X86" s="35">
        <v>1675.8</v>
      </c>
      <c r="Y86" s="35">
        <v>766.4</v>
      </c>
      <c r="Z86" s="35">
        <v>1102.8</v>
      </c>
      <c r="AA86" s="35">
        <v>1912.67</v>
      </c>
      <c r="AB86" s="35">
        <v>1465.6</v>
      </c>
      <c r="AC86" s="35">
        <v>1161.3499999999999</v>
      </c>
      <c r="AD86" s="35"/>
      <c r="AE86" s="35">
        <v>2102.4699999999998</v>
      </c>
      <c r="AF86" s="35">
        <v>1261.48</v>
      </c>
      <c r="AG86" s="35">
        <v>2091.3200000000002</v>
      </c>
      <c r="AH86" s="35">
        <v>1486.17</v>
      </c>
      <c r="AI86" s="35">
        <v>1285.93</v>
      </c>
      <c r="AJ86" s="35">
        <v>1113.5999999999999</v>
      </c>
      <c r="AK86" s="35">
        <v>1702.12</v>
      </c>
      <c r="AL86" s="35">
        <v>980</v>
      </c>
      <c r="AM86" s="35">
        <v>917.25</v>
      </c>
      <c r="AN86" s="35">
        <v>1952.46</v>
      </c>
    </row>
    <row r="87" spans="2:40" s="6" customFormat="1">
      <c r="B87" s="7"/>
      <c r="C87" s="6" t="s">
        <v>7</v>
      </c>
      <c r="D87" s="52">
        <v>21</v>
      </c>
      <c r="E87" s="35">
        <v>1092.4000000000001</v>
      </c>
      <c r="F87" s="35"/>
      <c r="G87" s="35">
        <v>784.53</v>
      </c>
      <c r="H87" s="35">
        <v>3039.75</v>
      </c>
      <c r="I87" s="35">
        <v>719.25</v>
      </c>
      <c r="J87" s="35">
        <v>838.22</v>
      </c>
      <c r="K87" s="35">
        <v>638.09</v>
      </c>
      <c r="L87" s="35"/>
      <c r="M87" s="35">
        <v>1470.83</v>
      </c>
      <c r="N87" s="35">
        <v>1832.78</v>
      </c>
      <c r="O87" s="35">
        <v>862.74</v>
      </c>
      <c r="P87" s="35">
        <v>770.07</v>
      </c>
      <c r="Q87" s="35">
        <v>1443.33</v>
      </c>
      <c r="R87" s="35"/>
      <c r="S87" s="35">
        <v>596.4</v>
      </c>
      <c r="T87" s="35"/>
      <c r="U87" s="35">
        <v>938.6</v>
      </c>
      <c r="V87" s="35">
        <v>989.73</v>
      </c>
      <c r="W87" s="35">
        <v>2305.38</v>
      </c>
      <c r="X87" s="35">
        <v>1272.31</v>
      </c>
      <c r="Y87" s="35">
        <v>2171.96</v>
      </c>
      <c r="Z87" s="35">
        <v>1194.06</v>
      </c>
      <c r="AA87" s="35">
        <v>994.14</v>
      </c>
      <c r="AB87" s="35">
        <v>990.15</v>
      </c>
      <c r="AC87" s="35">
        <v>2393.16</v>
      </c>
      <c r="AD87" s="35">
        <v>1335.6</v>
      </c>
      <c r="AE87" s="35"/>
      <c r="AF87" s="35">
        <v>1202.4100000000001</v>
      </c>
      <c r="AG87" s="35">
        <v>941.85</v>
      </c>
      <c r="AH87" s="35">
        <v>1224.4100000000001</v>
      </c>
      <c r="AI87" s="35">
        <v>1352.57</v>
      </c>
      <c r="AJ87" s="35">
        <v>663.6</v>
      </c>
      <c r="AK87" s="35">
        <v>1029.6300000000001</v>
      </c>
      <c r="AL87" s="35">
        <v>757.47</v>
      </c>
      <c r="AM87" s="35">
        <v>1447.95</v>
      </c>
      <c r="AN87" s="35">
        <v>548.41999999999996</v>
      </c>
    </row>
    <row r="88" spans="2:40" s="6" customFormat="1">
      <c r="B88" s="7"/>
      <c r="C88" s="6" t="s">
        <v>7</v>
      </c>
      <c r="D88" s="52">
        <v>22</v>
      </c>
      <c r="E88" s="35"/>
      <c r="F88" s="35"/>
      <c r="G88" s="35">
        <v>401.45</v>
      </c>
      <c r="H88" s="35">
        <v>3600.74</v>
      </c>
      <c r="I88" s="35">
        <v>2272.38</v>
      </c>
      <c r="J88" s="35">
        <v>1640.32</v>
      </c>
      <c r="K88" s="35"/>
      <c r="L88" s="35">
        <v>1032.6099999999999</v>
      </c>
      <c r="M88" s="35">
        <v>1448.15</v>
      </c>
      <c r="N88" s="35"/>
      <c r="O88" s="35">
        <v>1045.44</v>
      </c>
      <c r="P88" s="35">
        <v>644.1</v>
      </c>
      <c r="Q88" s="35"/>
      <c r="R88" s="35"/>
      <c r="S88" s="35"/>
      <c r="T88" s="35">
        <v>529.14</v>
      </c>
      <c r="U88" s="35"/>
      <c r="V88" s="35">
        <v>1975.6</v>
      </c>
      <c r="W88" s="35">
        <v>608.04</v>
      </c>
      <c r="X88" s="35">
        <v>453.33</v>
      </c>
      <c r="Y88" s="35">
        <v>761.42</v>
      </c>
      <c r="Z88" s="35">
        <v>490.38</v>
      </c>
      <c r="AA88" s="35">
        <v>870.32</v>
      </c>
      <c r="AB88" s="35">
        <v>567.6</v>
      </c>
      <c r="AC88" s="35">
        <v>665.17</v>
      </c>
      <c r="AD88" s="35">
        <v>656.81</v>
      </c>
      <c r="AE88" s="35">
        <v>1756.92</v>
      </c>
      <c r="AF88" s="35">
        <v>1045.6600000000001</v>
      </c>
      <c r="AG88" s="35">
        <v>1335.4</v>
      </c>
      <c r="AH88" s="35">
        <v>413.38</v>
      </c>
      <c r="AI88" s="35">
        <v>1027.8399999999999</v>
      </c>
      <c r="AJ88" s="35">
        <v>1239.1500000000001</v>
      </c>
      <c r="AK88" s="35">
        <v>1615.9</v>
      </c>
      <c r="AL88" s="35"/>
      <c r="AM88" s="35">
        <v>728.57</v>
      </c>
      <c r="AN88" s="35">
        <v>440.13</v>
      </c>
    </row>
    <row r="89" spans="2:40" s="6" customFormat="1">
      <c r="B89" s="7"/>
      <c r="C89" s="6" t="s">
        <v>7</v>
      </c>
      <c r="D89" s="52">
        <v>23</v>
      </c>
      <c r="E89" s="35">
        <v>1586.54</v>
      </c>
      <c r="F89" s="35"/>
      <c r="G89" s="35"/>
      <c r="H89" s="35"/>
      <c r="I89" s="35"/>
      <c r="J89" s="35">
        <v>726.11</v>
      </c>
      <c r="K89" s="35">
        <v>1117.1099999999999</v>
      </c>
      <c r="L89" s="35">
        <v>1293.06</v>
      </c>
      <c r="M89" s="35">
        <v>664.01</v>
      </c>
      <c r="N89" s="35"/>
      <c r="O89" s="35"/>
      <c r="P89" s="35"/>
      <c r="Q89" s="35"/>
      <c r="R89" s="35"/>
      <c r="S89" s="35"/>
      <c r="T89" s="35"/>
      <c r="U89" s="35"/>
      <c r="V89" s="35">
        <v>826.16</v>
      </c>
      <c r="W89" s="35">
        <v>648.03</v>
      </c>
      <c r="X89" s="35"/>
      <c r="Y89" s="35"/>
      <c r="Z89" s="35">
        <v>977.04</v>
      </c>
      <c r="AA89" s="35"/>
      <c r="AB89" s="35">
        <v>439.3</v>
      </c>
      <c r="AC89" s="35"/>
      <c r="AD89" s="35"/>
      <c r="AE89" s="35"/>
      <c r="AF89" s="35"/>
      <c r="AG89" s="35">
        <v>798.1</v>
      </c>
      <c r="AH89" s="35"/>
      <c r="AI89" s="35">
        <v>2073.4499999999998</v>
      </c>
      <c r="AJ89" s="35">
        <v>1071.57</v>
      </c>
      <c r="AK89" s="35">
        <v>1016.95</v>
      </c>
      <c r="AL89" s="35">
        <v>862.62</v>
      </c>
      <c r="AM89" s="35">
        <v>1177.1400000000001</v>
      </c>
      <c r="AN89" s="35"/>
    </row>
    <row r="90" spans="2:40" s="6" customFormat="1">
      <c r="B90" s="7"/>
      <c r="C90" s="6" t="s">
        <v>7</v>
      </c>
      <c r="D90" s="52">
        <v>24</v>
      </c>
      <c r="E90" s="35">
        <v>941.04</v>
      </c>
      <c r="F90" s="35">
        <v>24496.61</v>
      </c>
      <c r="G90" s="35">
        <v>1739.36</v>
      </c>
      <c r="H90" s="35">
        <v>2027.7</v>
      </c>
      <c r="I90" s="35">
        <v>2040.76</v>
      </c>
      <c r="J90" s="35">
        <v>1808.24</v>
      </c>
      <c r="K90" s="35">
        <v>4134.67</v>
      </c>
      <c r="L90" s="35">
        <v>2805.47</v>
      </c>
      <c r="M90" s="35">
        <v>2502.5300000000002</v>
      </c>
      <c r="N90" s="35">
        <v>2042.83</v>
      </c>
      <c r="O90" s="35">
        <v>1821.12</v>
      </c>
      <c r="P90" s="35">
        <v>1876.46</v>
      </c>
      <c r="Q90" s="35">
        <v>6360.05</v>
      </c>
      <c r="R90" s="35">
        <v>7962.96</v>
      </c>
      <c r="S90" s="35">
        <v>2180</v>
      </c>
      <c r="T90" s="35">
        <v>4118.83</v>
      </c>
      <c r="U90" s="35">
        <v>1626.84</v>
      </c>
      <c r="V90" s="35">
        <v>1781.57</v>
      </c>
      <c r="W90" s="35">
        <v>2488.56</v>
      </c>
      <c r="X90" s="35">
        <v>2710.01</v>
      </c>
      <c r="Y90" s="35">
        <v>3030.94</v>
      </c>
      <c r="Z90" s="35">
        <v>1762.84</v>
      </c>
      <c r="AA90" s="35">
        <v>2460.09</v>
      </c>
      <c r="AB90" s="35">
        <v>2113.31</v>
      </c>
      <c r="AC90" s="35">
        <v>2008.11</v>
      </c>
      <c r="AD90" s="35">
        <v>3782.56</v>
      </c>
      <c r="AE90" s="35">
        <v>2279.2199999999998</v>
      </c>
      <c r="AF90" s="35">
        <v>2540.06</v>
      </c>
      <c r="AG90" s="35">
        <v>2409.09</v>
      </c>
      <c r="AH90" s="35">
        <v>1403.99</v>
      </c>
      <c r="AI90" s="35">
        <v>1954.14</v>
      </c>
      <c r="AJ90" s="35">
        <v>3398.24</v>
      </c>
      <c r="AK90" s="35">
        <v>2593.31</v>
      </c>
      <c r="AL90" s="35">
        <v>1092.48</v>
      </c>
      <c r="AM90" s="35">
        <v>2355.87</v>
      </c>
      <c r="AN90" s="35">
        <v>1609.98</v>
      </c>
    </row>
    <row r="91" spans="2:40" s="6" customFormat="1">
      <c r="B91" s="7"/>
      <c r="C91" s="6" t="s">
        <v>7</v>
      </c>
      <c r="D91" s="52">
        <v>25</v>
      </c>
      <c r="E91" s="35">
        <v>1205.22</v>
      </c>
      <c r="F91" s="35">
        <v>7544.83</v>
      </c>
      <c r="G91" s="35">
        <v>2255.63</v>
      </c>
      <c r="H91" s="35">
        <v>1407.3</v>
      </c>
      <c r="I91" s="35">
        <v>1525.84</v>
      </c>
      <c r="J91" s="35">
        <v>2162.89</v>
      </c>
      <c r="K91" s="35">
        <v>2318.91</v>
      </c>
      <c r="L91" s="35">
        <v>2273.25</v>
      </c>
      <c r="M91" s="35">
        <v>2241.52</v>
      </c>
      <c r="N91" s="35">
        <v>1876</v>
      </c>
      <c r="O91" s="35">
        <v>1910.35</v>
      </c>
      <c r="P91" s="35">
        <v>3183.8</v>
      </c>
      <c r="Q91" s="35">
        <v>2184.63</v>
      </c>
      <c r="R91" s="35">
        <v>3513.96</v>
      </c>
      <c r="S91" s="35">
        <v>2195.67</v>
      </c>
      <c r="T91" s="35">
        <v>1440.46</v>
      </c>
      <c r="U91" s="35">
        <v>2308.06</v>
      </c>
      <c r="V91" s="35">
        <v>2269.35</v>
      </c>
      <c r="W91" s="35">
        <v>3196.6</v>
      </c>
      <c r="X91" s="35">
        <v>1935.73</v>
      </c>
      <c r="Y91" s="35">
        <v>1973.19</v>
      </c>
      <c r="Z91" s="35">
        <v>1913.7</v>
      </c>
      <c r="AA91" s="35">
        <v>2490.8200000000002</v>
      </c>
      <c r="AB91" s="35">
        <v>2538.5500000000002</v>
      </c>
      <c r="AC91" s="35">
        <v>2050.5500000000002</v>
      </c>
      <c r="AD91" s="35">
        <v>2107.42</v>
      </c>
      <c r="AE91" s="35">
        <v>2884.46</v>
      </c>
      <c r="AF91" s="35">
        <v>1954.5</v>
      </c>
      <c r="AG91" s="35">
        <v>1773.35</v>
      </c>
      <c r="AH91" s="35">
        <v>2205.14</v>
      </c>
      <c r="AI91" s="35">
        <v>2311.75</v>
      </c>
      <c r="AJ91" s="35">
        <v>1439</v>
      </c>
      <c r="AK91" s="35">
        <v>2397.7800000000002</v>
      </c>
      <c r="AL91" s="35">
        <v>1952.84</v>
      </c>
      <c r="AM91" s="35">
        <v>2125.7199999999998</v>
      </c>
      <c r="AN91" s="35">
        <v>1609.3</v>
      </c>
    </row>
    <row r="92" spans="2:40" s="6" customFormat="1">
      <c r="B92" s="7"/>
      <c r="C92" s="6" t="s">
        <v>7</v>
      </c>
      <c r="D92" s="52">
        <v>26</v>
      </c>
      <c r="E92" s="35"/>
      <c r="F92" s="35">
        <v>632.79999999999995</v>
      </c>
      <c r="G92" s="35">
        <v>1942.2</v>
      </c>
      <c r="H92" s="35">
        <v>868.14</v>
      </c>
      <c r="I92" s="35">
        <v>1879.8</v>
      </c>
      <c r="J92" s="35">
        <v>1576.43</v>
      </c>
      <c r="K92" s="35">
        <v>1524.33</v>
      </c>
      <c r="L92" s="35">
        <v>3202.29</v>
      </c>
      <c r="M92" s="35">
        <v>994.5</v>
      </c>
      <c r="N92" s="35">
        <v>691.86</v>
      </c>
      <c r="O92" s="35">
        <v>1118.07</v>
      </c>
      <c r="P92" s="35">
        <v>926.51</v>
      </c>
      <c r="Q92" s="35">
        <v>947.96</v>
      </c>
      <c r="R92" s="35"/>
      <c r="S92" s="35"/>
      <c r="T92" s="35">
        <v>762.84</v>
      </c>
      <c r="U92" s="35"/>
      <c r="V92" s="35">
        <v>2177.11</v>
      </c>
      <c r="W92" s="35">
        <v>2559.31</v>
      </c>
      <c r="X92" s="35">
        <v>2817.79</v>
      </c>
      <c r="Y92" s="35">
        <v>873.08</v>
      </c>
      <c r="Z92" s="35">
        <v>1615.29</v>
      </c>
      <c r="AA92" s="35"/>
      <c r="AB92" s="35">
        <v>3652.48</v>
      </c>
      <c r="AC92" s="35">
        <v>2210.0700000000002</v>
      </c>
      <c r="AD92" s="35">
        <v>498.42</v>
      </c>
      <c r="AE92" s="35">
        <v>2556.4499999999998</v>
      </c>
      <c r="AF92" s="35">
        <v>1703.52</v>
      </c>
      <c r="AG92" s="35">
        <v>2194.0500000000002</v>
      </c>
      <c r="AH92" s="35">
        <v>1976</v>
      </c>
      <c r="AI92" s="35">
        <v>1596.47</v>
      </c>
      <c r="AJ92" s="35">
        <v>868.01</v>
      </c>
      <c r="AK92" s="35"/>
      <c r="AL92" s="35">
        <v>876.37</v>
      </c>
      <c r="AM92" s="35">
        <v>1143.48</v>
      </c>
      <c r="AN92" s="35"/>
    </row>
    <row r="93" spans="2:40" s="6" customFormat="1">
      <c r="B93" s="7"/>
      <c r="C93" s="6" t="s">
        <v>7</v>
      </c>
      <c r="D93" s="52">
        <v>27</v>
      </c>
      <c r="E93" s="35"/>
      <c r="F93" s="35"/>
      <c r="G93" s="35"/>
      <c r="H93" s="35"/>
      <c r="I93" s="35">
        <v>850.23</v>
      </c>
      <c r="J93" s="35">
        <v>987.39</v>
      </c>
      <c r="K93" s="35"/>
      <c r="L93" s="35">
        <v>1545.75</v>
      </c>
      <c r="M93" s="35">
        <v>1590.12</v>
      </c>
      <c r="N93" s="35"/>
      <c r="O93" s="35">
        <v>1255.77</v>
      </c>
      <c r="P93" s="35">
        <v>929.88</v>
      </c>
      <c r="Q93" s="35"/>
      <c r="R93" s="35">
        <v>1568.43</v>
      </c>
      <c r="S93" s="35"/>
      <c r="T93" s="35">
        <v>2260.98</v>
      </c>
      <c r="U93" s="35">
        <v>980.46</v>
      </c>
      <c r="V93" s="35"/>
      <c r="W93" s="35">
        <v>1206.3599999999999</v>
      </c>
      <c r="X93" s="35"/>
      <c r="Y93" s="35"/>
      <c r="Z93" s="35">
        <v>940.28</v>
      </c>
      <c r="AA93" s="35">
        <v>24301.26</v>
      </c>
      <c r="AB93" s="35">
        <v>1994.76</v>
      </c>
      <c r="AC93" s="35"/>
      <c r="AD93" s="35"/>
      <c r="AE93" s="35">
        <v>4177.17</v>
      </c>
      <c r="AF93" s="35"/>
      <c r="AG93" s="35"/>
      <c r="AH93" s="35">
        <v>1716.39</v>
      </c>
      <c r="AI93" s="35">
        <v>1442.88</v>
      </c>
      <c r="AJ93" s="35">
        <v>1229.58</v>
      </c>
      <c r="AK93" s="35">
        <v>1593.81</v>
      </c>
      <c r="AL93" s="35"/>
      <c r="AM93" s="35">
        <v>804.87</v>
      </c>
      <c r="AN93" s="35">
        <v>1258.02</v>
      </c>
    </row>
    <row r="94" spans="2:40" s="6" customFormat="1">
      <c r="B94" s="7"/>
      <c r="C94" s="6" t="s">
        <v>7</v>
      </c>
      <c r="D94" s="52">
        <v>28</v>
      </c>
      <c r="E94" s="35">
        <v>3321.92</v>
      </c>
      <c r="F94" s="35"/>
      <c r="G94" s="35">
        <v>3771.88</v>
      </c>
      <c r="H94" s="35"/>
      <c r="I94" s="35"/>
      <c r="J94" s="35"/>
      <c r="K94" s="35"/>
      <c r="L94" s="35">
        <v>2518.6</v>
      </c>
      <c r="M94" s="35">
        <v>2235.8000000000002</v>
      </c>
      <c r="N94" s="35">
        <v>3060.4</v>
      </c>
      <c r="O94" s="35"/>
      <c r="P94" s="35"/>
      <c r="Q94" s="35"/>
      <c r="R94" s="35"/>
      <c r="S94" s="35"/>
      <c r="T94" s="35">
        <v>1316.28</v>
      </c>
      <c r="U94" s="35">
        <v>2713.34</v>
      </c>
      <c r="V94" s="35">
        <v>1821.12</v>
      </c>
      <c r="W94" s="35">
        <v>969.64</v>
      </c>
      <c r="X94" s="35">
        <v>1168.02</v>
      </c>
      <c r="Y94" s="35">
        <v>738.08</v>
      </c>
      <c r="Z94" s="35">
        <v>869.77</v>
      </c>
      <c r="AA94" s="35">
        <v>606.20000000000005</v>
      </c>
      <c r="AB94" s="35">
        <v>626.64</v>
      </c>
      <c r="AC94" s="35"/>
      <c r="AD94" s="35">
        <v>3288.6</v>
      </c>
      <c r="AE94" s="35">
        <v>1573.74</v>
      </c>
      <c r="AF94" s="35">
        <v>1289.68</v>
      </c>
      <c r="AG94" s="35"/>
      <c r="AH94" s="35">
        <v>6249.6</v>
      </c>
      <c r="AI94" s="35">
        <v>2438.66</v>
      </c>
      <c r="AJ94" s="35">
        <v>1438.92</v>
      </c>
      <c r="AK94" s="35">
        <v>3812.9</v>
      </c>
      <c r="AL94" s="35"/>
      <c r="AM94" s="35">
        <v>2887.64</v>
      </c>
      <c r="AN94" s="35">
        <v>799.84</v>
      </c>
    </row>
    <row r="95" spans="2:40" s="6" customFormat="1">
      <c r="B95" s="7"/>
      <c r="C95" s="6" t="s">
        <v>7</v>
      </c>
      <c r="D95" s="52">
        <v>29</v>
      </c>
      <c r="E95" s="35"/>
      <c r="F95" s="35">
        <v>551.58000000000004</v>
      </c>
      <c r="G95" s="35"/>
      <c r="H95" s="35">
        <v>1257.73</v>
      </c>
      <c r="I95" s="35"/>
      <c r="J95" s="35"/>
      <c r="K95" s="35"/>
      <c r="L95" s="35"/>
      <c r="M95" s="35"/>
      <c r="N95" s="35">
        <v>1978.53</v>
      </c>
      <c r="O95" s="35">
        <v>559.20000000000005</v>
      </c>
      <c r="P95" s="35"/>
      <c r="Q95" s="35">
        <v>1945.9</v>
      </c>
      <c r="R95" s="35"/>
      <c r="S95" s="35"/>
      <c r="T95" s="35">
        <v>6829.5</v>
      </c>
      <c r="U95" s="35"/>
      <c r="V95" s="35">
        <v>670.5</v>
      </c>
      <c r="W95" s="35">
        <v>839.82</v>
      </c>
      <c r="X95" s="35"/>
      <c r="Y95" s="35"/>
      <c r="Z95" s="35">
        <v>906.25</v>
      </c>
      <c r="AA95" s="35">
        <v>696</v>
      </c>
      <c r="AB95" s="35"/>
      <c r="AC95" s="35"/>
      <c r="AD95" s="35">
        <v>904.22</v>
      </c>
      <c r="AE95" s="35"/>
      <c r="AF95" s="35"/>
      <c r="AG95" s="35"/>
      <c r="AH95" s="35"/>
      <c r="AI95" s="35">
        <v>1720.86</v>
      </c>
      <c r="AJ95" s="35"/>
      <c r="AK95" s="35"/>
      <c r="AL95" s="35">
        <v>1769.29</v>
      </c>
      <c r="AM95" s="35"/>
      <c r="AN95" s="35">
        <v>721.2</v>
      </c>
    </row>
    <row r="96" spans="2:40" s="6" customFormat="1">
      <c r="B96" s="7"/>
      <c r="C96" s="6" t="s">
        <v>7</v>
      </c>
      <c r="D96" s="52">
        <v>30</v>
      </c>
      <c r="E96" s="35">
        <v>2915.4</v>
      </c>
      <c r="F96" s="35">
        <v>2279.1</v>
      </c>
      <c r="G96" s="35">
        <v>900</v>
      </c>
      <c r="H96" s="35">
        <v>1865.4</v>
      </c>
      <c r="I96" s="35">
        <v>945.6</v>
      </c>
      <c r="J96" s="35">
        <v>1557</v>
      </c>
      <c r="K96" s="35">
        <v>2843.78</v>
      </c>
      <c r="L96" s="35">
        <v>1169.0999999999999</v>
      </c>
      <c r="M96" s="35">
        <v>2695.8</v>
      </c>
      <c r="N96" s="35">
        <v>880.8</v>
      </c>
      <c r="O96" s="35">
        <v>1998</v>
      </c>
      <c r="P96" s="35">
        <v>1288.8</v>
      </c>
      <c r="Q96" s="35"/>
      <c r="R96" s="35">
        <v>1177.9000000000001</v>
      </c>
      <c r="S96" s="35">
        <v>3237.1</v>
      </c>
      <c r="T96" s="35">
        <v>1533.1</v>
      </c>
      <c r="U96" s="35">
        <v>1605.68</v>
      </c>
      <c r="V96" s="35">
        <v>2933.52</v>
      </c>
      <c r="W96" s="35">
        <v>1692.2</v>
      </c>
      <c r="X96" s="35">
        <v>2867.1</v>
      </c>
      <c r="Y96" s="35">
        <v>2965.95</v>
      </c>
      <c r="Z96" s="35"/>
      <c r="AA96" s="35">
        <v>2471.04</v>
      </c>
      <c r="AB96" s="35">
        <v>3211.2</v>
      </c>
      <c r="AC96" s="35">
        <v>2596.1999999999998</v>
      </c>
      <c r="AD96" s="35">
        <v>2919.8</v>
      </c>
      <c r="AE96" s="35">
        <v>3694.1</v>
      </c>
      <c r="AF96" s="35"/>
      <c r="AG96" s="35">
        <v>3225.6</v>
      </c>
      <c r="AH96" s="35">
        <v>818.7</v>
      </c>
      <c r="AI96" s="35">
        <v>2549.85</v>
      </c>
      <c r="AJ96" s="35">
        <v>3185.4</v>
      </c>
      <c r="AK96" s="35">
        <v>4227.3</v>
      </c>
      <c r="AL96" s="35">
        <v>1560.8</v>
      </c>
      <c r="AM96" s="35">
        <v>2510.3200000000002</v>
      </c>
      <c r="AN96" s="35">
        <v>3723.9</v>
      </c>
    </row>
    <row r="97" spans="2:40" s="6" customFormat="1">
      <c r="B97" s="7"/>
      <c r="C97" s="6" t="s">
        <v>7</v>
      </c>
      <c r="D97" s="52">
        <v>31</v>
      </c>
      <c r="E97" s="35"/>
      <c r="F97" s="35">
        <v>1128.32</v>
      </c>
      <c r="G97" s="35"/>
      <c r="H97" s="35"/>
      <c r="I97" s="35"/>
      <c r="J97" s="35"/>
      <c r="K97" s="35">
        <v>1536.15</v>
      </c>
      <c r="L97" s="35"/>
      <c r="M97" s="35">
        <v>3020.64</v>
      </c>
      <c r="N97" s="35">
        <v>836.28</v>
      </c>
      <c r="O97" s="35">
        <v>1346.64</v>
      </c>
      <c r="P97" s="35">
        <v>3662.49</v>
      </c>
      <c r="Q97" s="35"/>
      <c r="R97" s="35"/>
      <c r="S97" s="35"/>
      <c r="T97" s="35"/>
      <c r="U97" s="35">
        <v>1049.6600000000001</v>
      </c>
      <c r="V97" s="35"/>
      <c r="W97" s="35"/>
      <c r="X97" s="35">
        <v>1318.74</v>
      </c>
      <c r="Y97" s="35">
        <v>3723.41</v>
      </c>
      <c r="Z97" s="35">
        <v>2820.79</v>
      </c>
      <c r="AA97" s="35">
        <v>2028.64</v>
      </c>
      <c r="AB97" s="35"/>
      <c r="AC97" s="35">
        <v>2287.1799999999998</v>
      </c>
      <c r="AD97" s="35"/>
      <c r="AE97" s="35"/>
      <c r="AF97" s="35"/>
      <c r="AG97" s="35">
        <v>2282.84</v>
      </c>
      <c r="AH97" s="35">
        <v>2197.66</v>
      </c>
      <c r="AI97" s="35">
        <v>2409.94</v>
      </c>
      <c r="AJ97" s="35"/>
      <c r="AK97" s="35"/>
      <c r="AL97" s="35"/>
      <c r="AM97" s="35"/>
      <c r="AN97" s="35"/>
    </row>
    <row r="98" spans="2:40" s="6" customFormat="1">
      <c r="B98" s="7"/>
      <c r="C98" s="6" t="s">
        <v>7</v>
      </c>
      <c r="D98" s="52">
        <v>32</v>
      </c>
      <c r="E98" s="35">
        <v>4211.2</v>
      </c>
      <c r="F98" s="35"/>
      <c r="G98" s="35"/>
      <c r="H98" s="35"/>
      <c r="I98" s="35">
        <v>708.75</v>
      </c>
      <c r="J98" s="35">
        <v>3131.84</v>
      </c>
      <c r="K98" s="35"/>
      <c r="L98" s="35"/>
      <c r="M98" s="35"/>
      <c r="N98" s="35">
        <v>1830.19</v>
      </c>
      <c r="O98" s="35"/>
      <c r="P98" s="35">
        <v>1284.8</v>
      </c>
      <c r="Q98" s="35"/>
      <c r="R98" s="35"/>
      <c r="S98" s="35"/>
      <c r="T98" s="35">
        <v>1643.36</v>
      </c>
      <c r="U98" s="35"/>
      <c r="V98" s="35">
        <v>2253.33</v>
      </c>
      <c r="W98" s="35"/>
      <c r="X98" s="35"/>
      <c r="Y98" s="35"/>
      <c r="Z98" s="35">
        <v>804.6</v>
      </c>
      <c r="AA98" s="35">
        <v>2672.32</v>
      </c>
      <c r="AB98" s="35">
        <v>992.96</v>
      </c>
      <c r="AC98" s="35">
        <v>1251.8399999999999</v>
      </c>
      <c r="AD98" s="35">
        <v>1285.28</v>
      </c>
      <c r="AE98" s="35"/>
      <c r="AF98" s="35"/>
      <c r="AG98" s="35"/>
      <c r="AH98" s="35">
        <v>3393.81</v>
      </c>
      <c r="AI98" s="35">
        <v>1894.08</v>
      </c>
      <c r="AJ98" s="35"/>
      <c r="AK98" s="35"/>
      <c r="AL98" s="35"/>
      <c r="AM98" s="35">
        <v>1605.76</v>
      </c>
      <c r="AN98" s="35"/>
    </row>
    <row r="99" spans="2:40" s="6" customFormat="1">
      <c r="B99" s="7"/>
      <c r="C99" s="6" t="s">
        <v>7</v>
      </c>
      <c r="D99" s="52">
        <v>33</v>
      </c>
      <c r="E99" s="35"/>
      <c r="F99" s="35">
        <v>3013.56</v>
      </c>
      <c r="G99" s="35"/>
      <c r="H99" s="35"/>
      <c r="I99" s="35">
        <v>1144.77</v>
      </c>
      <c r="J99" s="35"/>
      <c r="K99" s="35"/>
      <c r="L99" s="35"/>
      <c r="M99" s="35">
        <v>946.44</v>
      </c>
      <c r="N99" s="35">
        <v>988.02</v>
      </c>
      <c r="O99" s="35"/>
      <c r="P99" s="35">
        <v>3322.44</v>
      </c>
      <c r="Q99" s="35"/>
      <c r="R99" s="35"/>
      <c r="S99" s="35"/>
      <c r="T99" s="35"/>
      <c r="U99" s="35">
        <v>1587.63</v>
      </c>
      <c r="V99" s="35"/>
      <c r="W99" s="35"/>
      <c r="X99" s="35"/>
      <c r="Y99" s="35"/>
      <c r="Z99" s="35"/>
      <c r="AA99" s="35">
        <v>4221.6899999999996</v>
      </c>
      <c r="AB99" s="35">
        <v>628</v>
      </c>
      <c r="AC99" s="35"/>
      <c r="AD99" s="35">
        <v>1998.81</v>
      </c>
      <c r="AE99" s="35"/>
      <c r="AF99" s="35">
        <v>1013.6</v>
      </c>
      <c r="AG99" s="35">
        <v>1279.4100000000001</v>
      </c>
      <c r="AH99" s="35">
        <v>2115.77</v>
      </c>
      <c r="AI99" s="35">
        <v>1964.82</v>
      </c>
      <c r="AJ99" s="35"/>
      <c r="AK99" s="35"/>
      <c r="AL99" s="35"/>
      <c r="AM99" s="35">
        <v>2153.52</v>
      </c>
      <c r="AN99" s="35"/>
    </row>
    <row r="100" spans="2:40" s="6" customFormat="1">
      <c r="B100" s="7"/>
      <c r="C100" s="6" t="s">
        <v>7</v>
      </c>
      <c r="D100" s="52">
        <v>34</v>
      </c>
      <c r="E100" s="35"/>
      <c r="F100" s="35"/>
      <c r="G100" s="35"/>
      <c r="H100" s="35"/>
      <c r="I100" s="35"/>
      <c r="J100" s="35"/>
      <c r="K100" s="35"/>
      <c r="L100" s="35"/>
      <c r="M100" s="35">
        <v>850</v>
      </c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>
        <v>6838.76</v>
      </c>
      <c r="Y100" s="35"/>
      <c r="Z100" s="35">
        <v>640.20000000000005</v>
      </c>
      <c r="AA100" s="35">
        <v>1872.72</v>
      </c>
      <c r="AB100" s="35"/>
      <c r="AC100" s="35"/>
      <c r="AD100" s="35">
        <v>781.66</v>
      </c>
      <c r="AE100" s="35">
        <v>11188.38</v>
      </c>
      <c r="AF100" s="35"/>
      <c r="AG100" s="35">
        <v>3453.11</v>
      </c>
      <c r="AH100" s="35"/>
      <c r="AI100" s="35">
        <v>850</v>
      </c>
      <c r="AJ100" s="35">
        <v>714</v>
      </c>
      <c r="AK100" s="35">
        <v>2003.62</v>
      </c>
      <c r="AL100" s="35">
        <v>2020.28</v>
      </c>
      <c r="AM100" s="35"/>
      <c r="AN100" s="35">
        <v>1837.02</v>
      </c>
    </row>
    <row r="101" spans="2:40" s="6" customFormat="1">
      <c r="B101" s="7"/>
      <c r="C101" s="6" t="s">
        <v>7</v>
      </c>
      <c r="D101" s="52">
        <v>35</v>
      </c>
      <c r="E101" s="35">
        <v>1410.29</v>
      </c>
      <c r="F101" s="35">
        <v>2280.66</v>
      </c>
      <c r="G101" s="35"/>
      <c r="H101" s="35">
        <v>4550</v>
      </c>
      <c r="I101" s="35">
        <v>865.38</v>
      </c>
      <c r="J101" s="35"/>
      <c r="K101" s="35">
        <v>672.12</v>
      </c>
      <c r="L101" s="35"/>
      <c r="M101" s="35"/>
      <c r="N101" s="35"/>
      <c r="O101" s="35">
        <v>1028.52</v>
      </c>
      <c r="P101" s="35">
        <v>1207.68</v>
      </c>
      <c r="Q101" s="35">
        <v>2119.02</v>
      </c>
      <c r="R101" s="35"/>
      <c r="S101" s="35">
        <v>1078.7</v>
      </c>
      <c r="T101" s="35">
        <v>1169</v>
      </c>
      <c r="U101" s="35">
        <v>1530.55</v>
      </c>
      <c r="V101" s="35">
        <v>1653.14</v>
      </c>
      <c r="W101" s="35">
        <v>1955.45</v>
      </c>
      <c r="X101" s="35">
        <v>1628.55</v>
      </c>
      <c r="Y101" s="35"/>
      <c r="Z101" s="35"/>
      <c r="AA101" s="35"/>
      <c r="AB101" s="35"/>
      <c r="AC101" s="35">
        <v>1162.3499999999999</v>
      </c>
      <c r="AD101" s="35"/>
      <c r="AE101" s="35"/>
      <c r="AF101" s="35">
        <v>2092.42</v>
      </c>
      <c r="AG101" s="35">
        <v>3401.39</v>
      </c>
      <c r="AH101" s="35">
        <v>3679.73</v>
      </c>
      <c r="AI101" s="35">
        <v>2477.3000000000002</v>
      </c>
      <c r="AJ101" s="35">
        <v>16453.150000000001</v>
      </c>
      <c r="AK101" s="35">
        <v>808.56</v>
      </c>
      <c r="AL101" s="35"/>
      <c r="AM101" s="35"/>
      <c r="AN101" s="35"/>
    </row>
    <row r="102" spans="2:40" s="6" customFormat="1">
      <c r="B102" s="7"/>
      <c r="C102" s="6" t="s">
        <v>7</v>
      </c>
      <c r="D102" s="52">
        <v>36</v>
      </c>
      <c r="E102" s="35">
        <v>1940.4</v>
      </c>
      <c r="F102" s="35"/>
      <c r="G102" s="35">
        <v>795.13</v>
      </c>
      <c r="H102" s="35">
        <v>2481.48</v>
      </c>
      <c r="I102" s="35">
        <v>2171.39</v>
      </c>
      <c r="J102" s="35">
        <v>1989.46</v>
      </c>
      <c r="K102" s="35">
        <v>1604.34</v>
      </c>
      <c r="L102" s="35">
        <v>2463.27</v>
      </c>
      <c r="M102" s="35">
        <v>3278.61</v>
      </c>
      <c r="N102" s="35">
        <v>4043.38</v>
      </c>
      <c r="O102" s="35">
        <v>3611.34</v>
      </c>
      <c r="P102" s="35">
        <v>2789.37</v>
      </c>
      <c r="Q102" s="35">
        <v>1956.33</v>
      </c>
      <c r="R102" s="35"/>
      <c r="S102" s="35">
        <v>3524.08</v>
      </c>
      <c r="T102" s="35">
        <v>3207.96</v>
      </c>
      <c r="U102" s="35">
        <v>2161.5100000000002</v>
      </c>
      <c r="V102" s="35">
        <v>3839.61</v>
      </c>
      <c r="W102" s="35">
        <v>3569.49</v>
      </c>
      <c r="X102" s="35">
        <v>5218.47</v>
      </c>
      <c r="Y102" s="35">
        <v>3653.28</v>
      </c>
      <c r="Z102" s="35">
        <v>2763.62</v>
      </c>
      <c r="AA102" s="35">
        <v>2809.71</v>
      </c>
      <c r="AB102" s="35">
        <v>3019.88</v>
      </c>
      <c r="AC102" s="35">
        <v>5786.14</v>
      </c>
      <c r="AD102" s="35">
        <v>3885.91</v>
      </c>
      <c r="AE102" s="35">
        <v>4055.18</v>
      </c>
      <c r="AF102" s="35">
        <v>4478.82</v>
      </c>
      <c r="AG102" s="35">
        <v>3237.33</v>
      </c>
      <c r="AH102" s="35">
        <v>3805.08</v>
      </c>
      <c r="AI102" s="35">
        <v>4316.07</v>
      </c>
      <c r="AJ102" s="35">
        <v>2454.6</v>
      </c>
      <c r="AK102" s="35"/>
      <c r="AL102" s="35">
        <v>2175.66</v>
      </c>
      <c r="AM102" s="35">
        <v>4284.45</v>
      </c>
      <c r="AN102" s="35">
        <v>4182.66</v>
      </c>
    </row>
    <row r="103" spans="2:40" s="6" customFormat="1">
      <c r="B103" s="7"/>
      <c r="C103" s="6" t="s">
        <v>7</v>
      </c>
      <c r="D103" s="52">
        <v>37</v>
      </c>
      <c r="E103" s="35">
        <v>5536.31</v>
      </c>
      <c r="F103" s="35">
        <v>941.26</v>
      </c>
      <c r="G103" s="35">
        <v>20577.55</v>
      </c>
      <c r="H103" s="35">
        <v>2498.12</v>
      </c>
      <c r="I103" s="35">
        <v>3213.31</v>
      </c>
      <c r="J103" s="35">
        <v>2847.98</v>
      </c>
      <c r="K103" s="35">
        <v>6869.42</v>
      </c>
      <c r="L103" s="35">
        <v>2189.54</v>
      </c>
      <c r="M103" s="35">
        <v>5089.6000000000004</v>
      </c>
      <c r="N103" s="35">
        <v>3820.32</v>
      </c>
      <c r="O103" s="35">
        <v>2215.9299999999998</v>
      </c>
      <c r="P103" s="35">
        <v>5150.83</v>
      </c>
      <c r="Q103" s="35">
        <v>5113.8900000000003</v>
      </c>
      <c r="R103" s="35">
        <v>3246.9</v>
      </c>
      <c r="S103" s="35">
        <v>3044.98</v>
      </c>
      <c r="T103" s="35">
        <v>1756.64</v>
      </c>
      <c r="U103" s="35">
        <v>2633.62</v>
      </c>
      <c r="V103" s="35">
        <v>2880.57</v>
      </c>
      <c r="W103" s="35">
        <v>4416.1099999999997</v>
      </c>
      <c r="X103" s="35">
        <v>3708.68</v>
      </c>
      <c r="Y103" s="35">
        <v>3663.86</v>
      </c>
      <c r="Z103" s="35">
        <v>2651.05</v>
      </c>
      <c r="AA103" s="35">
        <v>3258.01</v>
      </c>
      <c r="AB103" s="35">
        <v>4698.75</v>
      </c>
      <c r="AC103" s="35">
        <v>3568.33</v>
      </c>
      <c r="AD103" s="35">
        <v>3444.77</v>
      </c>
      <c r="AE103" s="35">
        <v>6243.13</v>
      </c>
      <c r="AF103" s="35">
        <v>4646.91</v>
      </c>
      <c r="AG103" s="35">
        <v>3239.54</v>
      </c>
      <c r="AH103" s="35">
        <v>3483.98</v>
      </c>
      <c r="AI103" s="35">
        <v>2015.79</v>
      </c>
      <c r="AJ103" s="35">
        <v>5220.7</v>
      </c>
      <c r="AK103" s="35">
        <v>1510.53</v>
      </c>
      <c r="AL103" s="35">
        <v>3314.55</v>
      </c>
      <c r="AM103" s="35">
        <v>3528.8</v>
      </c>
      <c r="AN103" s="35">
        <v>3967.4</v>
      </c>
    </row>
    <row r="104" spans="2:40" s="6" customFormat="1">
      <c r="B104" s="7"/>
      <c r="C104" s="6" t="s">
        <v>7</v>
      </c>
      <c r="D104" s="52">
        <v>38</v>
      </c>
      <c r="E104" s="35">
        <v>1791.7</v>
      </c>
      <c r="F104" s="35"/>
      <c r="G104" s="35">
        <v>3096.15</v>
      </c>
      <c r="H104" s="35">
        <v>2108.34</v>
      </c>
      <c r="I104" s="35">
        <v>1607.97</v>
      </c>
      <c r="J104" s="35">
        <v>1949.02</v>
      </c>
      <c r="K104" s="35">
        <v>1547.36</v>
      </c>
      <c r="L104" s="35"/>
      <c r="M104" s="35">
        <v>1672.38</v>
      </c>
      <c r="N104" s="35">
        <v>1368.76</v>
      </c>
      <c r="O104" s="35">
        <v>2017.04</v>
      </c>
      <c r="P104" s="35">
        <v>1183.7</v>
      </c>
      <c r="Q104" s="35"/>
      <c r="R104" s="35"/>
      <c r="S104" s="35"/>
      <c r="T104" s="35"/>
      <c r="U104" s="35">
        <v>4371.1400000000003</v>
      </c>
      <c r="V104" s="35">
        <v>6544.93</v>
      </c>
      <c r="W104" s="35">
        <v>2046.68</v>
      </c>
      <c r="X104" s="35">
        <v>3940.22</v>
      </c>
      <c r="Y104" s="35">
        <v>2808.96</v>
      </c>
      <c r="Z104" s="35">
        <v>5056.8500000000004</v>
      </c>
      <c r="AA104" s="35">
        <v>3001.49</v>
      </c>
      <c r="AB104" s="35">
        <v>1893.54</v>
      </c>
      <c r="AC104" s="35"/>
      <c r="AD104" s="35"/>
      <c r="AE104" s="35"/>
      <c r="AF104" s="35"/>
      <c r="AG104" s="35">
        <v>7228.36</v>
      </c>
      <c r="AH104" s="35">
        <v>3903.74</v>
      </c>
      <c r="AI104" s="35">
        <v>1802.72</v>
      </c>
      <c r="AJ104" s="35"/>
      <c r="AK104" s="35">
        <v>1780.3</v>
      </c>
      <c r="AL104" s="35"/>
      <c r="AM104" s="35">
        <v>904.9</v>
      </c>
      <c r="AN104" s="35">
        <v>3913.62</v>
      </c>
    </row>
    <row r="105" spans="2:40" s="6" customFormat="1">
      <c r="B105" s="7"/>
      <c r="C105" s="6" t="s">
        <v>7</v>
      </c>
      <c r="D105" s="52">
        <v>39</v>
      </c>
      <c r="E105" s="35"/>
      <c r="F105" s="35"/>
      <c r="G105" s="35"/>
      <c r="H105" s="35">
        <v>2891.46</v>
      </c>
      <c r="I105" s="35">
        <v>1604.27</v>
      </c>
      <c r="J105" s="35">
        <v>2525.25</v>
      </c>
      <c r="K105" s="35">
        <v>1133.73</v>
      </c>
      <c r="L105" s="35">
        <v>2426.19</v>
      </c>
      <c r="M105" s="35">
        <v>2123.94</v>
      </c>
      <c r="N105" s="35"/>
      <c r="O105" s="35"/>
      <c r="P105" s="35">
        <v>2374.71</v>
      </c>
      <c r="Q105" s="35"/>
      <c r="R105" s="35"/>
      <c r="S105" s="35"/>
      <c r="T105" s="35"/>
      <c r="U105" s="35"/>
      <c r="V105" s="35"/>
      <c r="W105" s="35"/>
      <c r="X105" s="35"/>
      <c r="Y105" s="35">
        <v>5382</v>
      </c>
      <c r="Z105" s="35">
        <v>2178.15</v>
      </c>
      <c r="AA105" s="35">
        <v>1252</v>
      </c>
      <c r="AB105" s="35"/>
      <c r="AC105" s="35">
        <v>1853.67</v>
      </c>
      <c r="AD105" s="35"/>
      <c r="AE105" s="35"/>
      <c r="AF105" s="35">
        <v>4924.1400000000003</v>
      </c>
      <c r="AG105" s="35">
        <v>4772.82</v>
      </c>
      <c r="AH105" s="35">
        <v>1428.18</v>
      </c>
      <c r="AI105" s="35"/>
      <c r="AJ105" s="35"/>
      <c r="AK105" s="35">
        <v>7865.52</v>
      </c>
      <c r="AL105" s="35"/>
      <c r="AM105" s="35"/>
      <c r="AN105" s="35"/>
    </row>
    <row r="106" spans="2:40" s="6" customFormat="1">
      <c r="B106" s="7"/>
      <c r="C106" s="6" t="s">
        <v>7</v>
      </c>
      <c r="D106" s="52">
        <v>40</v>
      </c>
      <c r="E106" s="35">
        <v>1626.2</v>
      </c>
      <c r="F106" s="35"/>
      <c r="G106" s="35">
        <v>3522.4</v>
      </c>
      <c r="H106" s="35"/>
      <c r="I106" s="35">
        <v>1421.66</v>
      </c>
      <c r="J106" s="35">
        <v>1850.2</v>
      </c>
      <c r="K106" s="35">
        <v>2603.0700000000002</v>
      </c>
      <c r="L106" s="35">
        <v>3122.4</v>
      </c>
      <c r="M106" s="35">
        <v>2160</v>
      </c>
      <c r="N106" s="35">
        <v>1101.2</v>
      </c>
      <c r="O106" s="35"/>
      <c r="P106" s="35">
        <v>2067.33</v>
      </c>
      <c r="Q106" s="35">
        <v>2693.8</v>
      </c>
      <c r="R106" s="35"/>
      <c r="S106" s="35"/>
      <c r="T106" s="35"/>
      <c r="U106" s="35">
        <v>1511.6</v>
      </c>
      <c r="V106" s="35">
        <v>6608.8</v>
      </c>
      <c r="W106" s="35">
        <v>4598.67</v>
      </c>
      <c r="X106" s="35">
        <v>3404.4</v>
      </c>
      <c r="Y106" s="35"/>
      <c r="Z106" s="35">
        <v>6941.2</v>
      </c>
      <c r="AA106" s="35">
        <v>6537.2</v>
      </c>
      <c r="AB106" s="35"/>
      <c r="AC106" s="35">
        <v>2655.33</v>
      </c>
      <c r="AD106" s="35">
        <v>2863.6</v>
      </c>
      <c r="AE106" s="35">
        <v>2026.27</v>
      </c>
      <c r="AF106" s="35">
        <v>4391</v>
      </c>
      <c r="AG106" s="35">
        <v>6196.2</v>
      </c>
      <c r="AH106" s="35">
        <v>4572</v>
      </c>
      <c r="AI106" s="35">
        <v>2105.1999999999998</v>
      </c>
      <c r="AJ106" s="35">
        <v>6212</v>
      </c>
      <c r="AK106" s="35"/>
      <c r="AL106" s="35">
        <v>3297</v>
      </c>
      <c r="AM106" s="35">
        <v>5386.4</v>
      </c>
      <c r="AN106" s="35"/>
    </row>
    <row r="107" spans="2:40" s="6" customFormat="1">
      <c r="B107" s="7"/>
      <c r="C107" s="6" t="s">
        <v>7</v>
      </c>
      <c r="D107" s="52">
        <v>41</v>
      </c>
      <c r="E107" s="35"/>
      <c r="F107" s="35"/>
      <c r="G107" s="35"/>
      <c r="H107" s="35"/>
      <c r="I107" s="35"/>
      <c r="J107" s="35"/>
      <c r="K107" s="35"/>
      <c r="L107" s="35"/>
      <c r="M107" s="35"/>
      <c r="N107" s="35">
        <v>2046.31</v>
      </c>
      <c r="O107" s="35"/>
      <c r="P107" s="35"/>
      <c r="Q107" s="35">
        <v>3623.99</v>
      </c>
      <c r="R107" s="35"/>
      <c r="S107" s="35"/>
      <c r="T107" s="35">
        <v>2448.11</v>
      </c>
      <c r="U107" s="35"/>
      <c r="V107" s="35"/>
      <c r="W107" s="35">
        <v>1120.56</v>
      </c>
      <c r="X107" s="35">
        <v>1936.64</v>
      </c>
      <c r="Y107" s="35"/>
      <c r="Z107" s="35"/>
      <c r="AA107" s="35"/>
      <c r="AB107" s="35"/>
      <c r="AC107" s="35"/>
      <c r="AD107" s="35"/>
      <c r="AE107" s="35"/>
      <c r="AF107" s="35"/>
      <c r="AG107" s="35">
        <v>3234.9</v>
      </c>
      <c r="AH107" s="35"/>
      <c r="AI107" s="35"/>
      <c r="AJ107" s="35"/>
      <c r="AK107" s="35"/>
      <c r="AL107" s="35"/>
      <c r="AM107" s="35"/>
      <c r="AN107" s="35">
        <v>1991.51</v>
      </c>
    </row>
    <row r="108" spans="2:40" s="6" customFormat="1">
      <c r="B108" s="7"/>
      <c r="C108" s="6" t="s">
        <v>7</v>
      </c>
      <c r="D108" s="52">
        <v>42</v>
      </c>
      <c r="E108" s="35"/>
      <c r="F108" s="35">
        <v>1934.1</v>
      </c>
      <c r="G108" s="35">
        <v>937.2</v>
      </c>
      <c r="H108" s="35"/>
      <c r="I108" s="35">
        <v>1064.7</v>
      </c>
      <c r="J108" s="35">
        <v>1935.36</v>
      </c>
      <c r="K108" s="35"/>
      <c r="L108" s="35"/>
      <c r="M108" s="35"/>
      <c r="N108" s="35"/>
      <c r="O108" s="35"/>
      <c r="P108" s="35"/>
      <c r="Q108" s="35"/>
      <c r="R108" s="35"/>
      <c r="S108" s="35">
        <v>6797.28</v>
      </c>
      <c r="T108" s="35">
        <v>1102.95</v>
      </c>
      <c r="U108" s="35">
        <v>1288.77</v>
      </c>
      <c r="V108" s="35"/>
      <c r="W108" s="35"/>
      <c r="X108" s="35">
        <v>1403.64</v>
      </c>
      <c r="Y108" s="35"/>
      <c r="Z108" s="35"/>
      <c r="AA108" s="35">
        <v>1412.4</v>
      </c>
      <c r="AB108" s="35"/>
      <c r="AC108" s="35"/>
      <c r="AD108" s="35"/>
      <c r="AE108" s="35"/>
      <c r="AF108" s="35">
        <v>1351.56</v>
      </c>
      <c r="AG108" s="35">
        <v>1642.2</v>
      </c>
      <c r="AH108" s="35"/>
      <c r="AI108" s="35"/>
      <c r="AJ108" s="35"/>
      <c r="AK108" s="35">
        <v>941.7</v>
      </c>
      <c r="AL108" s="35"/>
      <c r="AM108" s="35">
        <v>8149.26</v>
      </c>
      <c r="AN108" s="35"/>
    </row>
    <row r="109" spans="2:40" s="6" customFormat="1">
      <c r="B109" s="7"/>
      <c r="C109" s="6" t="s">
        <v>7</v>
      </c>
      <c r="D109" s="52">
        <v>43</v>
      </c>
      <c r="E109" s="35"/>
      <c r="F109" s="35"/>
      <c r="G109" s="35"/>
      <c r="H109" s="35">
        <v>2853.48</v>
      </c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>
        <v>1159.71</v>
      </c>
      <c r="U109" s="35"/>
      <c r="V109" s="35"/>
      <c r="W109" s="35"/>
      <c r="X109" s="35">
        <v>4795.79</v>
      </c>
      <c r="Y109" s="35"/>
      <c r="Z109" s="35"/>
      <c r="AA109" s="35">
        <v>2256.5</v>
      </c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</row>
    <row r="110" spans="2:40" s="6" customFormat="1">
      <c r="B110" s="7"/>
      <c r="C110" s="6" t="s">
        <v>7</v>
      </c>
      <c r="D110" s="52">
        <v>44</v>
      </c>
      <c r="E110" s="35"/>
      <c r="F110" s="35"/>
      <c r="G110" s="35">
        <v>1498.95</v>
      </c>
      <c r="H110" s="35"/>
      <c r="I110" s="35"/>
      <c r="J110" s="35"/>
      <c r="K110" s="35"/>
      <c r="L110" s="35">
        <v>5457.76</v>
      </c>
      <c r="M110" s="35">
        <v>4111.3599999999997</v>
      </c>
      <c r="N110" s="35">
        <v>2391.4</v>
      </c>
      <c r="O110" s="35">
        <v>909.5</v>
      </c>
      <c r="P110" s="35"/>
      <c r="Q110" s="35"/>
      <c r="R110" s="35"/>
      <c r="S110" s="35"/>
      <c r="T110" s="35">
        <v>1060.2</v>
      </c>
      <c r="U110" s="35"/>
      <c r="V110" s="35"/>
      <c r="W110" s="35">
        <v>5092.12</v>
      </c>
      <c r="X110" s="35"/>
      <c r="Y110" s="35">
        <v>1602.45</v>
      </c>
      <c r="Z110" s="35">
        <v>5359.64</v>
      </c>
      <c r="AA110" s="35"/>
      <c r="AB110" s="35"/>
      <c r="AC110" s="35"/>
      <c r="AD110" s="35"/>
      <c r="AE110" s="35"/>
      <c r="AF110" s="35"/>
      <c r="AG110" s="35">
        <v>3124</v>
      </c>
      <c r="AH110" s="35">
        <v>1414.8</v>
      </c>
      <c r="AI110" s="35"/>
      <c r="AJ110" s="35"/>
      <c r="AK110" s="35">
        <v>2218.92</v>
      </c>
      <c r="AL110" s="35"/>
      <c r="AM110" s="35"/>
      <c r="AN110" s="35"/>
    </row>
    <row r="111" spans="2:40" s="6" customFormat="1">
      <c r="B111" s="7"/>
      <c r="C111" s="6" t="s">
        <v>7</v>
      </c>
      <c r="D111" s="52">
        <v>45</v>
      </c>
      <c r="E111" s="35"/>
      <c r="F111" s="35">
        <v>1106.6600000000001</v>
      </c>
      <c r="G111" s="35"/>
      <c r="H111" s="35"/>
      <c r="I111" s="35"/>
      <c r="J111" s="35">
        <v>2792.7</v>
      </c>
      <c r="K111" s="35"/>
      <c r="L111" s="35"/>
      <c r="M111" s="35"/>
      <c r="N111" s="35"/>
      <c r="O111" s="35">
        <v>1854.9</v>
      </c>
      <c r="P111" s="35">
        <v>2988</v>
      </c>
      <c r="Q111" s="35"/>
      <c r="R111" s="35"/>
      <c r="S111" s="35">
        <v>1275.75</v>
      </c>
      <c r="T111" s="35">
        <v>2161.8000000000002</v>
      </c>
      <c r="U111" s="35">
        <v>3871.13</v>
      </c>
      <c r="V111" s="35"/>
      <c r="W111" s="35">
        <v>3264.4</v>
      </c>
      <c r="X111" s="35">
        <v>1929.7</v>
      </c>
      <c r="Y111" s="35"/>
      <c r="Z111" s="35">
        <v>2977.35</v>
      </c>
      <c r="AA111" s="35">
        <v>2344.0500000000002</v>
      </c>
      <c r="AB111" s="35"/>
      <c r="AC111" s="35">
        <v>9205.7999999999993</v>
      </c>
      <c r="AD111" s="35"/>
      <c r="AE111" s="35">
        <v>3078.9</v>
      </c>
      <c r="AF111" s="35">
        <v>4538.25</v>
      </c>
      <c r="AG111" s="35"/>
      <c r="AH111" s="35">
        <v>2496.15</v>
      </c>
      <c r="AI111" s="35"/>
      <c r="AJ111" s="35">
        <v>2178.4499999999998</v>
      </c>
      <c r="AK111" s="35">
        <v>1456.65</v>
      </c>
      <c r="AL111" s="35"/>
      <c r="AM111" s="35">
        <v>2286.4499999999998</v>
      </c>
      <c r="AN111" s="35"/>
    </row>
    <row r="112" spans="2:40" s="6" customFormat="1">
      <c r="B112" s="7"/>
      <c r="C112" s="6" t="s">
        <v>7</v>
      </c>
      <c r="D112" s="52">
        <v>46</v>
      </c>
      <c r="E112" s="35"/>
      <c r="F112" s="35"/>
      <c r="G112" s="35">
        <v>5821.3</v>
      </c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>
        <v>3512.51</v>
      </c>
      <c r="S112" s="35">
        <v>5821.3</v>
      </c>
      <c r="T112" s="35"/>
      <c r="U112" s="35"/>
      <c r="V112" s="35"/>
      <c r="W112" s="35"/>
      <c r="X112" s="35"/>
      <c r="Y112" s="35">
        <v>985.32</v>
      </c>
      <c r="Z112" s="35">
        <v>1304.56</v>
      </c>
      <c r="AA112" s="35"/>
      <c r="AB112" s="35"/>
      <c r="AC112" s="35">
        <v>1348.42</v>
      </c>
      <c r="AD112" s="35">
        <v>1163.3399999999999</v>
      </c>
      <c r="AE112" s="35"/>
      <c r="AF112" s="35">
        <v>1507.42</v>
      </c>
      <c r="AG112" s="35"/>
      <c r="AH112" s="35"/>
      <c r="AI112" s="35"/>
      <c r="AJ112" s="35"/>
      <c r="AK112" s="35"/>
      <c r="AL112" s="35"/>
      <c r="AM112" s="35">
        <v>1553.88</v>
      </c>
      <c r="AN112" s="35"/>
    </row>
    <row r="113" spans="2:40" s="6" customFormat="1">
      <c r="B113" s="7"/>
      <c r="C113" s="6" t="s">
        <v>7</v>
      </c>
      <c r="D113" s="52">
        <v>47</v>
      </c>
      <c r="E113" s="35"/>
      <c r="F113" s="35"/>
      <c r="G113" s="35"/>
      <c r="H113" s="35"/>
      <c r="I113" s="35">
        <v>1530.79</v>
      </c>
      <c r="J113" s="35">
        <v>1821.25</v>
      </c>
      <c r="K113" s="35"/>
      <c r="L113" s="35"/>
      <c r="M113" s="35"/>
      <c r="N113" s="35"/>
      <c r="O113" s="35"/>
      <c r="P113" s="35">
        <v>1761.6</v>
      </c>
      <c r="Q113" s="35">
        <v>1474.08</v>
      </c>
      <c r="R113" s="35">
        <v>11415.36</v>
      </c>
      <c r="S113" s="35"/>
      <c r="T113" s="35"/>
      <c r="U113" s="35"/>
      <c r="V113" s="35"/>
      <c r="W113" s="35"/>
      <c r="X113" s="35"/>
      <c r="Y113" s="35">
        <v>1676.64</v>
      </c>
      <c r="Z113" s="35"/>
      <c r="AA113" s="35">
        <v>5243.79</v>
      </c>
      <c r="AB113" s="35"/>
      <c r="AC113" s="35">
        <v>1088.6400000000001</v>
      </c>
      <c r="AD113" s="35"/>
      <c r="AE113" s="35"/>
      <c r="AF113" s="35">
        <v>1582.56</v>
      </c>
      <c r="AG113" s="35"/>
      <c r="AH113" s="35">
        <v>34689.760000000002</v>
      </c>
      <c r="AI113" s="35">
        <v>5741.57</v>
      </c>
      <c r="AJ113" s="35">
        <v>5557.97</v>
      </c>
      <c r="AK113" s="35"/>
      <c r="AL113" s="35"/>
      <c r="AM113" s="35"/>
      <c r="AN113" s="35"/>
    </row>
    <row r="114" spans="2:40" s="6" customFormat="1">
      <c r="B114" s="7"/>
      <c r="C114" s="6" t="s">
        <v>7</v>
      </c>
      <c r="D114" s="52">
        <v>48</v>
      </c>
      <c r="E114" s="35">
        <v>5578.56</v>
      </c>
      <c r="F114" s="35"/>
      <c r="G114" s="35">
        <v>1808.16</v>
      </c>
      <c r="H114" s="35">
        <v>1621</v>
      </c>
      <c r="I114" s="35"/>
      <c r="J114" s="35">
        <v>2471.52</v>
      </c>
      <c r="K114" s="35">
        <v>3088.32</v>
      </c>
      <c r="L114" s="35">
        <v>4929.6000000000004</v>
      </c>
      <c r="M114" s="35">
        <v>2657.28</v>
      </c>
      <c r="N114" s="35">
        <v>5150.88</v>
      </c>
      <c r="O114" s="35">
        <v>3186.72</v>
      </c>
      <c r="P114" s="35">
        <v>1377.84</v>
      </c>
      <c r="Q114" s="35">
        <v>3416.64</v>
      </c>
      <c r="R114" s="35">
        <v>3416.64</v>
      </c>
      <c r="S114" s="35">
        <v>11755.2</v>
      </c>
      <c r="T114" s="35">
        <v>2534.88</v>
      </c>
      <c r="U114" s="35">
        <v>2282.88</v>
      </c>
      <c r="V114" s="35">
        <v>6378.48</v>
      </c>
      <c r="W114" s="35">
        <v>4653.6499999999996</v>
      </c>
      <c r="X114" s="35">
        <v>8147.52</v>
      </c>
      <c r="Y114" s="35">
        <v>23031.360000000001</v>
      </c>
      <c r="Z114" s="35">
        <v>9414.7199999999993</v>
      </c>
      <c r="AA114" s="35">
        <v>3009.48</v>
      </c>
      <c r="AB114" s="35">
        <v>8984.64</v>
      </c>
      <c r="AC114" s="35">
        <v>1684.32</v>
      </c>
      <c r="AD114" s="35">
        <v>4013.76</v>
      </c>
      <c r="AE114" s="35">
        <v>7644</v>
      </c>
      <c r="AF114" s="35">
        <v>6579.84</v>
      </c>
      <c r="AG114" s="35">
        <v>6277.2</v>
      </c>
      <c r="AH114" s="35">
        <v>5026.32</v>
      </c>
      <c r="AI114" s="35">
        <v>7668.16</v>
      </c>
      <c r="AJ114" s="35">
        <v>5334.08</v>
      </c>
      <c r="AK114" s="35">
        <v>10223.52</v>
      </c>
      <c r="AL114" s="35">
        <v>3084.96</v>
      </c>
      <c r="AM114" s="35">
        <v>7657.92</v>
      </c>
      <c r="AN114" s="35"/>
    </row>
    <row r="115" spans="2:40" s="6" customFormat="1">
      <c r="B115" s="7"/>
      <c r="C115" s="6" t="s">
        <v>7</v>
      </c>
      <c r="D115" s="52">
        <v>49</v>
      </c>
      <c r="E115" s="35"/>
      <c r="F115" s="35"/>
      <c r="G115" s="35"/>
      <c r="H115" s="35">
        <v>1258</v>
      </c>
      <c r="I115" s="35">
        <v>3301.98</v>
      </c>
      <c r="J115" s="35"/>
      <c r="K115" s="35"/>
      <c r="L115" s="35">
        <v>1523</v>
      </c>
      <c r="M115" s="35">
        <v>3231.06</v>
      </c>
      <c r="N115" s="35">
        <v>1958.04</v>
      </c>
      <c r="O115" s="35">
        <v>1963.43</v>
      </c>
      <c r="P115" s="35">
        <v>4341.8900000000003</v>
      </c>
      <c r="Q115" s="35"/>
      <c r="R115" s="35"/>
      <c r="S115" s="35">
        <v>4308.51</v>
      </c>
      <c r="T115" s="35">
        <v>4345.32</v>
      </c>
      <c r="U115" s="35">
        <v>5121.1499999999996</v>
      </c>
      <c r="V115" s="35">
        <v>4973.79</v>
      </c>
      <c r="W115" s="35">
        <v>5682.14</v>
      </c>
      <c r="X115" s="35">
        <v>10447.780000000001</v>
      </c>
      <c r="Y115" s="35">
        <v>2939.18</v>
      </c>
      <c r="Z115" s="35">
        <v>19870.849999999999</v>
      </c>
      <c r="AA115" s="35">
        <v>6125.61</v>
      </c>
      <c r="AB115" s="35">
        <v>6910.96</v>
      </c>
      <c r="AC115" s="35">
        <v>4360.51</v>
      </c>
      <c r="AD115" s="35">
        <v>1456.77</v>
      </c>
      <c r="AE115" s="35"/>
      <c r="AF115" s="35">
        <v>14169.82</v>
      </c>
      <c r="AG115" s="35">
        <v>1383.5</v>
      </c>
      <c r="AH115" s="35">
        <v>7702.31</v>
      </c>
      <c r="AI115" s="35">
        <v>8882.23</v>
      </c>
      <c r="AJ115" s="35">
        <v>7375.48</v>
      </c>
      <c r="AK115" s="35"/>
      <c r="AL115" s="35">
        <v>4429.5</v>
      </c>
      <c r="AM115" s="35">
        <v>11619.13</v>
      </c>
      <c r="AN115" s="35">
        <v>6303.36</v>
      </c>
    </row>
    <row r="116" spans="2:40" s="6" customFormat="1">
      <c r="B116" s="7"/>
      <c r="C116" s="6" t="s">
        <v>7</v>
      </c>
      <c r="D116" s="52">
        <v>50</v>
      </c>
      <c r="E116" s="35">
        <v>3525</v>
      </c>
      <c r="F116" s="35">
        <v>5094</v>
      </c>
      <c r="G116" s="35"/>
      <c r="H116" s="35"/>
      <c r="I116" s="35">
        <v>5105</v>
      </c>
      <c r="J116" s="35"/>
      <c r="K116" s="35"/>
      <c r="L116" s="35"/>
      <c r="M116" s="35">
        <v>1930.5</v>
      </c>
      <c r="N116" s="35"/>
      <c r="O116" s="35"/>
      <c r="P116" s="35">
        <v>1786.5</v>
      </c>
      <c r="Q116" s="35"/>
      <c r="R116" s="35">
        <v>5259.5</v>
      </c>
      <c r="S116" s="35"/>
      <c r="T116" s="35">
        <v>1308</v>
      </c>
      <c r="U116" s="35">
        <v>3683.5</v>
      </c>
      <c r="V116" s="35">
        <v>2725.75</v>
      </c>
      <c r="W116" s="35">
        <v>1210</v>
      </c>
      <c r="X116" s="35">
        <v>1960</v>
      </c>
      <c r="Y116" s="35">
        <v>2524.5</v>
      </c>
      <c r="Z116" s="35">
        <v>1607.5</v>
      </c>
      <c r="AA116" s="35">
        <v>3758</v>
      </c>
      <c r="AB116" s="35">
        <v>1566.5</v>
      </c>
      <c r="AC116" s="35"/>
      <c r="AD116" s="35">
        <v>3254.5</v>
      </c>
      <c r="AE116" s="35">
        <v>4171.33</v>
      </c>
      <c r="AF116" s="35">
        <v>4370</v>
      </c>
      <c r="AG116" s="35">
        <v>2612.25</v>
      </c>
      <c r="AH116" s="35">
        <v>2827.5</v>
      </c>
      <c r="AI116" s="35">
        <v>11026.5</v>
      </c>
      <c r="AJ116" s="35"/>
      <c r="AK116" s="35"/>
      <c r="AL116" s="35">
        <v>2111.5</v>
      </c>
      <c r="AM116" s="35"/>
      <c r="AN116" s="35"/>
    </row>
    <row r="117" spans="2:40" s="6" customFormat="1">
      <c r="B117" s="7"/>
      <c r="C117" s="6" t="s">
        <v>7</v>
      </c>
      <c r="D117" s="52">
        <v>51</v>
      </c>
      <c r="E117" s="35"/>
      <c r="F117" s="35"/>
      <c r="G117" s="35">
        <v>2080.29</v>
      </c>
      <c r="H117" s="35">
        <v>1355.07</v>
      </c>
      <c r="I117" s="35"/>
      <c r="J117" s="35">
        <v>4031.04</v>
      </c>
      <c r="K117" s="35">
        <v>5891.01</v>
      </c>
      <c r="L117" s="35"/>
      <c r="M117" s="35"/>
      <c r="N117" s="35"/>
      <c r="O117" s="35"/>
      <c r="P117" s="35">
        <v>1480.53</v>
      </c>
      <c r="Q117" s="35"/>
      <c r="R117" s="35"/>
      <c r="S117" s="35">
        <v>4973.28</v>
      </c>
      <c r="T117" s="35"/>
      <c r="U117" s="35">
        <v>3746.46</v>
      </c>
      <c r="V117" s="35"/>
      <c r="W117" s="35"/>
      <c r="X117" s="35"/>
      <c r="Y117" s="35"/>
      <c r="Z117" s="35"/>
      <c r="AA117" s="35"/>
      <c r="AB117" s="35">
        <v>3404.76</v>
      </c>
      <c r="AC117" s="35"/>
      <c r="AD117" s="35"/>
      <c r="AE117" s="35"/>
      <c r="AF117" s="35"/>
      <c r="AG117" s="35"/>
      <c r="AH117" s="35"/>
      <c r="AI117" s="35"/>
      <c r="AJ117" s="35"/>
      <c r="AK117" s="35">
        <v>1830.32</v>
      </c>
      <c r="AL117" s="35"/>
      <c r="AM117" s="35">
        <v>1432.08</v>
      </c>
      <c r="AN117" s="35">
        <v>1431.06</v>
      </c>
    </row>
    <row r="118" spans="2:40" s="6" customFormat="1">
      <c r="B118" s="7"/>
      <c r="C118" s="6" t="s">
        <v>7</v>
      </c>
      <c r="D118" s="52">
        <v>52</v>
      </c>
      <c r="E118" s="35">
        <v>1409.2</v>
      </c>
      <c r="F118" s="35">
        <v>1714.02</v>
      </c>
      <c r="G118" s="35"/>
      <c r="H118" s="35">
        <v>1804.92</v>
      </c>
      <c r="I118" s="35"/>
      <c r="J118" s="35"/>
      <c r="K118" s="35">
        <v>2616.29</v>
      </c>
      <c r="L118" s="35"/>
      <c r="M118" s="35"/>
      <c r="N118" s="35"/>
      <c r="O118" s="35">
        <v>4733.04</v>
      </c>
      <c r="P118" s="35">
        <v>2327</v>
      </c>
      <c r="Q118" s="35"/>
      <c r="R118" s="35"/>
      <c r="S118" s="35"/>
      <c r="T118" s="35"/>
      <c r="U118" s="35"/>
      <c r="V118" s="35"/>
      <c r="W118" s="35">
        <v>1007.4</v>
      </c>
      <c r="X118" s="35"/>
      <c r="Y118" s="35"/>
      <c r="Z118" s="35">
        <v>2800.2</v>
      </c>
      <c r="AA118" s="35">
        <v>2733.64</v>
      </c>
      <c r="AB118" s="35"/>
      <c r="AC118" s="35"/>
      <c r="AD118" s="35"/>
      <c r="AE118" s="35">
        <v>4619.68</v>
      </c>
      <c r="AF118" s="35"/>
      <c r="AG118" s="35"/>
      <c r="AH118" s="35"/>
      <c r="AI118" s="35"/>
      <c r="AJ118" s="35"/>
      <c r="AK118" s="35"/>
      <c r="AL118" s="35"/>
      <c r="AM118" s="35"/>
      <c r="AN118" s="35"/>
    </row>
    <row r="119" spans="2:40" s="6" customFormat="1">
      <c r="B119" s="7"/>
      <c r="C119" s="6" t="s">
        <v>7</v>
      </c>
      <c r="D119" s="52">
        <v>53</v>
      </c>
      <c r="E119" s="35"/>
      <c r="F119" s="35"/>
      <c r="G119" s="35"/>
      <c r="H119" s="35"/>
      <c r="I119" s="35"/>
      <c r="J119" s="35"/>
      <c r="K119" s="35"/>
      <c r="L119" s="35"/>
      <c r="M119" s="35"/>
      <c r="N119" s="35">
        <v>2900.16</v>
      </c>
      <c r="O119" s="35"/>
      <c r="P119" s="35"/>
      <c r="Q119" s="35">
        <v>2095.09</v>
      </c>
      <c r="R119" s="35">
        <v>6353.11</v>
      </c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</row>
    <row r="120" spans="2:40" s="6" customFormat="1">
      <c r="B120" s="7"/>
      <c r="C120" s="6" t="s">
        <v>7</v>
      </c>
      <c r="D120" s="52">
        <v>54</v>
      </c>
      <c r="E120" s="35"/>
      <c r="F120" s="35">
        <v>1837.62</v>
      </c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>
        <v>2011.9</v>
      </c>
      <c r="AA120" s="35"/>
      <c r="AB120" s="35"/>
      <c r="AC120" s="35"/>
      <c r="AD120" s="35"/>
      <c r="AE120" s="35"/>
      <c r="AF120" s="35"/>
      <c r="AG120" s="35"/>
      <c r="AH120" s="35"/>
      <c r="AI120" s="35"/>
      <c r="AJ120" s="35">
        <v>4934.5200000000004</v>
      </c>
      <c r="AK120" s="35"/>
      <c r="AL120" s="35">
        <v>1589.76</v>
      </c>
      <c r="AM120" s="35"/>
      <c r="AN120" s="35"/>
    </row>
    <row r="121" spans="2:40" s="6" customFormat="1">
      <c r="B121" s="7"/>
      <c r="C121" s="6" t="s">
        <v>7</v>
      </c>
      <c r="D121" s="52">
        <v>55</v>
      </c>
      <c r="E121" s="35"/>
      <c r="F121" s="35">
        <v>1780.35</v>
      </c>
      <c r="G121" s="35"/>
      <c r="H121" s="35"/>
      <c r="I121" s="35">
        <v>2637.25</v>
      </c>
      <c r="J121" s="35"/>
      <c r="K121" s="35"/>
      <c r="L121" s="35"/>
      <c r="M121" s="35"/>
      <c r="N121" s="35">
        <v>2088.35</v>
      </c>
      <c r="O121" s="35"/>
      <c r="P121" s="35"/>
      <c r="Q121" s="35">
        <v>4227.3</v>
      </c>
      <c r="R121" s="35"/>
      <c r="S121" s="35"/>
      <c r="T121" s="35">
        <v>1193.75</v>
      </c>
      <c r="U121" s="35"/>
      <c r="V121" s="35"/>
      <c r="W121" s="35">
        <v>8526.83</v>
      </c>
      <c r="X121" s="35">
        <v>3564</v>
      </c>
      <c r="Y121" s="35">
        <v>1343.1</v>
      </c>
      <c r="Z121" s="35"/>
      <c r="AA121" s="35">
        <v>7576.25</v>
      </c>
      <c r="AB121" s="35">
        <v>5536.58</v>
      </c>
      <c r="AC121" s="35"/>
      <c r="AD121" s="35">
        <v>1458.6</v>
      </c>
      <c r="AE121" s="35"/>
      <c r="AF121" s="35"/>
      <c r="AG121" s="35"/>
      <c r="AH121" s="35"/>
      <c r="AI121" s="35"/>
      <c r="AJ121" s="35">
        <v>4592.5</v>
      </c>
      <c r="AK121" s="35"/>
      <c r="AL121" s="35"/>
      <c r="AM121" s="35"/>
      <c r="AN121" s="35"/>
    </row>
    <row r="122" spans="2:40" s="6" customFormat="1">
      <c r="B122" s="7"/>
      <c r="C122" s="6" t="s">
        <v>7</v>
      </c>
      <c r="D122" s="52">
        <v>56</v>
      </c>
      <c r="E122" s="35"/>
      <c r="F122" s="35">
        <v>2002.56</v>
      </c>
      <c r="G122" s="35"/>
      <c r="H122" s="35"/>
      <c r="I122" s="35"/>
      <c r="J122" s="35"/>
      <c r="K122" s="35"/>
      <c r="L122" s="35">
        <v>1200</v>
      </c>
      <c r="M122" s="35">
        <v>1405.05</v>
      </c>
      <c r="N122" s="35"/>
      <c r="O122" s="35"/>
      <c r="P122" s="35">
        <v>3162.88</v>
      </c>
      <c r="Q122" s="35"/>
      <c r="R122" s="35"/>
      <c r="S122" s="35"/>
      <c r="T122" s="35"/>
      <c r="U122" s="35">
        <v>1371.44</v>
      </c>
      <c r="V122" s="35">
        <v>6371.08</v>
      </c>
      <c r="W122" s="35"/>
      <c r="X122" s="35"/>
      <c r="Y122" s="35"/>
      <c r="Z122" s="35"/>
      <c r="AA122" s="35">
        <v>2968.56</v>
      </c>
      <c r="AB122" s="35">
        <v>1886.92</v>
      </c>
      <c r="AC122" s="35">
        <v>1623.93</v>
      </c>
      <c r="AD122" s="35"/>
      <c r="AE122" s="35"/>
      <c r="AF122" s="35"/>
      <c r="AG122" s="35">
        <v>1521.33</v>
      </c>
      <c r="AH122" s="35"/>
      <c r="AI122" s="35"/>
      <c r="AJ122" s="35"/>
      <c r="AK122" s="35"/>
      <c r="AL122" s="35"/>
      <c r="AM122" s="35"/>
      <c r="AN122" s="35"/>
    </row>
    <row r="123" spans="2:40" s="6" customFormat="1">
      <c r="B123" s="7"/>
      <c r="C123" s="6" t="s">
        <v>7</v>
      </c>
      <c r="D123" s="52">
        <v>57</v>
      </c>
      <c r="E123" s="35"/>
      <c r="F123" s="35"/>
      <c r="G123" s="35"/>
      <c r="H123" s="35">
        <v>2052.62</v>
      </c>
      <c r="I123" s="35"/>
      <c r="J123" s="35">
        <v>1430.86</v>
      </c>
      <c r="K123" s="35"/>
      <c r="L123" s="35">
        <v>4432.32</v>
      </c>
      <c r="M123" s="35"/>
      <c r="N123" s="35"/>
      <c r="O123" s="35"/>
      <c r="P123" s="35"/>
      <c r="Q123" s="35"/>
      <c r="R123" s="35"/>
      <c r="S123" s="35">
        <v>5178.45</v>
      </c>
      <c r="T123" s="35"/>
      <c r="U123" s="35"/>
      <c r="V123" s="35">
        <v>2174.5500000000002</v>
      </c>
      <c r="W123" s="35">
        <v>1946.55</v>
      </c>
      <c r="X123" s="35"/>
      <c r="Y123" s="35"/>
      <c r="Z123" s="35">
        <v>2142.63</v>
      </c>
      <c r="AA123" s="35"/>
      <c r="AB123" s="35">
        <v>1910.64</v>
      </c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</row>
    <row r="124" spans="2:40" s="6" customFormat="1">
      <c r="B124" s="7"/>
      <c r="C124" s="6" t="s">
        <v>7</v>
      </c>
      <c r="D124" s="52">
        <v>58</v>
      </c>
      <c r="E124" s="35"/>
      <c r="F124" s="35"/>
      <c r="G124" s="35"/>
      <c r="H124" s="35">
        <v>1533.41</v>
      </c>
      <c r="I124" s="35">
        <v>1570.8</v>
      </c>
      <c r="J124" s="35">
        <v>6838.97</v>
      </c>
      <c r="K124" s="35">
        <v>5697.34</v>
      </c>
      <c r="L124" s="35">
        <v>3403.71</v>
      </c>
      <c r="M124" s="35"/>
      <c r="N124" s="35">
        <v>5045.42</v>
      </c>
      <c r="O124" s="35"/>
      <c r="P124" s="35"/>
      <c r="Q124" s="35"/>
      <c r="R124" s="35">
        <v>3734.04</v>
      </c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>
        <v>2152.62</v>
      </c>
      <c r="AD124" s="35"/>
      <c r="AE124" s="35">
        <v>1574.4</v>
      </c>
      <c r="AF124" s="35"/>
      <c r="AG124" s="35"/>
      <c r="AH124" s="35">
        <v>2778.9</v>
      </c>
      <c r="AI124" s="35"/>
      <c r="AJ124" s="35">
        <v>1973.55</v>
      </c>
      <c r="AK124" s="35"/>
      <c r="AL124" s="35"/>
      <c r="AM124" s="35">
        <v>2730.52</v>
      </c>
      <c r="AN124" s="35"/>
    </row>
    <row r="125" spans="2:40" s="6" customFormat="1">
      <c r="B125" s="7"/>
      <c r="C125" s="6" t="s">
        <v>7</v>
      </c>
      <c r="D125" s="52">
        <v>59</v>
      </c>
      <c r="E125" s="35">
        <v>1715.13</v>
      </c>
      <c r="F125" s="35">
        <v>1747.8</v>
      </c>
      <c r="G125" s="35">
        <v>1579.38</v>
      </c>
      <c r="H125" s="35">
        <v>1476.27</v>
      </c>
      <c r="I125" s="35"/>
      <c r="J125" s="35">
        <v>2636.43</v>
      </c>
      <c r="K125" s="35">
        <v>1732.5</v>
      </c>
      <c r="L125" s="35">
        <v>3001.5</v>
      </c>
      <c r="M125" s="35">
        <v>3097.5</v>
      </c>
      <c r="N125" s="35">
        <v>1984.86</v>
      </c>
      <c r="O125" s="35"/>
      <c r="P125" s="35">
        <v>2402.73</v>
      </c>
      <c r="Q125" s="35">
        <v>1606.2</v>
      </c>
      <c r="R125" s="35"/>
      <c r="S125" s="35">
        <v>8529.6299999999992</v>
      </c>
      <c r="T125" s="35"/>
      <c r="U125" s="35">
        <v>3497.07</v>
      </c>
      <c r="V125" s="35">
        <v>2082.3000000000002</v>
      </c>
      <c r="W125" s="35">
        <v>4507.41</v>
      </c>
      <c r="X125" s="35">
        <v>9224.0400000000009</v>
      </c>
      <c r="Y125" s="35"/>
      <c r="Z125" s="35">
        <v>2253.6</v>
      </c>
      <c r="AA125" s="35">
        <v>2635.07</v>
      </c>
      <c r="AB125" s="35">
        <v>1761.36</v>
      </c>
      <c r="AC125" s="35">
        <v>2202.9</v>
      </c>
      <c r="AD125" s="35">
        <v>2422.8000000000002</v>
      </c>
      <c r="AE125" s="35">
        <v>2249.4</v>
      </c>
      <c r="AF125" s="35">
        <v>2897.4</v>
      </c>
      <c r="AG125" s="35">
        <v>3250.2</v>
      </c>
      <c r="AH125" s="35"/>
      <c r="AI125" s="35">
        <v>3540.85</v>
      </c>
      <c r="AJ125" s="35">
        <v>3930.08</v>
      </c>
      <c r="AK125" s="35">
        <v>2861.29</v>
      </c>
      <c r="AL125" s="35">
        <v>1605.6</v>
      </c>
      <c r="AM125" s="35"/>
      <c r="AN125" s="35"/>
    </row>
    <row r="126" spans="2:40" s="6" customFormat="1">
      <c r="B126" s="7"/>
      <c r="C126" s="6" t="s">
        <v>7</v>
      </c>
      <c r="D126" s="52">
        <v>60</v>
      </c>
      <c r="E126" s="35">
        <v>6134.19</v>
      </c>
      <c r="F126" s="35">
        <v>4374.8</v>
      </c>
      <c r="G126" s="35">
        <v>3687.51</v>
      </c>
      <c r="H126" s="35">
        <v>4064.5</v>
      </c>
      <c r="I126" s="35">
        <v>3729.45</v>
      </c>
      <c r="J126" s="35">
        <v>5667.27</v>
      </c>
      <c r="K126" s="35">
        <v>4896.9799999999996</v>
      </c>
      <c r="L126" s="35">
        <v>4860.83</v>
      </c>
      <c r="M126" s="35">
        <v>4334</v>
      </c>
      <c r="N126" s="35">
        <v>4144.1099999999997</v>
      </c>
      <c r="O126" s="35">
        <v>4326.8999999999996</v>
      </c>
      <c r="P126" s="35">
        <v>6424.54</v>
      </c>
      <c r="Q126" s="35">
        <v>2620.4</v>
      </c>
      <c r="R126" s="35">
        <v>3972.6</v>
      </c>
      <c r="S126" s="35">
        <v>31715.4</v>
      </c>
      <c r="T126" s="35">
        <v>3467.04</v>
      </c>
      <c r="U126" s="35">
        <v>8640.86</v>
      </c>
      <c r="V126" s="35">
        <v>5011.4799999999996</v>
      </c>
      <c r="W126" s="35">
        <v>7789.05</v>
      </c>
      <c r="X126" s="35">
        <v>5178</v>
      </c>
      <c r="Y126" s="35">
        <v>2517.9</v>
      </c>
      <c r="Z126" s="35">
        <v>5062.7299999999996</v>
      </c>
      <c r="AA126" s="35">
        <v>4461.0600000000004</v>
      </c>
      <c r="AB126" s="35">
        <v>4907.2</v>
      </c>
      <c r="AC126" s="35">
        <v>3209.3</v>
      </c>
      <c r="AD126" s="35">
        <v>4625</v>
      </c>
      <c r="AE126" s="35">
        <v>6363.6</v>
      </c>
      <c r="AF126" s="35">
        <v>11353.2</v>
      </c>
      <c r="AG126" s="35">
        <v>6236.4</v>
      </c>
      <c r="AH126" s="35">
        <v>5512.31</v>
      </c>
      <c r="AI126" s="35">
        <v>5541.33</v>
      </c>
      <c r="AJ126" s="35">
        <v>4206.8999999999996</v>
      </c>
      <c r="AK126" s="35">
        <v>5685</v>
      </c>
      <c r="AL126" s="35">
        <v>4847.6000000000004</v>
      </c>
      <c r="AM126" s="35">
        <v>4658.55</v>
      </c>
      <c r="AN126" s="35">
        <v>6889.8</v>
      </c>
    </row>
    <row r="127" spans="2:40" s="6" customFormat="1">
      <c r="B127" s="7"/>
      <c r="C127" s="6" t="s">
        <v>7</v>
      </c>
      <c r="D127" s="52">
        <v>72</v>
      </c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>
        <v>4907.5200000000004</v>
      </c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</row>
    <row r="128" spans="2:40" s="6" customFormat="1">
      <c r="B128" s="7"/>
      <c r="C128" s="6" t="s">
        <v>7</v>
      </c>
      <c r="D128" s="52">
        <v>101</v>
      </c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>
        <v>9965.67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</row>
    <row r="129" spans="2:40" s="6" customFormat="1">
      <c r="B129" s="7"/>
      <c r="C129" s="6" t="s">
        <v>8</v>
      </c>
      <c r="D129" s="52">
        <v>1</v>
      </c>
      <c r="E129" s="35">
        <v>330.34</v>
      </c>
      <c r="F129" s="35">
        <v>355.75</v>
      </c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>
        <v>183.72</v>
      </c>
      <c r="AK129" s="35">
        <v>388.13</v>
      </c>
      <c r="AL129" s="35">
        <v>256.55</v>
      </c>
      <c r="AM129" s="35">
        <v>954.39</v>
      </c>
      <c r="AN129" s="35">
        <v>325.73</v>
      </c>
    </row>
    <row r="130" spans="2:40" s="6" customFormat="1">
      <c r="B130" s="7"/>
      <c r="C130" s="6" t="s">
        <v>8</v>
      </c>
      <c r="D130" s="52">
        <v>2</v>
      </c>
      <c r="E130" s="35">
        <v>1416.83</v>
      </c>
      <c r="F130" s="35">
        <v>637.89</v>
      </c>
      <c r="G130" s="35">
        <v>358.64</v>
      </c>
      <c r="H130" s="35">
        <v>1624.85</v>
      </c>
      <c r="I130" s="35">
        <v>1325.17</v>
      </c>
      <c r="J130" s="35">
        <v>629.13</v>
      </c>
      <c r="K130" s="35">
        <v>1089.95</v>
      </c>
      <c r="L130" s="35">
        <v>527.67999999999995</v>
      </c>
      <c r="M130" s="35">
        <v>2065.91</v>
      </c>
      <c r="N130" s="35">
        <v>226.52</v>
      </c>
      <c r="O130" s="35">
        <v>953.98</v>
      </c>
      <c r="P130" s="35">
        <v>923.47</v>
      </c>
      <c r="Q130" s="35">
        <v>672.61</v>
      </c>
      <c r="R130" s="35">
        <v>478.19</v>
      </c>
      <c r="S130" s="35">
        <v>424.45</v>
      </c>
      <c r="T130" s="35">
        <v>470.18</v>
      </c>
      <c r="U130" s="35">
        <v>492.38</v>
      </c>
      <c r="V130" s="35">
        <v>1455.04</v>
      </c>
      <c r="W130" s="35">
        <v>2263.19</v>
      </c>
      <c r="X130" s="35">
        <v>1212.56</v>
      </c>
      <c r="Y130" s="35">
        <v>1402.28</v>
      </c>
      <c r="Z130" s="35">
        <v>1690.5</v>
      </c>
      <c r="AA130" s="35">
        <v>1062.3699999999999</v>
      </c>
      <c r="AB130" s="35">
        <v>579.16999999999996</v>
      </c>
      <c r="AC130" s="35">
        <v>380.27</v>
      </c>
      <c r="AD130" s="35">
        <v>5849.57</v>
      </c>
      <c r="AE130" s="35">
        <v>680.54</v>
      </c>
      <c r="AF130" s="35">
        <v>2389.42</v>
      </c>
      <c r="AG130" s="35">
        <v>619.64</v>
      </c>
      <c r="AH130" s="35">
        <v>2227.59</v>
      </c>
      <c r="AI130" s="35">
        <v>1161.01</v>
      </c>
      <c r="AJ130" s="35">
        <v>448.82</v>
      </c>
      <c r="AK130" s="35">
        <v>520.16</v>
      </c>
      <c r="AL130" s="35">
        <v>446.12</v>
      </c>
      <c r="AM130" s="35">
        <v>173.88</v>
      </c>
      <c r="AN130" s="35">
        <v>863.47</v>
      </c>
    </row>
    <row r="131" spans="2:40" s="6" customFormat="1">
      <c r="B131" s="7"/>
      <c r="C131" s="6" t="s">
        <v>8</v>
      </c>
      <c r="D131" s="52">
        <v>3</v>
      </c>
      <c r="E131" s="35"/>
      <c r="F131" s="35">
        <v>95.51</v>
      </c>
      <c r="G131" s="35">
        <v>5898.09</v>
      </c>
      <c r="H131" s="35">
        <v>929.42</v>
      </c>
      <c r="I131" s="35">
        <v>374.14</v>
      </c>
      <c r="J131" s="35">
        <v>126.91</v>
      </c>
      <c r="K131" s="35">
        <v>255.75</v>
      </c>
      <c r="L131" s="35">
        <v>1410.84</v>
      </c>
      <c r="M131" s="35">
        <v>320.51</v>
      </c>
      <c r="N131" s="35">
        <v>1584.26</v>
      </c>
      <c r="O131" s="35">
        <v>193.95</v>
      </c>
      <c r="P131" s="35">
        <v>139.66999999999999</v>
      </c>
      <c r="Q131" s="35">
        <v>184.69</v>
      </c>
      <c r="R131" s="35"/>
      <c r="S131" s="35"/>
      <c r="T131" s="35">
        <v>420.7</v>
      </c>
      <c r="U131" s="35">
        <v>302.01</v>
      </c>
      <c r="V131" s="35"/>
      <c r="W131" s="35">
        <v>266.43</v>
      </c>
      <c r="X131" s="35"/>
      <c r="Y131" s="35">
        <v>188.52</v>
      </c>
      <c r="Z131" s="35">
        <v>301.26</v>
      </c>
      <c r="AA131" s="35">
        <v>168.02</v>
      </c>
      <c r="AB131" s="35">
        <v>137.76</v>
      </c>
      <c r="AC131" s="35"/>
      <c r="AD131" s="35">
        <v>562.28</v>
      </c>
      <c r="AE131" s="35">
        <v>112.73</v>
      </c>
      <c r="AF131" s="35"/>
      <c r="AG131" s="35"/>
      <c r="AH131" s="35">
        <v>157.13999999999999</v>
      </c>
      <c r="AI131" s="35">
        <v>184.32</v>
      </c>
      <c r="AJ131" s="35">
        <v>141.49</v>
      </c>
      <c r="AK131" s="35">
        <v>221.1</v>
      </c>
      <c r="AL131" s="35">
        <v>604.29</v>
      </c>
      <c r="AM131" s="35"/>
      <c r="AN131" s="35">
        <v>255.71</v>
      </c>
    </row>
    <row r="132" spans="2:40" s="6" customFormat="1">
      <c r="B132" s="7"/>
      <c r="C132" s="6" t="s">
        <v>8</v>
      </c>
      <c r="D132" s="52">
        <v>4</v>
      </c>
      <c r="E132" s="35">
        <v>1012.53</v>
      </c>
      <c r="F132" s="35">
        <v>1417.27</v>
      </c>
      <c r="G132" s="35">
        <v>869.99</v>
      </c>
      <c r="H132" s="35">
        <v>759.21</v>
      </c>
      <c r="I132" s="35">
        <v>565.92999999999995</v>
      </c>
      <c r="J132" s="35">
        <v>1588.47</v>
      </c>
      <c r="K132" s="35">
        <v>1185.3800000000001</v>
      </c>
      <c r="L132" s="35">
        <v>572.14</v>
      </c>
      <c r="M132" s="35">
        <v>2181.39</v>
      </c>
      <c r="N132" s="35">
        <v>679.48</v>
      </c>
      <c r="O132" s="35">
        <v>1321.7</v>
      </c>
      <c r="P132" s="35">
        <v>809.18</v>
      </c>
      <c r="Q132" s="35">
        <v>840.24</v>
      </c>
      <c r="R132" s="35">
        <v>763.85</v>
      </c>
      <c r="S132" s="35">
        <v>966.63</v>
      </c>
      <c r="T132" s="35">
        <v>718.38</v>
      </c>
      <c r="U132" s="35">
        <v>931.79</v>
      </c>
      <c r="V132" s="35">
        <v>1129.6600000000001</v>
      </c>
      <c r="W132" s="35">
        <v>755.92</v>
      </c>
      <c r="X132" s="35">
        <v>716.21</v>
      </c>
      <c r="Y132" s="35">
        <v>1860.9</v>
      </c>
      <c r="Z132" s="35">
        <v>668.21</v>
      </c>
      <c r="AA132" s="35">
        <v>810.82</v>
      </c>
      <c r="AB132" s="35">
        <v>2317.4</v>
      </c>
      <c r="AC132" s="35">
        <v>1672.9</v>
      </c>
      <c r="AD132" s="35">
        <v>600.70000000000005</v>
      </c>
      <c r="AE132" s="35">
        <v>799.58</v>
      </c>
      <c r="AF132" s="35">
        <v>1031.94</v>
      </c>
      <c r="AG132" s="35">
        <v>1107.55</v>
      </c>
      <c r="AH132" s="35">
        <v>884.67</v>
      </c>
      <c r="AI132" s="35">
        <v>557.32000000000005</v>
      </c>
      <c r="AJ132" s="35">
        <v>714.77</v>
      </c>
      <c r="AK132" s="35">
        <v>406.62</v>
      </c>
      <c r="AL132" s="35">
        <v>474.54</v>
      </c>
      <c r="AM132" s="35">
        <v>1480.83</v>
      </c>
      <c r="AN132" s="35">
        <v>892.12</v>
      </c>
    </row>
    <row r="133" spans="2:40" s="6" customFormat="1">
      <c r="B133" s="7"/>
      <c r="C133" s="6" t="s">
        <v>8</v>
      </c>
      <c r="D133" s="52">
        <v>5</v>
      </c>
      <c r="E133" s="35">
        <v>480.15</v>
      </c>
      <c r="F133" s="35">
        <v>338.81</v>
      </c>
      <c r="G133" s="35">
        <v>245.85</v>
      </c>
      <c r="H133" s="35">
        <v>203.16</v>
      </c>
      <c r="I133" s="35">
        <v>717</v>
      </c>
      <c r="J133" s="35">
        <v>418.3</v>
      </c>
      <c r="K133" s="35">
        <v>153</v>
      </c>
      <c r="L133" s="35">
        <v>134.54</v>
      </c>
      <c r="M133" s="35">
        <v>209.08</v>
      </c>
      <c r="N133" s="35">
        <v>455.95</v>
      </c>
      <c r="O133" s="35">
        <v>6570.34</v>
      </c>
      <c r="P133" s="35">
        <v>141.83000000000001</v>
      </c>
      <c r="Q133" s="35">
        <v>695.5</v>
      </c>
      <c r="R133" s="35">
        <v>7378.1</v>
      </c>
      <c r="S133" s="35">
        <v>254.27</v>
      </c>
      <c r="T133" s="35">
        <v>301.76</v>
      </c>
      <c r="U133" s="35">
        <v>298.26</v>
      </c>
      <c r="V133" s="35">
        <v>301.68</v>
      </c>
      <c r="W133" s="35">
        <v>234.86</v>
      </c>
      <c r="X133" s="35">
        <v>363.15</v>
      </c>
      <c r="Y133" s="35">
        <v>214.05</v>
      </c>
      <c r="Z133" s="35">
        <v>251.89</v>
      </c>
      <c r="AA133" s="35">
        <v>194.5</v>
      </c>
      <c r="AB133" s="35">
        <v>18381.11</v>
      </c>
      <c r="AC133" s="35">
        <v>281.31</v>
      </c>
      <c r="AD133" s="35">
        <v>1365.2</v>
      </c>
      <c r="AE133" s="35">
        <v>320.31</v>
      </c>
      <c r="AF133" s="35">
        <v>1789.12</v>
      </c>
      <c r="AG133" s="35">
        <v>1002.55</v>
      </c>
      <c r="AH133" s="35">
        <v>363.86</v>
      </c>
      <c r="AI133" s="35">
        <v>222.64</v>
      </c>
      <c r="AJ133" s="35">
        <v>301.02999999999997</v>
      </c>
      <c r="AK133" s="35">
        <v>538.57000000000005</v>
      </c>
      <c r="AL133" s="35">
        <v>946.35</v>
      </c>
      <c r="AM133" s="35">
        <v>201.44</v>
      </c>
      <c r="AN133" s="35">
        <v>171.85</v>
      </c>
    </row>
    <row r="134" spans="2:40" s="6" customFormat="1">
      <c r="B134" s="7"/>
      <c r="C134" s="6" t="s">
        <v>8</v>
      </c>
      <c r="D134" s="52">
        <v>6</v>
      </c>
      <c r="E134" s="35">
        <v>1091.69</v>
      </c>
      <c r="F134" s="35">
        <v>835.07</v>
      </c>
      <c r="G134" s="35">
        <v>482.54</v>
      </c>
      <c r="H134" s="35">
        <v>334.39</v>
      </c>
      <c r="I134" s="35">
        <v>740.15</v>
      </c>
      <c r="J134" s="35">
        <v>282.55</v>
      </c>
      <c r="K134" s="35">
        <v>1769.08</v>
      </c>
      <c r="L134" s="35">
        <v>845.61</v>
      </c>
      <c r="M134" s="35">
        <v>239.94</v>
      </c>
      <c r="N134" s="35">
        <v>3369.74</v>
      </c>
      <c r="O134" s="35">
        <v>3440.7</v>
      </c>
      <c r="P134" s="35">
        <v>728.89</v>
      </c>
      <c r="Q134" s="35">
        <v>1234.8800000000001</v>
      </c>
      <c r="R134" s="35">
        <v>338.1</v>
      </c>
      <c r="S134" s="35">
        <v>1655.7</v>
      </c>
      <c r="T134" s="35">
        <v>763.72</v>
      </c>
      <c r="U134" s="35">
        <v>1506.59</v>
      </c>
      <c r="V134" s="35">
        <v>476.82</v>
      </c>
      <c r="W134" s="35">
        <v>3263.02</v>
      </c>
      <c r="X134" s="35">
        <v>1152.0899999999999</v>
      </c>
      <c r="Y134" s="35">
        <v>1314.8</v>
      </c>
      <c r="Z134" s="35">
        <v>468.83</v>
      </c>
      <c r="AA134" s="35">
        <v>269.41000000000003</v>
      </c>
      <c r="AB134" s="35">
        <v>1859.38</v>
      </c>
      <c r="AC134" s="35">
        <v>443.22</v>
      </c>
      <c r="AD134" s="35">
        <v>1625.21</v>
      </c>
      <c r="AE134" s="35">
        <v>788.91</v>
      </c>
      <c r="AF134" s="35">
        <v>258.37</v>
      </c>
      <c r="AG134" s="35">
        <v>1202.73</v>
      </c>
      <c r="AH134" s="35">
        <v>970.29</v>
      </c>
      <c r="AI134" s="35">
        <v>476.98</v>
      </c>
      <c r="AJ134" s="35">
        <v>393.3</v>
      </c>
      <c r="AK134" s="35">
        <v>315.55</v>
      </c>
      <c r="AL134" s="35">
        <v>403.91</v>
      </c>
      <c r="AM134" s="35">
        <v>176.8</v>
      </c>
      <c r="AN134" s="35">
        <v>2780.59</v>
      </c>
    </row>
    <row r="135" spans="2:40" s="6" customFormat="1">
      <c r="B135" s="7"/>
      <c r="C135" s="6" t="s">
        <v>8</v>
      </c>
      <c r="D135" s="52">
        <v>7</v>
      </c>
      <c r="E135" s="35">
        <v>2063.9499999999998</v>
      </c>
      <c r="F135" s="35">
        <v>1500.42</v>
      </c>
      <c r="G135" s="35">
        <v>1662.93</v>
      </c>
      <c r="H135" s="35">
        <v>1736.88</v>
      </c>
      <c r="I135" s="35">
        <v>1490.31</v>
      </c>
      <c r="J135" s="35">
        <v>1564.81</v>
      </c>
      <c r="K135" s="35">
        <v>3191.31</v>
      </c>
      <c r="L135" s="35">
        <v>5245.73</v>
      </c>
      <c r="M135" s="35">
        <v>2042.73</v>
      </c>
      <c r="N135" s="35">
        <v>986.37</v>
      </c>
      <c r="O135" s="35">
        <v>1300.77</v>
      </c>
      <c r="P135" s="35">
        <v>2993.05</v>
      </c>
      <c r="Q135" s="35">
        <v>1977.39</v>
      </c>
      <c r="R135" s="35">
        <v>3195.77</v>
      </c>
      <c r="S135" s="35">
        <v>1143.47</v>
      </c>
      <c r="T135" s="35">
        <v>1113.03</v>
      </c>
      <c r="U135" s="35">
        <v>5788.92</v>
      </c>
      <c r="V135" s="35">
        <v>2746.58</v>
      </c>
      <c r="W135" s="35">
        <v>1373.08</v>
      </c>
      <c r="X135" s="35">
        <v>1045.56</v>
      </c>
      <c r="Y135" s="35">
        <v>914.72</v>
      </c>
      <c r="Z135" s="35">
        <v>689.32</v>
      </c>
      <c r="AA135" s="35">
        <v>1287.3699999999999</v>
      </c>
      <c r="AB135" s="35">
        <v>703.05</v>
      </c>
      <c r="AC135" s="35">
        <v>971.25</v>
      </c>
      <c r="AD135" s="35">
        <v>1486.56</v>
      </c>
      <c r="AE135" s="35">
        <v>1248.6300000000001</v>
      </c>
      <c r="AF135" s="35">
        <v>1373.47</v>
      </c>
      <c r="AG135" s="35">
        <v>1986.29</v>
      </c>
      <c r="AH135" s="35">
        <v>1847.57</v>
      </c>
      <c r="AI135" s="35">
        <v>1292.52</v>
      </c>
      <c r="AJ135" s="35">
        <v>1282.6600000000001</v>
      </c>
      <c r="AK135" s="35">
        <v>924.89</v>
      </c>
      <c r="AL135" s="35">
        <v>1311.16</v>
      </c>
      <c r="AM135" s="35">
        <v>1880.52</v>
      </c>
      <c r="AN135" s="35">
        <v>836.92</v>
      </c>
    </row>
    <row r="136" spans="2:40" s="6" customFormat="1">
      <c r="B136" s="7"/>
      <c r="C136" s="6" t="s">
        <v>8</v>
      </c>
      <c r="D136" s="52">
        <v>8</v>
      </c>
      <c r="E136" s="35">
        <v>382.64</v>
      </c>
      <c r="F136" s="35">
        <v>1271.32</v>
      </c>
      <c r="G136" s="35"/>
      <c r="H136" s="35">
        <v>1330.48</v>
      </c>
      <c r="I136" s="35">
        <v>513.12</v>
      </c>
      <c r="J136" s="35"/>
      <c r="K136" s="35">
        <v>1273.8399999999999</v>
      </c>
      <c r="L136" s="35">
        <v>746</v>
      </c>
      <c r="M136" s="35"/>
      <c r="N136" s="35">
        <v>1126.8399999999999</v>
      </c>
      <c r="O136" s="35">
        <v>818.76</v>
      </c>
      <c r="P136" s="35">
        <v>1516.16</v>
      </c>
      <c r="Q136" s="35">
        <v>537.16</v>
      </c>
      <c r="R136" s="35">
        <v>963.24</v>
      </c>
      <c r="S136" s="35">
        <v>1024.8800000000001</v>
      </c>
      <c r="T136" s="35">
        <v>274.44</v>
      </c>
      <c r="U136" s="35">
        <v>792</v>
      </c>
      <c r="V136" s="35"/>
      <c r="W136" s="35"/>
      <c r="X136" s="35">
        <v>398.56</v>
      </c>
      <c r="Y136" s="35">
        <v>814.68</v>
      </c>
      <c r="Z136" s="35">
        <v>164.04</v>
      </c>
      <c r="AA136" s="35"/>
      <c r="AB136" s="35">
        <v>526.38</v>
      </c>
      <c r="AC136" s="35">
        <v>6157.92</v>
      </c>
      <c r="AD136" s="35"/>
      <c r="AE136" s="35">
        <v>387.04</v>
      </c>
      <c r="AF136" s="35">
        <v>707.44</v>
      </c>
      <c r="AG136" s="35">
        <v>28049.09</v>
      </c>
      <c r="AH136" s="35">
        <v>575.87</v>
      </c>
      <c r="AI136" s="35">
        <v>732.16</v>
      </c>
      <c r="AJ136" s="35">
        <v>2616.84</v>
      </c>
      <c r="AK136" s="35">
        <v>558.88</v>
      </c>
      <c r="AL136" s="35">
        <v>3983.16</v>
      </c>
      <c r="AM136" s="35">
        <v>259.04000000000002</v>
      </c>
      <c r="AN136" s="35">
        <v>9463.84</v>
      </c>
    </row>
    <row r="137" spans="2:40" s="6" customFormat="1">
      <c r="B137" s="7"/>
      <c r="C137" s="6" t="s">
        <v>8</v>
      </c>
      <c r="D137" s="52">
        <v>9</v>
      </c>
      <c r="E137" s="35"/>
      <c r="F137" s="35">
        <v>1937.58</v>
      </c>
      <c r="G137" s="35">
        <v>991.8</v>
      </c>
      <c r="H137" s="35"/>
      <c r="I137" s="35">
        <v>5662.89</v>
      </c>
      <c r="J137" s="35"/>
      <c r="K137" s="35">
        <v>4024.35</v>
      </c>
      <c r="L137" s="35">
        <v>737.31</v>
      </c>
      <c r="M137" s="35"/>
      <c r="N137" s="35"/>
      <c r="O137" s="35">
        <v>2117.34</v>
      </c>
      <c r="P137" s="35"/>
      <c r="Q137" s="35">
        <v>605.52</v>
      </c>
      <c r="R137" s="35">
        <v>3529.71</v>
      </c>
      <c r="S137" s="35"/>
      <c r="T137" s="35">
        <v>220.59</v>
      </c>
      <c r="U137" s="35">
        <v>426.84</v>
      </c>
      <c r="V137" s="35">
        <v>1275.3</v>
      </c>
      <c r="W137" s="35">
        <v>364.77</v>
      </c>
      <c r="X137" s="35">
        <v>1701.6</v>
      </c>
      <c r="Y137" s="35">
        <v>536.22</v>
      </c>
      <c r="Z137" s="35">
        <v>934.65</v>
      </c>
      <c r="AA137" s="35"/>
      <c r="AB137" s="35">
        <v>650.49</v>
      </c>
      <c r="AC137" s="35"/>
      <c r="AD137" s="35">
        <v>1274</v>
      </c>
      <c r="AE137" s="35">
        <v>696.33</v>
      </c>
      <c r="AF137" s="35">
        <v>561.24</v>
      </c>
      <c r="AG137" s="35">
        <v>687.87</v>
      </c>
      <c r="AH137" s="35">
        <v>414.9</v>
      </c>
      <c r="AI137" s="35"/>
      <c r="AJ137" s="35">
        <v>1593.36</v>
      </c>
      <c r="AK137" s="35">
        <v>717.21</v>
      </c>
      <c r="AL137" s="35">
        <v>939.69</v>
      </c>
      <c r="AM137" s="35"/>
      <c r="AN137" s="35"/>
    </row>
    <row r="138" spans="2:40" s="6" customFormat="1">
      <c r="B138" s="7"/>
      <c r="C138" s="6" t="s">
        <v>8</v>
      </c>
      <c r="D138" s="52">
        <v>10</v>
      </c>
      <c r="E138" s="35">
        <v>1182.2</v>
      </c>
      <c r="F138" s="35">
        <v>1392.27</v>
      </c>
      <c r="G138" s="35"/>
      <c r="H138" s="35"/>
      <c r="I138" s="35">
        <v>587.75</v>
      </c>
      <c r="J138" s="35">
        <v>2455.4499999999998</v>
      </c>
      <c r="K138" s="35">
        <v>1502.47</v>
      </c>
      <c r="L138" s="35">
        <v>1741.47</v>
      </c>
      <c r="M138" s="35">
        <v>1798.91</v>
      </c>
      <c r="N138" s="35">
        <v>1789</v>
      </c>
      <c r="O138" s="35">
        <v>781.2</v>
      </c>
      <c r="P138" s="35">
        <v>1519.3</v>
      </c>
      <c r="Q138" s="35">
        <v>1176.2</v>
      </c>
      <c r="R138" s="35">
        <v>910.4</v>
      </c>
      <c r="S138" s="35"/>
      <c r="T138" s="35">
        <v>4329.5</v>
      </c>
      <c r="U138" s="35">
        <v>619.04999999999995</v>
      </c>
      <c r="V138" s="35">
        <v>809.46</v>
      </c>
      <c r="W138" s="35"/>
      <c r="X138" s="35">
        <v>834.13</v>
      </c>
      <c r="Y138" s="35">
        <v>370.35</v>
      </c>
      <c r="Z138" s="35">
        <v>1121.08</v>
      </c>
      <c r="AA138" s="35">
        <v>554.9</v>
      </c>
      <c r="AB138" s="35">
        <v>1057.79</v>
      </c>
      <c r="AC138" s="35">
        <v>1097.83</v>
      </c>
      <c r="AD138" s="35">
        <v>763</v>
      </c>
      <c r="AE138" s="35">
        <v>2152.34</v>
      </c>
      <c r="AF138" s="35">
        <v>382.3</v>
      </c>
      <c r="AG138" s="35">
        <v>436.4</v>
      </c>
      <c r="AH138" s="35">
        <v>914.17</v>
      </c>
      <c r="AI138" s="35">
        <v>1217.0999999999999</v>
      </c>
      <c r="AJ138" s="35">
        <v>446</v>
      </c>
      <c r="AK138" s="35">
        <v>967.7</v>
      </c>
      <c r="AL138" s="35">
        <v>354.5</v>
      </c>
      <c r="AM138" s="35"/>
      <c r="AN138" s="35">
        <v>1128.22</v>
      </c>
    </row>
    <row r="139" spans="2:40" s="6" customFormat="1">
      <c r="B139" s="7"/>
      <c r="C139" s="6" t="s">
        <v>8</v>
      </c>
      <c r="D139" s="52">
        <v>11</v>
      </c>
      <c r="E139" s="35"/>
      <c r="F139" s="35"/>
      <c r="G139" s="35"/>
      <c r="H139" s="35"/>
      <c r="I139" s="35">
        <v>1503</v>
      </c>
      <c r="J139" s="35"/>
      <c r="K139" s="35"/>
      <c r="L139" s="35"/>
      <c r="M139" s="35">
        <v>1118.3699999999999</v>
      </c>
      <c r="N139" s="35"/>
      <c r="O139" s="35">
        <v>2123</v>
      </c>
      <c r="P139" s="35"/>
      <c r="Q139" s="35"/>
      <c r="R139" s="35">
        <v>2459.71</v>
      </c>
      <c r="S139" s="35">
        <v>481.47</v>
      </c>
      <c r="T139" s="35"/>
      <c r="U139" s="35">
        <v>738.76</v>
      </c>
      <c r="V139" s="35"/>
      <c r="W139" s="35"/>
      <c r="X139" s="35">
        <v>783.75</v>
      </c>
      <c r="Y139" s="35"/>
      <c r="Z139" s="35">
        <v>1337.71</v>
      </c>
      <c r="AA139" s="35"/>
      <c r="AB139" s="35">
        <v>411.18</v>
      </c>
      <c r="AC139" s="35">
        <v>246.51</v>
      </c>
      <c r="AD139" s="35"/>
      <c r="AE139" s="35">
        <v>328.46</v>
      </c>
      <c r="AF139" s="35"/>
      <c r="AG139" s="35">
        <v>2498.71</v>
      </c>
      <c r="AH139" s="35"/>
      <c r="AI139" s="35">
        <v>3816.23</v>
      </c>
      <c r="AJ139" s="35">
        <v>1351.46</v>
      </c>
      <c r="AK139" s="35"/>
      <c r="AL139" s="35">
        <v>942.21</v>
      </c>
      <c r="AM139" s="35">
        <v>293.81</v>
      </c>
      <c r="AN139" s="35"/>
    </row>
    <row r="140" spans="2:40" s="6" customFormat="1">
      <c r="B140" s="7"/>
      <c r="C140" s="6" t="s">
        <v>8</v>
      </c>
      <c r="D140" s="52">
        <v>12</v>
      </c>
      <c r="E140" s="35"/>
      <c r="F140" s="35">
        <v>1798.74</v>
      </c>
      <c r="G140" s="35">
        <v>3594.04</v>
      </c>
      <c r="H140" s="35">
        <v>2540.2800000000002</v>
      </c>
      <c r="I140" s="35">
        <v>1778.96</v>
      </c>
      <c r="J140" s="35">
        <v>2541</v>
      </c>
      <c r="K140" s="35">
        <v>2541.17</v>
      </c>
      <c r="L140" s="35">
        <v>2680.71</v>
      </c>
      <c r="M140" s="35">
        <v>2824.9</v>
      </c>
      <c r="N140" s="35">
        <v>1647.6</v>
      </c>
      <c r="O140" s="35">
        <v>5286.72</v>
      </c>
      <c r="P140" s="35">
        <v>58316.1</v>
      </c>
      <c r="Q140" s="35">
        <v>6666.39</v>
      </c>
      <c r="R140" s="35">
        <v>11831.35</v>
      </c>
      <c r="S140" s="35">
        <v>16225.8</v>
      </c>
      <c r="T140" s="35">
        <v>5348.06</v>
      </c>
      <c r="U140" s="35">
        <v>3044.72</v>
      </c>
      <c r="V140" s="35"/>
      <c r="W140" s="35">
        <v>2813.74</v>
      </c>
      <c r="X140" s="35">
        <v>3729.33</v>
      </c>
      <c r="Y140" s="35">
        <v>1094.44</v>
      </c>
      <c r="Z140" s="35">
        <v>2989.13</v>
      </c>
      <c r="AA140" s="35">
        <v>1093.68</v>
      </c>
      <c r="AB140" s="35">
        <v>3259.78</v>
      </c>
      <c r="AC140" s="35">
        <v>1329.24</v>
      </c>
      <c r="AD140" s="35">
        <v>836.8</v>
      </c>
      <c r="AE140" s="35">
        <v>964.52</v>
      </c>
      <c r="AF140" s="35">
        <v>1294.48</v>
      </c>
      <c r="AG140" s="35">
        <v>961.8</v>
      </c>
      <c r="AH140" s="35">
        <v>1162.92</v>
      </c>
      <c r="AI140" s="35">
        <v>2614.54</v>
      </c>
      <c r="AJ140" s="35">
        <v>6456.76</v>
      </c>
      <c r="AK140" s="35">
        <v>1775.4</v>
      </c>
      <c r="AL140" s="35">
        <v>1055.1300000000001</v>
      </c>
      <c r="AM140" s="35">
        <v>2511.09</v>
      </c>
      <c r="AN140" s="35">
        <v>8473.7999999999993</v>
      </c>
    </row>
    <row r="141" spans="2:40" s="6" customFormat="1">
      <c r="B141" s="7"/>
      <c r="C141" s="6" t="s">
        <v>8</v>
      </c>
      <c r="D141" s="52">
        <v>13</v>
      </c>
      <c r="E141" s="35">
        <v>454.22</v>
      </c>
      <c r="F141" s="35">
        <v>513.37</v>
      </c>
      <c r="G141" s="35">
        <v>3598.89</v>
      </c>
      <c r="H141" s="35">
        <v>1270.49</v>
      </c>
      <c r="I141" s="35">
        <v>2635.56</v>
      </c>
      <c r="J141" s="35">
        <v>3007.99</v>
      </c>
      <c r="K141" s="35">
        <v>2857.88</v>
      </c>
      <c r="L141" s="35">
        <v>1319.26</v>
      </c>
      <c r="M141" s="35">
        <v>2051.08</v>
      </c>
      <c r="N141" s="35">
        <v>3161.15</v>
      </c>
      <c r="O141" s="35">
        <v>1800.64</v>
      </c>
      <c r="P141" s="35">
        <v>5779.25</v>
      </c>
      <c r="Q141" s="35">
        <v>12131.19</v>
      </c>
      <c r="R141" s="35">
        <v>8115.81</v>
      </c>
      <c r="S141" s="35">
        <v>2957.22</v>
      </c>
      <c r="T141" s="35">
        <v>2530.25</v>
      </c>
      <c r="U141" s="35">
        <v>2110.98</v>
      </c>
      <c r="V141" s="35">
        <v>3537.01</v>
      </c>
      <c r="W141" s="35">
        <v>1894.33</v>
      </c>
      <c r="X141" s="35">
        <v>19016.62</v>
      </c>
      <c r="Y141" s="35">
        <v>1574.65</v>
      </c>
      <c r="Z141" s="35">
        <v>1150.75</v>
      </c>
      <c r="AA141" s="35">
        <v>3408.28</v>
      </c>
      <c r="AB141" s="35">
        <v>3345.01</v>
      </c>
      <c r="AC141" s="35">
        <v>26965.95</v>
      </c>
      <c r="AD141" s="35">
        <v>2500.37</v>
      </c>
      <c r="AE141" s="35">
        <v>1402.12</v>
      </c>
      <c r="AF141" s="35">
        <v>798.59</v>
      </c>
      <c r="AG141" s="35">
        <v>976.07</v>
      </c>
      <c r="AH141" s="35">
        <v>1101.95</v>
      </c>
      <c r="AI141" s="35">
        <v>840.78</v>
      </c>
      <c r="AJ141" s="35">
        <v>1862.03</v>
      </c>
      <c r="AK141" s="35">
        <v>4116</v>
      </c>
      <c r="AL141" s="35">
        <v>1527.54</v>
      </c>
      <c r="AM141" s="35">
        <v>2318.84</v>
      </c>
      <c r="AN141" s="35">
        <v>2131</v>
      </c>
    </row>
    <row r="142" spans="2:40" s="6" customFormat="1">
      <c r="B142" s="7"/>
      <c r="C142" s="6" t="s">
        <v>8</v>
      </c>
      <c r="D142" s="52">
        <v>14</v>
      </c>
      <c r="E142" s="35"/>
      <c r="F142" s="35"/>
      <c r="G142" s="35">
        <v>3794.14</v>
      </c>
      <c r="H142" s="35"/>
      <c r="I142" s="35"/>
      <c r="J142" s="35"/>
      <c r="K142" s="35"/>
      <c r="L142" s="35">
        <v>405.72</v>
      </c>
      <c r="M142" s="35"/>
      <c r="N142" s="35"/>
      <c r="O142" s="35">
        <v>1552.18</v>
      </c>
      <c r="P142" s="35">
        <v>4962.4399999999996</v>
      </c>
      <c r="Q142" s="35">
        <v>1438.22</v>
      </c>
      <c r="R142" s="35">
        <v>840.14</v>
      </c>
      <c r="S142" s="35"/>
      <c r="T142" s="35">
        <v>4252.6400000000003</v>
      </c>
      <c r="U142" s="35"/>
      <c r="V142" s="35"/>
      <c r="W142" s="35"/>
      <c r="X142" s="35"/>
      <c r="Y142" s="35">
        <v>630.21</v>
      </c>
      <c r="Z142" s="35">
        <v>420.28</v>
      </c>
      <c r="AA142" s="35"/>
      <c r="AB142" s="35">
        <v>700.19</v>
      </c>
      <c r="AC142" s="35">
        <v>2657.55</v>
      </c>
      <c r="AD142" s="35">
        <v>2727.73</v>
      </c>
      <c r="AE142" s="35">
        <v>462.49</v>
      </c>
      <c r="AF142" s="35"/>
      <c r="AG142" s="35"/>
      <c r="AH142" s="35">
        <v>1304.3800000000001</v>
      </c>
      <c r="AI142" s="35">
        <v>1046.1500000000001</v>
      </c>
      <c r="AJ142" s="35"/>
      <c r="AK142" s="35"/>
      <c r="AL142" s="35"/>
      <c r="AM142" s="35"/>
      <c r="AN142" s="35"/>
    </row>
    <row r="143" spans="2:40" s="6" customFormat="1">
      <c r="B143" s="7"/>
      <c r="C143" s="6" t="s">
        <v>8</v>
      </c>
      <c r="D143" s="52">
        <v>15</v>
      </c>
      <c r="E143" s="35">
        <v>9584.35</v>
      </c>
      <c r="F143" s="35">
        <v>2250</v>
      </c>
      <c r="G143" s="35">
        <v>2611.5</v>
      </c>
      <c r="H143" s="35"/>
      <c r="I143" s="35"/>
      <c r="J143" s="35">
        <v>4396.2</v>
      </c>
      <c r="K143" s="35"/>
      <c r="L143" s="35"/>
      <c r="M143" s="35">
        <v>2866.95</v>
      </c>
      <c r="N143" s="35"/>
      <c r="O143" s="35"/>
      <c r="P143" s="35">
        <v>2759.2</v>
      </c>
      <c r="Q143" s="35">
        <v>3110.85</v>
      </c>
      <c r="R143" s="35">
        <v>1641.3</v>
      </c>
      <c r="S143" s="35">
        <v>1693.35</v>
      </c>
      <c r="T143" s="35"/>
      <c r="U143" s="35"/>
      <c r="V143" s="35"/>
      <c r="W143" s="35">
        <v>4624.6499999999996</v>
      </c>
      <c r="X143" s="35">
        <v>631.65</v>
      </c>
      <c r="Y143" s="35">
        <v>3343.05</v>
      </c>
      <c r="Z143" s="35">
        <v>765.53</v>
      </c>
      <c r="AA143" s="35">
        <v>669.9</v>
      </c>
      <c r="AB143" s="35">
        <v>1821.08</v>
      </c>
      <c r="AC143" s="35">
        <v>6980.03</v>
      </c>
      <c r="AD143" s="35">
        <v>1888.28</v>
      </c>
      <c r="AE143" s="35">
        <v>9189.26</v>
      </c>
      <c r="AF143" s="35">
        <v>5177.3999999999996</v>
      </c>
      <c r="AG143" s="35">
        <v>720</v>
      </c>
      <c r="AH143" s="35">
        <v>676.35</v>
      </c>
      <c r="AI143" s="35"/>
      <c r="AJ143" s="35">
        <v>1671.3</v>
      </c>
      <c r="AK143" s="35"/>
      <c r="AL143" s="35"/>
      <c r="AM143" s="35"/>
      <c r="AN143" s="35">
        <v>3080.25</v>
      </c>
    </row>
    <row r="144" spans="2:40" s="6" customFormat="1">
      <c r="B144" s="7"/>
      <c r="C144" s="6" t="s">
        <v>8</v>
      </c>
      <c r="D144" s="52">
        <v>16</v>
      </c>
      <c r="E144" s="35"/>
      <c r="F144" s="35"/>
      <c r="G144" s="35"/>
      <c r="H144" s="35"/>
      <c r="I144" s="35">
        <v>590.55999999999995</v>
      </c>
      <c r="J144" s="35"/>
      <c r="K144" s="35"/>
      <c r="L144" s="35"/>
      <c r="M144" s="35">
        <v>4080.48</v>
      </c>
      <c r="N144" s="35">
        <v>11258.24</v>
      </c>
      <c r="O144" s="35"/>
      <c r="P144" s="35"/>
      <c r="Q144" s="35"/>
      <c r="R144" s="35">
        <v>3389.76</v>
      </c>
      <c r="S144" s="35"/>
      <c r="T144" s="35"/>
      <c r="U144" s="35">
        <v>1124.1600000000001</v>
      </c>
      <c r="V144" s="35">
        <v>776.96</v>
      </c>
      <c r="W144" s="35">
        <v>645.28</v>
      </c>
      <c r="X144" s="35"/>
      <c r="Y144" s="35">
        <v>285</v>
      </c>
      <c r="Z144" s="35">
        <v>1164.21</v>
      </c>
      <c r="AA144" s="35">
        <v>1726.61</v>
      </c>
      <c r="AB144" s="35">
        <v>551.44000000000005</v>
      </c>
      <c r="AC144" s="35">
        <v>680.16</v>
      </c>
      <c r="AD144" s="35"/>
      <c r="AE144" s="35">
        <v>664.32</v>
      </c>
      <c r="AF144" s="35">
        <v>1532.48</v>
      </c>
      <c r="AG144" s="35">
        <v>13152</v>
      </c>
      <c r="AH144" s="35"/>
      <c r="AI144" s="35"/>
      <c r="AJ144" s="35">
        <v>1124.1600000000001</v>
      </c>
      <c r="AK144" s="35">
        <v>19657.28</v>
      </c>
      <c r="AL144" s="35">
        <v>516.16</v>
      </c>
      <c r="AM144" s="35">
        <v>585</v>
      </c>
      <c r="AN144" s="35">
        <v>1322.88</v>
      </c>
    </row>
    <row r="145" spans="2:40" s="6" customFormat="1">
      <c r="B145" s="7"/>
      <c r="C145" s="6" t="s">
        <v>8</v>
      </c>
      <c r="D145" s="52">
        <v>17</v>
      </c>
      <c r="E145" s="35"/>
      <c r="F145" s="35"/>
      <c r="G145" s="35"/>
      <c r="H145" s="35"/>
      <c r="I145" s="35"/>
      <c r="J145" s="35">
        <v>4469.13</v>
      </c>
      <c r="K145" s="35"/>
      <c r="L145" s="35"/>
      <c r="M145" s="35"/>
      <c r="N145" s="35">
        <v>1750.32</v>
      </c>
      <c r="O145" s="35">
        <v>2745.5</v>
      </c>
      <c r="P145" s="35"/>
      <c r="Q145" s="35"/>
      <c r="R145" s="35"/>
      <c r="S145" s="35">
        <v>3048.95</v>
      </c>
      <c r="T145" s="35"/>
      <c r="U145" s="35">
        <v>1611.1</v>
      </c>
      <c r="V145" s="35">
        <v>586.84</v>
      </c>
      <c r="W145" s="35">
        <v>727.94</v>
      </c>
      <c r="X145" s="35"/>
      <c r="Y145" s="35">
        <v>636.99</v>
      </c>
      <c r="Z145" s="35">
        <v>1526.77</v>
      </c>
      <c r="AA145" s="35"/>
      <c r="AB145" s="35"/>
      <c r="AC145" s="35">
        <v>566.27</v>
      </c>
      <c r="AD145" s="35"/>
      <c r="AE145" s="35">
        <v>2037.88</v>
      </c>
      <c r="AF145" s="35"/>
      <c r="AG145" s="35">
        <v>845.92</v>
      </c>
      <c r="AH145" s="35"/>
      <c r="AI145" s="35">
        <v>615.23</v>
      </c>
      <c r="AJ145" s="35">
        <v>814.47</v>
      </c>
      <c r="AK145" s="35"/>
      <c r="AL145" s="35"/>
      <c r="AM145" s="35">
        <v>601.46</v>
      </c>
      <c r="AN145" s="35">
        <v>964.67</v>
      </c>
    </row>
    <row r="146" spans="2:40" s="6" customFormat="1">
      <c r="B146" s="7"/>
      <c r="C146" s="6" t="s">
        <v>8</v>
      </c>
      <c r="D146" s="52">
        <v>18</v>
      </c>
      <c r="E146" s="35"/>
      <c r="F146" s="35"/>
      <c r="G146" s="35">
        <v>3346.02</v>
      </c>
      <c r="H146" s="35"/>
      <c r="I146" s="35"/>
      <c r="J146" s="35">
        <v>2313.36</v>
      </c>
      <c r="K146" s="35">
        <v>5364.18</v>
      </c>
      <c r="L146" s="35">
        <v>12551.4</v>
      </c>
      <c r="M146" s="35"/>
      <c r="N146" s="35"/>
      <c r="O146" s="35"/>
      <c r="P146" s="35">
        <v>1026.54</v>
      </c>
      <c r="Q146" s="35">
        <v>6830.82</v>
      </c>
      <c r="R146" s="35">
        <v>10941.3</v>
      </c>
      <c r="S146" s="35">
        <v>733.68</v>
      </c>
      <c r="T146" s="35">
        <v>758.7</v>
      </c>
      <c r="U146" s="35">
        <v>797.33</v>
      </c>
      <c r="V146" s="35">
        <v>769.78</v>
      </c>
      <c r="W146" s="35">
        <v>735.39</v>
      </c>
      <c r="X146" s="35">
        <v>1644.48</v>
      </c>
      <c r="Y146" s="35">
        <v>769.5</v>
      </c>
      <c r="Z146" s="35">
        <v>6925.5</v>
      </c>
      <c r="AA146" s="35">
        <v>759.06</v>
      </c>
      <c r="AB146" s="35">
        <v>6178.14</v>
      </c>
      <c r="AC146" s="35">
        <v>749.34</v>
      </c>
      <c r="AD146" s="35"/>
      <c r="AE146" s="35">
        <v>7985.07</v>
      </c>
      <c r="AF146" s="35">
        <v>1597.21</v>
      </c>
      <c r="AG146" s="35"/>
      <c r="AH146" s="35"/>
      <c r="AI146" s="35">
        <v>843.66</v>
      </c>
      <c r="AJ146" s="35"/>
      <c r="AK146" s="35"/>
      <c r="AL146" s="35"/>
      <c r="AM146" s="35">
        <v>6300.9</v>
      </c>
      <c r="AN146" s="35"/>
    </row>
    <row r="147" spans="2:40" s="6" customFormat="1">
      <c r="B147" s="7"/>
      <c r="C147" s="6" t="s">
        <v>8</v>
      </c>
      <c r="D147" s="52">
        <v>19</v>
      </c>
      <c r="E147" s="35"/>
      <c r="F147" s="35"/>
      <c r="G147" s="35"/>
      <c r="H147" s="35"/>
      <c r="I147" s="35">
        <v>5484.03</v>
      </c>
      <c r="J147" s="35"/>
      <c r="K147" s="35"/>
      <c r="L147" s="35">
        <v>7804.92</v>
      </c>
      <c r="M147" s="35"/>
      <c r="N147" s="35"/>
      <c r="O147" s="35">
        <v>5444.64</v>
      </c>
      <c r="P147" s="35"/>
      <c r="Q147" s="35"/>
      <c r="R147" s="35">
        <v>1640.65</v>
      </c>
      <c r="S147" s="35"/>
      <c r="T147" s="35">
        <v>3568.49</v>
      </c>
      <c r="U147" s="35">
        <v>1312.24</v>
      </c>
      <c r="V147" s="35">
        <v>689.61</v>
      </c>
      <c r="W147" s="35"/>
      <c r="X147" s="35">
        <v>1906.56</v>
      </c>
      <c r="Y147" s="35">
        <v>1584.98</v>
      </c>
      <c r="Z147" s="35">
        <v>1627.35</v>
      </c>
      <c r="AA147" s="35">
        <v>1051.8399999999999</v>
      </c>
      <c r="AB147" s="35">
        <v>2576.21</v>
      </c>
      <c r="AC147" s="35">
        <v>5539.12</v>
      </c>
      <c r="AD147" s="35">
        <v>557.46</v>
      </c>
      <c r="AE147" s="35"/>
      <c r="AF147" s="35"/>
      <c r="AG147" s="35">
        <v>1221.3800000000001</v>
      </c>
      <c r="AH147" s="35">
        <v>1520.19</v>
      </c>
      <c r="AI147" s="35">
        <v>1582.37</v>
      </c>
      <c r="AJ147" s="35">
        <v>1116.44</v>
      </c>
      <c r="AK147" s="35">
        <v>2486.7800000000002</v>
      </c>
      <c r="AL147" s="35"/>
      <c r="AM147" s="35">
        <v>1731.28</v>
      </c>
      <c r="AN147" s="35">
        <v>1243.5</v>
      </c>
    </row>
    <row r="148" spans="2:40" s="6" customFormat="1">
      <c r="B148" s="7"/>
      <c r="C148" s="6" t="s">
        <v>8</v>
      </c>
      <c r="D148" s="52">
        <v>20</v>
      </c>
      <c r="E148" s="35"/>
      <c r="F148" s="35"/>
      <c r="G148" s="35"/>
      <c r="H148" s="35"/>
      <c r="I148" s="35"/>
      <c r="J148" s="35">
        <v>3656.9</v>
      </c>
      <c r="K148" s="35"/>
      <c r="L148" s="35"/>
      <c r="M148" s="35"/>
      <c r="N148" s="35">
        <v>640.6</v>
      </c>
      <c r="O148" s="35"/>
      <c r="P148" s="35"/>
      <c r="Q148" s="35">
        <v>1082.4000000000001</v>
      </c>
      <c r="R148" s="35">
        <v>4698.6000000000004</v>
      </c>
      <c r="S148" s="35"/>
      <c r="T148" s="35"/>
      <c r="U148" s="35"/>
      <c r="V148" s="35">
        <v>674.2</v>
      </c>
      <c r="W148" s="35"/>
      <c r="X148" s="35"/>
      <c r="Y148" s="35">
        <v>817</v>
      </c>
      <c r="Z148" s="35">
        <v>3186.8</v>
      </c>
      <c r="AA148" s="35">
        <v>854.2</v>
      </c>
      <c r="AB148" s="35">
        <v>1631.6</v>
      </c>
      <c r="AC148" s="35"/>
      <c r="AD148" s="35"/>
      <c r="AE148" s="35">
        <v>1350.87</v>
      </c>
      <c r="AF148" s="35">
        <v>2569.5</v>
      </c>
      <c r="AG148" s="35">
        <v>1212.3</v>
      </c>
      <c r="AH148" s="35">
        <v>3328.4</v>
      </c>
      <c r="AI148" s="35">
        <v>6459.2</v>
      </c>
      <c r="AJ148" s="35">
        <v>371</v>
      </c>
      <c r="AK148" s="35">
        <v>3720.8</v>
      </c>
      <c r="AL148" s="35"/>
      <c r="AM148" s="35"/>
      <c r="AN148" s="35">
        <v>1887</v>
      </c>
    </row>
    <row r="149" spans="2:40" s="6" customFormat="1">
      <c r="B149" s="7"/>
      <c r="C149" s="6" t="s">
        <v>8</v>
      </c>
      <c r="D149" s="52">
        <v>21</v>
      </c>
      <c r="E149" s="35"/>
      <c r="F149" s="35"/>
      <c r="G149" s="35"/>
      <c r="H149" s="35"/>
      <c r="I149" s="35"/>
      <c r="J149" s="35"/>
      <c r="K149" s="35"/>
      <c r="L149" s="35"/>
      <c r="M149" s="35">
        <v>2808.86</v>
      </c>
      <c r="N149" s="35"/>
      <c r="O149" s="35"/>
      <c r="P149" s="35">
        <v>1679.58</v>
      </c>
      <c r="Q149" s="35">
        <v>2626.47</v>
      </c>
      <c r="R149" s="35"/>
      <c r="S149" s="35"/>
      <c r="T149" s="35">
        <v>2910.39</v>
      </c>
      <c r="U149" s="35"/>
      <c r="V149" s="35"/>
      <c r="W149" s="35"/>
      <c r="X149" s="35">
        <v>11532.71</v>
      </c>
      <c r="Y149" s="35"/>
      <c r="Z149" s="35">
        <v>3084.48</v>
      </c>
      <c r="AA149" s="35"/>
      <c r="AB149" s="35"/>
      <c r="AC149" s="35">
        <v>781.2</v>
      </c>
      <c r="AD149" s="35">
        <v>822.99</v>
      </c>
      <c r="AE149" s="35"/>
      <c r="AF149" s="35"/>
      <c r="AG149" s="35">
        <v>712.95</v>
      </c>
      <c r="AH149" s="35"/>
      <c r="AI149" s="35">
        <v>2059.0500000000002</v>
      </c>
      <c r="AJ149" s="35"/>
      <c r="AK149" s="35"/>
      <c r="AL149" s="35"/>
      <c r="AM149" s="35">
        <v>18917.12</v>
      </c>
      <c r="AN149" s="35"/>
    </row>
    <row r="150" spans="2:40" s="6" customFormat="1">
      <c r="B150" s="7"/>
      <c r="C150" s="6" t="s">
        <v>8</v>
      </c>
      <c r="D150" s="52">
        <v>22</v>
      </c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>
        <v>4454.78</v>
      </c>
      <c r="S150" s="35"/>
      <c r="T150" s="35"/>
      <c r="U150" s="35"/>
      <c r="V150" s="35"/>
      <c r="W150" s="35"/>
      <c r="X150" s="35"/>
      <c r="Y150" s="35"/>
      <c r="Z150" s="35"/>
      <c r="AA150" s="35">
        <v>758.34</v>
      </c>
      <c r="AB150" s="35"/>
      <c r="AC150" s="35">
        <v>847.77</v>
      </c>
      <c r="AD150" s="35"/>
      <c r="AE150" s="35"/>
      <c r="AF150" s="35"/>
      <c r="AG150" s="35"/>
      <c r="AH150" s="35"/>
      <c r="AI150" s="35"/>
      <c r="AJ150" s="35"/>
      <c r="AK150" s="35">
        <v>851.4</v>
      </c>
      <c r="AL150" s="35"/>
      <c r="AM150" s="35"/>
      <c r="AN150" s="35"/>
    </row>
    <row r="151" spans="2:40" s="6" customFormat="1">
      <c r="B151" s="7"/>
      <c r="C151" s="6" t="s">
        <v>8</v>
      </c>
      <c r="D151" s="52">
        <v>23</v>
      </c>
      <c r="E151" s="35"/>
      <c r="F151" s="35"/>
      <c r="G151" s="35">
        <v>1393.11</v>
      </c>
      <c r="H151" s="35"/>
      <c r="I151" s="35"/>
      <c r="J151" s="35"/>
      <c r="K151" s="35">
        <v>6523.72</v>
      </c>
      <c r="L151" s="35"/>
      <c r="M151" s="35"/>
      <c r="N151" s="35"/>
      <c r="O151" s="35"/>
      <c r="P151" s="35"/>
      <c r="Q151" s="35"/>
      <c r="R151" s="35">
        <v>2719.06</v>
      </c>
      <c r="S151" s="35"/>
      <c r="T151" s="35"/>
      <c r="U151" s="35"/>
      <c r="V151" s="35"/>
      <c r="W151" s="35"/>
      <c r="X151" s="35"/>
      <c r="Y151" s="35"/>
      <c r="Z151" s="35"/>
      <c r="AA151" s="35">
        <v>2187.5300000000002</v>
      </c>
      <c r="AB151" s="35"/>
      <c r="AC151" s="35">
        <v>771.19</v>
      </c>
      <c r="AD151" s="35"/>
      <c r="AE151" s="35"/>
      <c r="AF151" s="35"/>
      <c r="AG151" s="35"/>
      <c r="AH151" s="35"/>
      <c r="AI151" s="35">
        <v>910.11</v>
      </c>
      <c r="AJ151" s="35"/>
      <c r="AK151" s="35">
        <v>939.78</v>
      </c>
      <c r="AL151" s="35"/>
      <c r="AM151" s="35"/>
      <c r="AN151" s="35"/>
    </row>
    <row r="152" spans="2:40" s="6" customFormat="1">
      <c r="B152" s="7"/>
      <c r="C152" s="6" t="s">
        <v>8</v>
      </c>
      <c r="D152" s="52">
        <v>24</v>
      </c>
      <c r="E152" s="35">
        <v>3104.08</v>
      </c>
      <c r="F152" s="35">
        <v>9591.36</v>
      </c>
      <c r="G152" s="35">
        <v>716.64</v>
      </c>
      <c r="H152" s="35">
        <v>3660.72</v>
      </c>
      <c r="I152" s="35"/>
      <c r="J152" s="35">
        <v>2582.64</v>
      </c>
      <c r="K152" s="35"/>
      <c r="L152" s="35">
        <v>4955.68</v>
      </c>
      <c r="M152" s="35"/>
      <c r="N152" s="35"/>
      <c r="O152" s="35"/>
      <c r="P152" s="35">
        <v>2767.68</v>
      </c>
      <c r="Q152" s="35">
        <v>22152.240000000002</v>
      </c>
      <c r="R152" s="35">
        <v>10452.08</v>
      </c>
      <c r="S152" s="35">
        <v>26562.12</v>
      </c>
      <c r="T152" s="35">
        <v>4875.6000000000004</v>
      </c>
      <c r="U152" s="35">
        <v>12264.48</v>
      </c>
      <c r="V152" s="35">
        <v>14686.68</v>
      </c>
      <c r="W152" s="35">
        <v>4535.18</v>
      </c>
      <c r="X152" s="35">
        <v>2824.88</v>
      </c>
      <c r="Y152" s="35">
        <v>4681.1400000000003</v>
      </c>
      <c r="Z152" s="35">
        <v>2703.36</v>
      </c>
      <c r="AA152" s="35">
        <v>5455.02</v>
      </c>
      <c r="AB152" s="35"/>
      <c r="AC152" s="35">
        <v>3093.92</v>
      </c>
      <c r="AD152" s="35">
        <v>3997.68</v>
      </c>
      <c r="AE152" s="35">
        <v>2788.32</v>
      </c>
      <c r="AF152" s="35">
        <v>2901.42</v>
      </c>
      <c r="AG152" s="35">
        <v>4292.3999999999996</v>
      </c>
      <c r="AH152" s="35"/>
      <c r="AI152" s="35">
        <v>2993.04</v>
      </c>
      <c r="AJ152" s="35">
        <v>3431.5</v>
      </c>
      <c r="AK152" s="35">
        <v>1763.52</v>
      </c>
      <c r="AL152" s="35">
        <v>3345.6</v>
      </c>
      <c r="AM152" s="35">
        <v>4139.16</v>
      </c>
      <c r="AN152" s="35">
        <v>4342.32</v>
      </c>
    </row>
    <row r="153" spans="2:40" s="6" customFormat="1">
      <c r="B153" s="7"/>
      <c r="C153" s="6" t="s">
        <v>8</v>
      </c>
      <c r="D153" s="52">
        <v>25</v>
      </c>
      <c r="E153" s="35">
        <v>7126</v>
      </c>
      <c r="F153" s="35"/>
      <c r="G153" s="35"/>
      <c r="H153" s="35">
        <v>2766.5</v>
      </c>
      <c r="I153" s="35">
        <v>67175</v>
      </c>
      <c r="J153" s="35">
        <v>26862.58</v>
      </c>
      <c r="K153" s="35">
        <v>2488.5</v>
      </c>
      <c r="L153" s="35">
        <v>4418.88</v>
      </c>
      <c r="M153" s="35">
        <v>3095.75</v>
      </c>
      <c r="N153" s="35">
        <v>7091.5</v>
      </c>
      <c r="O153" s="35">
        <v>6099</v>
      </c>
      <c r="P153" s="35">
        <v>4157.42</v>
      </c>
      <c r="Q153" s="35"/>
      <c r="R153" s="35">
        <v>11754</v>
      </c>
      <c r="S153" s="35">
        <v>25014</v>
      </c>
      <c r="T153" s="35">
        <v>2039</v>
      </c>
      <c r="U153" s="35">
        <v>2824.82</v>
      </c>
      <c r="V153" s="35">
        <v>3018.69</v>
      </c>
      <c r="W153" s="35">
        <v>4140.5</v>
      </c>
      <c r="X153" s="35">
        <v>14458.5</v>
      </c>
      <c r="Y153" s="35">
        <v>5825.89</v>
      </c>
      <c r="Z153" s="35">
        <v>4909.25</v>
      </c>
      <c r="AA153" s="35">
        <v>5522.08</v>
      </c>
      <c r="AB153" s="35">
        <v>38634.15</v>
      </c>
      <c r="AC153" s="35">
        <v>5271.88</v>
      </c>
      <c r="AD153" s="35">
        <v>4941.05</v>
      </c>
      <c r="AE153" s="35">
        <v>2495.13</v>
      </c>
      <c r="AF153" s="35">
        <v>1676.88</v>
      </c>
      <c r="AG153" s="35">
        <v>4052</v>
      </c>
      <c r="AH153" s="35">
        <v>3561.17</v>
      </c>
      <c r="AI153" s="35">
        <v>3663.13</v>
      </c>
      <c r="AJ153" s="35">
        <v>2949.81</v>
      </c>
      <c r="AK153" s="35">
        <v>11277.19</v>
      </c>
      <c r="AL153" s="35"/>
      <c r="AM153" s="35">
        <v>3521.9</v>
      </c>
      <c r="AN153" s="35">
        <v>2914.75</v>
      </c>
    </row>
    <row r="154" spans="2:40" s="6" customFormat="1">
      <c r="B154" s="7"/>
      <c r="C154" s="6" t="s">
        <v>8</v>
      </c>
      <c r="D154" s="52">
        <v>26</v>
      </c>
      <c r="E154" s="35"/>
      <c r="F154" s="35"/>
      <c r="G154" s="35"/>
      <c r="H154" s="35"/>
      <c r="I154" s="35"/>
      <c r="J154" s="35"/>
      <c r="K154" s="35"/>
      <c r="L154" s="35"/>
      <c r="M154" s="35">
        <v>3036.54</v>
      </c>
      <c r="N154" s="35"/>
      <c r="O154" s="35"/>
      <c r="P154" s="35"/>
      <c r="Q154" s="35"/>
      <c r="R154" s="35"/>
      <c r="S154" s="35"/>
      <c r="T154" s="35"/>
      <c r="U154" s="35"/>
      <c r="V154" s="35"/>
      <c r="W154" s="35">
        <v>11377.6</v>
      </c>
      <c r="X154" s="35">
        <v>5489.38</v>
      </c>
      <c r="Y154" s="35">
        <v>1395.94</v>
      </c>
      <c r="Z154" s="35"/>
      <c r="AA154" s="35">
        <v>778.35</v>
      </c>
      <c r="AB154" s="35"/>
      <c r="AC154" s="35"/>
      <c r="AD154" s="35">
        <v>730.6</v>
      </c>
      <c r="AE154" s="35"/>
      <c r="AF154" s="35"/>
      <c r="AG154" s="35">
        <v>13307.84</v>
      </c>
      <c r="AH154" s="35"/>
      <c r="AI154" s="35">
        <v>13071.5</v>
      </c>
      <c r="AJ154" s="35">
        <v>910.26</v>
      </c>
      <c r="AK154" s="35"/>
      <c r="AL154" s="35"/>
      <c r="AM154" s="35">
        <v>1449.76</v>
      </c>
      <c r="AN154" s="35"/>
    </row>
    <row r="155" spans="2:40" s="6" customFormat="1">
      <c r="B155" s="7"/>
      <c r="C155" s="6" t="s">
        <v>8</v>
      </c>
      <c r="D155" s="52">
        <v>27</v>
      </c>
      <c r="E155" s="35"/>
      <c r="F155" s="35"/>
      <c r="G155" s="35"/>
      <c r="H155" s="35"/>
      <c r="I155" s="35"/>
      <c r="J155" s="35"/>
      <c r="K155" s="35">
        <v>873.72</v>
      </c>
      <c r="L155" s="35">
        <v>5349.51</v>
      </c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>
        <v>17327.25</v>
      </c>
      <c r="AB155" s="35"/>
      <c r="AC155" s="35"/>
      <c r="AD155" s="35"/>
      <c r="AE155" s="35">
        <v>1444.77</v>
      </c>
      <c r="AF155" s="35"/>
      <c r="AG155" s="35"/>
      <c r="AH155" s="35">
        <v>28928.61</v>
      </c>
      <c r="AI155" s="35"/>
      <c r="AJ155" s="35">
        <v>1606.23</v>
      </c>
      <c r="AK155" s="35">
        <v>208815.03</v>
      </c>
      <c r="AL155" s="35"/>
      <c r="AM155" s="35"/>
      <c r="AN155" s="35"/>
    </row>
    <row r="156" spans="2:40" s="6" customFormat="1">
      <c r="B156" s="7"/>
      <c r="C156" s="6" t="s">
        <v>8</v>
      </c>
      <c r="D156" s="52">
        <v>28</v>
      </c>
      <c r="E156" s="35"/>
      <c r="F156" s="35"/>
      <c r="G156" s="35"/>
      <c r="H156" s="35"/>
      <c r="I156" s="35"/>
      <c r="J156" s="35"/>
      <c r="K156" s="35"/>
      <c r="L156" s="35"/>
      <c r="M156" s="35">
        <v>75157.600000000006</v>
      </c>
      <c r="N156" s="35"/>
      <c r="O156" s="35"/>
      <c r="P156" s="35"/>
      <c r="Q156" s="35"/>
      <c r="R156" s="35"/>
      <c r="S156" s="35"/>
      <c r="T156" s="35"/>
      <c r="U156" s="35"/>
      <c r="V156" s="35">
        <v>1954.4</v>
      </c>
      <c r="W156" s="35"/>
      <c r="X156" s="35"/>
      <c r="Y156" s="35"/>
      <c r="Z156" s="35"/>
      <c r="AA156" s="35"/>
      <c r="AB156" s="35">
        <v>1061.48</v>
      </c>
      <c r="AC156" s="35"/>
      <c r="AD156" s="35"/>
      <c r="AE156" s="35"/>
      <c r="AF156" s="35"/>
      <c r="AG156" s="35">
        <v>1279.81</v>
      </c>
      <c r="AH156" s="35"/>
      <c r="AI156" s="35"/>
      <c r="AJ156" s="35"/>
      <c r="AK156" s="35"/>
      <c r="AL156" s="35"/>
      <c r="AM156" s="35"/>
      <c r="AN156" s="35"/>
    </row>
    <row r="157" spans="2:40" s="6" customFormat="1">
      <c r="B157" s="7"/>
      <c r="C157" s="6" t="s">
        <v>8</v>
      </c>
      <c r="D157" s="52">
        <v>29</v>
      </c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>
        <v>1430.79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</row>
    <row r="158" spans="2:40" s="6" customFormat="1">
      <c r="B158" s="7"/>
      <c r="C158" s="6" t="s">
        <v>8</v>
      </c>
      <c r="D158" s="52">
        <v>30</v>
      </c>
      <c r="E158" s="35">
        <v>2651.4</v>
      </c>
      <c r="F158" s="35"/>
      <c r="G158" s="35"/>
      <c r="H158" s="35"/>
      <c r="I158" s="35"/>
      <c r="J158" s="35">
        <v>18877.5</v>
      </c>
      <c r="K158" s="35"/>
      <c r="L158" s="35"/>
      <c r="M158" s="35"/>
      <c r="N158" s="35"/>
      <c r="O158" s="35">
        <v>1816.2</v>
      </c>
      <c r="P158" s="35"/>
      <c r="Q158" s="35"/>
      <c r="R158" s="35">
        <v>2845.2</v>
      </c>
      <c r="S158" s="35">
        <v>6152.1</v>
      </c>
      <c r="T158" s="35"/>
      <c r="U158" s="35"/>
      <c r="V158" s="35">
        <v>1299.9000000000001</v>
      </c>
      <c r="W158" s="35">
        <v>6448.8</v>
      </c>
      <c r="X158" s="35">
        <v>4083.75</v>
      </c>
      <c r="Y158" s="35">
        <v>3089.7</v>
      </c>
      <c r="Z158" s="35">
        <v>4976.1000000000004</v>
      </c>
      <c r="AA158" s="35"/>
      <c r="AB158" s="35"/>
      <c r="AC158" s="35"/>
      <c r="AD158" s="35"/>
      <c r="AE158" s="35">
        <v>2204.4</v>
      </c>
      <c r="AF158" s="35"/>
      <c r="AG158" s="35"/>
      <c r="AH158" s="35">
        <v>3092.4</v>
      </c>
      <c r="AI158" s="35"/>
      <c r="AJ158" s="35"/>
      <c r="AK158" s="35">
        <v>4690.8</v>
      </c>
      <c r="AL158" s="35"/>
      <c r="AM158" s="35"/>
      <c r="AN158" s="35"/>
    </row>
    <row r="159" spans="2:40" s="6" customFormat="1">
      <c r="B159" s="7"/>
      <c r="C159" s="6" t="s">
        <v>8</v>
      </c>
      <c r="D159" s="52">
        <v>31</v>
      </c>
      <c r="E159" s="35"/>
      <c r="F159" s="35">
        <v>1266.56</v>
      </c>
      <c r="G159" s="35"/>
      <c r="H159" s="35"/>
      <c r="I159" s="35"/>
      <c r="J159" s="35">
        <v>78297.94</v>
      </c>
      <c r="K159" s="35">
        <v>4163.92</v>
      </c>
      <c r="L159" s="35"/>
      <c r="M159" s="35"/>
      <c r="N159" s="35">
        <v>642.01</v>
      </c>
      <c r="O159" s="35"/>
      <c r="P159" s="35"/>
      <c r="Q159" s="35">
        <v>2974.76</v>
      </c>
      <c r="R159" s="35"/>
      <c r="S159" s="35"/>
      <c r="T159" s="35"/>
      <c r="U159" s="35">
        <v>17517.79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>
        <v>5489.48</v>
      </c>
      <c r="AI159" s="35"/>
      <c r="AJ159" s="35"/>
      <c r="AK159" s="35"/>
      <c r="AL159" s="35"/>
      <c r="AM159" s="35"/>
      <c r="AN159" s="35">
        <v>3562.21</v>
      </c>
    </row>
    <row r="160" spans="2:40" s="6" customFormat="1">
      <c r="B160" s="7"/>
      <c r="C160" s="6" t="s">
        <v>8</v>
      </c>
      <c r="D160" s="52">
        <v>32</v>
      </c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>
        <v>8534.08</v>
      </c>
      <c r="AE160" s="35">
        <v>22008</v>
      </c>
      <c r="AF160" s="35"/>
      <c r="AG160" s="35"/>
      <c r="AH160" s="35">
        <v>34216.800000000003</v>
      </c>
      <c r="AI160" s="35"/>
      <c r="AJ160" s="35"/>
      <c r="AK160" s="35"/>
      <c r="AL160" s="35"/>
      <c r="AM160" s="35"/>
      <c r="AN160" s="35"/>
    </row>
    <row r="161" spans="2:40" s="6" customFormat="1">
      <c r="B161" s="7"/>
      <c r="C161" s="6" t="s">
        <v>8</v>
      </c>
      <c r="D161" s="52">
        <v>33</v>
      </c>
      <c r="E161" s="35"/>
      <c r="F161" s="35"/>
      <c r="G161" s="35"/>
      <c r="H161" s="35">
        <v>1334.19</v>
      </c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>
        <v>3510.21</v>
      </c>
      <c r="AI161" s="35"/>
      <c r="AJ161" s="35"/>
      <c r="AK161" s="35"/>
      <c r="AL161" s="35"/>
      <c r="AM161" s="35"/>
      <c r="AN161" s="35"/>
    </row>
    <row r="162" spans="2:40" s="6" customFormat="1">
      <c r="B162" s="7"/>
      <c r="C162" s="6" t="s">
        <v>8</v>
      </c>
      <c r="D162" s="52">
        <v>34</v>
      </c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>
        <v>4569.9399999999996</v>
      </c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</row>
    <row r="163" spans="2:40" s="6" customFormat="1">
      <c r="B163" s="7"/>
      <c r="C163" s="6" t="s">
        <v>8</v>
      </c>
      <c r="D163" s="52">
        <v>35</v>
      </c>
      <c r="E163" s="35"/>
      <c r="F163" s="35">
        <v>1218.5999999999999</v>
      </c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>
        <v>15552.08</v>
      </c>
      <c r="AD163" s="35"/>
      <c r="AE163" s="35"/>
      <c r="AF163" s="35">
        <v>4133.33</v>
      </c>
      <c r="AG163" s="35"/>
      <c r="AH163" s="35"/>
      <c r="AI163" s="35"/>
      <c r="AJ163" s="35"/>
      <c r="AK163" s="35"/>
      <c r="AL163" s="35"/>
      <c r="AM163" s="35"/>
      <c r="AN163" s="35"/>
    </row>
    <row r="164" spans="2:40" s="6" customFormat="1">
      <c r="B164" s="7"/>
      <c r="C164" s="6" t="s">
        <v>8</v>
      </c>
      <c r="D164" s="52">
        <v>36</v>
      </c>
      <c r="E164" s="35">
        <v>40879.08</v>
      </c>
      <c r="F164" s="35">
        <v>11995.56</v>
      </c>
      <c r="G164" s="35">
        <v>1663.2</v>
      </c>
      <c r="H164" s="35">
        <v>2355.84</v>
      </c>
      <c r="I164" s="35"/>
      <c r="J164" s="35">
        <v>3613.14</v>
      </c>
      <c r="K164" s="35"/>
      <c r="L164" s="35"/>
      <c r="M164" s="35"/>
      <c r="N164" s="35">
        <v>16840.080000000002</v>
      </c>
      <c r="O164" s="35">
        <v>1724.76</v>
      </c>
      <c r="P164" s="35"/>
      <c r="Q164" s="35"/>
      <c r="R164" s="35">
        <v>11431.44</v>
      </c>
      <c r="S164" s="35"/>
      <c r="T164" s="35">
        <v>12483.54</v>
      </c>
      <c r="U164" s="35">
        <v>10704.42</v>
      </c>
      <c r="V164" s="35"/>
      <c r="W164" s="35">
        <v>11278.08</v>
      </c>
      <c r="X164" s="35">
        <v>4349.95</v>
      </c>
      <c r="Y164" s="35">
        <v>13548.96</v>
      </c>
      <c r="Z164" s="35"/>
      <c r="AA164" s="35">
        <v>4801.68</v>
      </c>
      <c r="AB164" s="35">
        <v>1780.92</v>
      </c>
      <c r="AC164" s="35">
        <v>14517</v>
      </c>
      <c r="AD164" s="35">
        <v>3509.64</v>
      </c>
      <c r="AE164" s="35">
        <v>13520.34</v>
      </c>
      <c r="AF164" s="35"/>
      <c r="AG164" s="35">
        <v>3966.66</v>
      </c>
      <c r="AH164" s="35"/>
      <c r="AI164" s="35"/>
      <c r="AJ164" s="35">
        <v>5994.24</v>
      </c>
      <c r="AK164" s="35"/>
      <c r="AL164" s="35"/>
      <c r="AM164" s="35"/>
      <c r="AN164" s="35"/>
    </row>
    <row r="165" spans="2:40" s="6" customFormat="1">
      <c r="B165" s="7"/>
      <c r="C165" s="6" t="s">
        <v>8</v>
      </c>
      <c r="D165" s="52">
        <v>37</v>
      </c>
      <c r="E165" s="35">
        <v>81759.27</v>
      </c>
      <c r="F165" s="35">
        <v>7766.3</v>
      </c>
      <c r="G165" s="35">
        <v>7052.94</v>
      </c>
      <c r="H165" s="35">
        <v>2162.2800000000002</v>
      </c>
      <c r="I165" s="35">
        <v>2227.77</v>
      </c>
      <c r="J165" s="35">
        <v>13097.63</v>
      </c>
      <c r="K165" s="35">
        <v>8477.81</v>
      </c>
      <c r="L165" s="35"/>
      <c r="M165" s="35"/>
      <c r="N165" s="35">
        <v>3698.15</v>
      </c>
      <c r="O165" s="35">
        <v>5055.5</v>
      </c>
      <c r="P165" s="35">
        <v>7528.11</v>
      </c>
      <c r="Q165" s="35">
        <v>5776.07</v>
      </c>
      <c r="R165" s="35">
        <v>4371.92</v>
      </c>
      <c r="S165" s="35"/>
      <c r="T165" s="35"/>
      <c r="U165" s="35">
        <v>3654.12</v>
      </c>
      <c r="V165" s="35">
        <v>3668.67</v>
      </c>
      <c r="W165" s="35">
        <v>16166.13</v>
      </c>
      <c r="X165" s="35">
        <v>9725.08</v>
      </c>
      <c r="Y165" s="35">
        <v>1833.91</v>
      </c>
      <c r="Z165" s="35">
        <v>6450.95</v>
      </c>
      <c r="AA165" s="35">
        <v>31918.91</v>
      </c>
      <c r="AB165" s="35">
        <v>8644.93</v>
      </c>
      <c r="AC165" s="35"/>
      <c r="AD165" s="35">
        <v>9332.14</v>
      </c>
      <c r="AE165" s="35">
        <v>8985.4500000000007</v>
      </c>
      <c r="AF165" s="35">
        <v>10002.030000000001</v>
      </c>
      <c r="AG165" s="35">
        <v>16621.14</v>
      </c>
      <c r="AH165" s="35"/>
      <c r="AI165" s="35">
        <v>7166.16</v>
      </c>
      <c r="AJ165" s="35">
        <v>4506.2299999999996</v>
      </c>
      <c r="AK165" s="35">
        <v>6534.2</v>
      </c>
      <c r="AL165" s="35">
        <v>1248.3800000000001</v>
      </c>
      <c r="AM165" s="35">
        <v>14561.35</v>
      </c>
      <c r="AN165" s="35">
        <v>9170.93</v>
      </c>
    </row>
    <row r="166" spans="2:40" s="6" customFormat="1">
      <c r="B166" s="7"/>
      <c r="C166" s="6" t="s">
        <v>8</v>
      </c>
      <c r="D166" s="52">
        <v>38</v>
      </c>
      <c r="E166" s="35"/>
      <c r="F166" s="35"/>
      <c r="G166" s="35">
        <v>41114.1</v>
      </c>
      <c r="H166" s="35"/>
      <c r="I166" s="35"/>
      <c r="J166" s="35"/>
      <c r="K166" s="35"/>
      <c r="L166" s="35"/>
      <c r="M166" s="35">
        <v>8512.3799999999992</v>
      </c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>
        <v>3638.5</v>
      </c>
      <c r="AL166" s="35">
        <v>1578.14</v>
      </c>
      <c r="AM166" s="35"/>
      <c r="AN166" s="35"/>
    </row>
    <row r="167" spans="2:40" s="6" customFormat="1">
      <c r="B167" s="7"/>
      <c r="C167" s="6" t="s">
        <v>8</v>
      </c>
      <c r="D167" s="52">
        <v>39</v>
      </c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>
        <v>3708.12</v>
      </c>
      <c r="AG167" s="35"/>
      <c r="AH167" s="35"/>
      <c r="AI167" s="35"/>
      <c r="AJ167" s="35"/>
      <c r="AK167" s="35"/>
      <c r="AL167" s="35"/>
      <c r="AM167" s="35"/>
      <c r="AN167" s="35"/>
    </row>
    <row r="168" spans="2:40" s="6" customFormat="1">
      <c r="B168" s="7"/>
      <c r="C168" s="6" t="s">
        <v>8</v>
      </c>
      <c r="D168" s="52">
        <v>40</v>
      </c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>
        <v>6723.2</v>
      </c>
      <c r="Q168" s="35">
        <v>2543.6</v>
      </c>
      <c r="R168" s="35"/>
      <c r="S168" s="35"/>
      <c r="T168" s="35"/>
      <c r="U168" s="35"/>
      <c r="V168" s="35">
        <v>2051.6</v>
      </c>
      <c r="W168" s="35"/>
      <c r="X168" s="35"/>
      <c r="Y168" s="35"/>
      <c r="Z168" s="35"/>
      <c r="AA168" s="35"/>
      <c r="AB168" s="35"/>
      <c r="AC168" s="35"/>
      <c r="AD168" s="35"/>
      <c r="AE168" s="35">
        <v>5365.6</v>
      </c>
      <c r="AF168" s="35"/>
      <c r="AG168" s="35"/>
      <c r="AH168" s="35"/>
      <c r="AI168" s="35"/>
      <c r="AJ168" s="35"/>
      <c r="AK168" s="35"/>
      <c r="AL168" s="35"/>
      <c r="AM168" s="35"/>
      <c r="AN168" s="35"/>
    </row>
    <row r="169" spans="2:40" s="6" customFormat="1">
      <c r="B169" s="7"/>
      <c r="C169" s="6" t="s">
        <v>8</v>
      </c>
      <c r="D169" s="52">
        <v>41</v>
      </c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>
        <v>17882.560000000001</v>
      </c>
      <c r="AC169" s="35"/>
      <c r="AD169" s="35"/>
      <c r="AE169" s="35">
        <v>5493.59</v>
      </c>
      <c r="AF169" s="35"/>
      <c r="AG169" s="35"/>
      <c r="AH169" s="35"/>
      <c r="AI169" s="35"/>
      <c r="AJ169" s="35"/>
      <c r="AK169" s="35"/>
      <c r="AL169" s="35"/>
      <c r="AM169" s="35"/>
      <c r="AN169" s="35"/>
    </row>
    <row r="170" spans="2:40" s="6" customFormat="1">
      <c r="B170" s="7"/>
      <c r="C170" s="6" t="s">
        <v>8</v>
      </c>
      <c r="D170" s="52">
        <v>42</v>
      </c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>
        <v>2002.56</v>
      </c>
      <c r="AG170" s="35"/>
      <c r="AH170" s="35"/>
      <c r="AI170" s="35"/>
      <c r="AJ170" s="35"/>
      <c r="AK170" s="35"/>
      <c r="AL170" s="35"/>
      <c r="AM170" s="35"/>
      <c r="AN170" s="35"/>
    </row>
    <row r="171" spans="2:40" s="6" customFormat="1">
      <c r="B171" s="7"/>
      <c r="C171" s="6" t="s">
        <v>8</v>
      </c>
      <c r="D171" s="52">
        <v>45</v>
      </c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>
        <v>4345.2</v>
      </c>
      <c r="U171" s="35"/>
      <c r="V171" s="35"/>
      <c r="W171" s="35"/>
      <c r="X171" s="35"/>
      <c r="Y171" s="35"/>
      <c r="Z171" s="35"/>
      <c r="AA171" s="35"/>
      <c r="AB171" s="35"/>
      <c r="AC171" s="35">
        <v>7741.35</v>
      </c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</row>
    <row r="172" spans="2:40" s="6" customFormat="1">
      <c r="B172" s="7"/>
      <c r="C172" s="6" t="s">
        <v>8</v>
      </c>
      <c r="D172" s="52">
        <v>46</v>
      </c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>
        <v>6862.74</v>
      </c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</row>
    <row r="173" spans="2:40" s="6" customFormat="1">
      <c r="B173" s="7"/>
      <c r="C173" s="6" t="s">
        <v>8</v>
      </c>
      <c r="D173" s="52">
        <v>47</v>
      </c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>
        <v>1253.76</v>
      </c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>
        <v>2262.2399999999998</v>
      </c>
    </row>
    <row r="174" spans="2:40" s="6" customFormat="1">
      <c r="B174" s="7"/>
      <c r="C174" s="6" t="s">
        <v>8</v>
      </c>
      <c r="D174" s="52">
        <v>48</v>
      </c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>
        <v>20584.32</v>
      </c>
      <c r="P174" s="35"/>
      <c r="Q174" s="35"/>
      <c r="R174" s="35"/>
      <c r="S174" s="35">
        <v>86072.16</v>
      </c>
      <c r="T174" s="35"/>
      <c r="U174" s="35"/>
      <c r="V174" s="35"/>
      <c r="W174" s="35">
        <v>12279.04</v>
      </c>
      <c r="X174" s="35"/>
      <c r="Y174" s="35"/>
      <c r="Z174" s="35"/>
      <c r="AA174" s="35">
        <v>17053.919999999998</v>
      </c>
      <c r="AB174" s="35"/>
      <c r="AC174" s="35">
        <v>2950.56</v>
      </c>
      <c r="AD174" s="35">
        <v>7707.36</v>
      </c>
      <c r="AE174" s="35"/>
      <c r="AF174" s="35"/>
      <c r="AG174" s="35"/>
      <c r="AH174" s="35"/>
      <c r="AI174" s="35"/>
      <c r="AJ174" s="35">
        <v>15711.84</v>
      </c>
      <c r="AK174" s="35">
        <v>3625.92</v>
      </c>
      <c r="AL174" s="35">
        <v>21369.599999999999</v>
      </c>
      <c r="AM174" s="35"/>
      <c r="AN174" s="35">
        <v>5435.04</v>
      </c>
    </row>
    <row r="175" spans="2:40" s="6" customFormat="1">
      <c r="B175" s="7"/>
      <c r="C175" s="6" t="s">
        <v>8</v>
      </c>
      <c r="D175" s="52">
        <v>49</v>
      </c>
      <c r="E175" s="35"/>
      <c r="F175" s="35">
        <v>1918.35</v>
      </c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>
        <v>2004.35</v>
      </c>
      <c r="V175" s="35">
        <v>7967.89</v>
      </c>
      <c r="W175" s="35">
        <v>10462.48</v>
      </c>
      <c r="X175" s="35">
        <v>11786.88</v>
      </c>
      <c r="Y175" s="35"/>
      <c r="Z175" s="35">
        <v>9740.7099999999991</v>
      </c>
      <c r="AA175" s="35"/>
      <c r="AB175" s="35">
        <v>6441.3</v>
      </c>
      <c r="AC175" s="35"/>
      <c r="AD175" s="35"/>
      <c r="AE175" s="35"/>
      <c r="AF175" s="35"/>
      <c r="AG175" s="35"/>
      <c r="AH175" s="35"/>
      <c r="AI175" s="35"/>
      <c r="AJ175" s="35">
        <v>5011.2299999999996</v>
      </c>
      <c r="AK175" s="35"/>
      <c r="AL175" s="35"/>
      <c r="AM175" s="35">
        <v>13576.92</v>
      </c>
      <c r="AN175" s="35"/>
    </row>
    <row r="176" spans="2:40" s="6" customFormat="1">
      <c r="B176" s="7"/>
      <c r="C176" s="6" t="s">
        <v>8</v>
      </c>
      <c r="D176" s="52">
        <v>50</v>
      </c>
      <c r="E176" s="35"/>
      <c r="F176" s="35"/>
      <c r="G176" s="35"/>
      <c r="H176" s="35">
        <v>9847.5</v>
      </c>
      <c r="I176" s="35"/>
      <c r="J176" s="35"/>
      <c r="K176" s="35"/>
      <c r="L176" s="35"/>
      <c r="M176" s="35">
        <v>7815</v>
      </c>
      <c r="N176" s="35"/>
      <c r="O176" s="35"/>
      <c r="P176" s="35"/>
      <c r="Q176" s="35"/>
      <c r="R176" s="35"/>
      <c r="S176" s="35">
        <v>2308.5</v>
      </c>
      <c r="T176" s="35"/>
      <c r="U176" s="35"/>
      <c r="V176" s="35"/>
      <c r="W176" s="35"/>
      <c r="X176" s="35"/>
      <c r="Y176" s="35"/>
      <c r="Z176" s="35"/>
      <c r="AA176" s="35"/>
      <c r="AB176" s="35"/>
      <c r="AC176" s="35">
        <v>21031</v>
      </c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</row>
    <row r="177" spans="2:40" s="6" customFormat="1">
      <c r="B177" s="7"/>
      <c r="C177" s="6" t="s">
        <v>8</v>
      </c>
      <c r="D177" s="52">
        <v>53</v>
      </c>
      <c r="E177" s="35"/>
      <c r="F177" s="35"/>
      <c r="G177" s="35"/>
      <c r="H177" s="35">
        <v>4383.1000000000004</v>
      </c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</row>
    <row r="178" spans="2:40" s="6" customFormat="1">
      <c r="B178" s="7"/>
      <c r="C178" s="6" t="s">
        <v>8</v>
      </c>
      <c r="D178" s="52">
        <v>59</v>
      </c>
      <c r="E178" s="35"/>
      <c r="F178" s="35"/>
      <c r="G178" s="35">
        <v>2759.4</v>
      </c>
      <c r="H178" s="35"/>
      <c r="I178" s="35">
        <v>3724.2</v>
      </c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>
        <v>10991.11</v>
      </c>
      <c r="X178" s="35"/>
      <c r="Y178" s="35"/>
      <c r="Z178" s="35"/>
      <c r="AA178" s="35"/>
      <c r="AB178" s="35"/>
      <c r="AC178" s="35"/>
      <c r="AD178" s="35"/>
      <c r="AE178" s="35"/>
      <c r="AF178" s="35">
        <v>1270.8</v>
      </c>
      <c r="AG178" s="35"/>
      <c r="AH178" s="35"/>
      <c r="AI178" s="35"/>
      <c r="AJ178" s="35">
        <v>11772.27</v>
      </c>
      <c r="AK178" s="35"/>
      <c r="AL178" s="35"/>
      <c r="AM178" s="35"/>
      <c r="AN178" s="35"/>
    </row>
    <row r="179" spans="2:40" s="6" customFormat="1">
      <c r="B179" s="7"/>
      <c r="C179" s="6" t="s">
        <v>8</v>
      </c>
      <c r="D179" s="52">
        <v>60</v>
      </c>
      <c r="E179" s="35"/>
      <c r="F179" s="35">
        <v>5154</v>
      </c>
      <c r="G179" s="35"/>
      <c r="H179" s="35"/>
      <c r="I179" s="35">
        <v>7074</v>
      </c>
      <c r="J179" s="35"/>
      <c r="K179" s="35">
        <v>22636.2</v>
      </c>
      <c r="L179" s="35"/>
      <c r="M179" s="35"/>
      <c r="N179" s="35">
        <v>3412.2</v>
      </c>
      <c r="O179" s="35"/>
      <c r="P179" s="35">
        <v>13500.8</v>
      </c>
      <c r="Q179" s="35"/>
      <c r="R179" s="35">
        <v>5468.4</v>
      </c>
      <c r="S179" s="35"/>
      <c r="T179" s="35"/>
      <c r="U179" s="35">
        <v>4495.2</v>
      </c>
      <c r="V179" s="35"/>
      <c r="W179" s="35">
        <v>15084.4</v>
      </c>
      <c r="X179" s="35">
        <v>5625</v>
      </c>
      <c r="Y179" s="35">
        <v>11318.4</v>
      </c>
      <c r="Z179" s="35">
        <v>6864.9</v>
      </c>
      <c r="AA179" s="35">
        <v>2874.6</v>
      </c>
      <c r="AB179" s="35">
        <v>14272.2</v>
      </c>
      <c r="AC179" s="35"/>
      <c r="AD179" s="35">
        <v>6549</v>
      </c>
      <c r="AE179" s="35">
        <v>21294.6</v>
      </c>
      <c r="AF179" s="35"/>
      <c r="AG179" s="35">
        <v>10139.200000000001</v>
      </c>
      <c r="AH179" s="35">
        <v>11302.8</v>
      </c>
      <c r="AI179" s="35">
        <v>5361.9</v>
      </c>
      <c r="AJ179" s="35">
        <v>13592.4</v>
      </c>
      <c r="AK179" s="35"/>
      <c r="AL179" s="35">
        <v>19383.599999999999</v>
      </c>
      <c r="AM179" s="35">
        <v>23471.95</v>
      </c>
      <c r="AN179" s="35"/>
    </row>
    <row r="180" spans="2:40" s="6" customFormat="1">
      <c r="B180" s="7"/>
      <c r="C180" s="6" t="s">
        <v>9</v>
      </c>
      <c r="D180" s="52">
        <v>2</v>
      </c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>
        <v>49.87</v>
      </c>
    </row>
    <row r="181" spans="2:40" s="6" customFormat="1">
      <c r="B181" s="7"/>
      <c r="C181" s="6" t="s">
        <v>9</v>
      </c>
      <c r="D181" s="52">
        <v>13</v>
      </c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>
        <v>770.36</v>
      </c>
    </row>
    <row r="182" spans="2:40" s="6" customFormat="1">
      <c r="B182" s="7"/>
      <c r="C182" s="6" t="s">
        <v>9</v>
      </c>
      <c r="D182" s="52">
        <v>15</v>
      </c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>
        <v>1878.2</v>
      </c>
    </row>
    <row r="183" spans="2:40" s="6" customFormat="1">
      <c r="B183" s="7"/>
      <c r="C183" s="6" t="s">
        <v>9</v>
      </c>
      <c r="D183" s="52">
        <v>16</v>
      </c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35">
        <v>1139.1199999999999</v>
      </c>
    </row>
    <row r="184" spans="2:40" s="6" customFormat="1">
      <c r="B184" s="7"/>
      <c r="C184" s="6" t="s">
        <v>9</v>
      </c>
      <c r="D184" s="52">
        <v>19</v>
      </c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>
        <v>744.74</v>
      </c>
    </row>
    <row r="185" spans="2:40" s="6" customFormat="1">
      <c r="B185" s="7"/>
      <c r="C185" s="6" t="s">
        <v>9</v>
      </c>
      <c r="D185" s="52">
        <v>27</v>
      </c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>
        <v>1528.01</v>
      </c>
    </row>
    <row r="186" spans="2:40" s="6" customFormat="1">
      <c r="B186" s="7"/>
      <c r="C186" s="6" t="s">
        <v>9</v>
      </c>
      <c r="D186" s="52">
        <v>32</v>
      </c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>
        <v>1555.38</v>
      </c>
    </row>
    <row r="187" spans="2:40" s="6" customFormat="1">
      <c r="B187" s="7"/>
      <c r="C187" s="6" t="s">
        <v>9</v>
      </c>
      <c r="D187" s="52">
        <v>42</v>
      </c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35">
        <v>2749.83</v>
      </c>
    </row>
    <row r="188" spans="2:40" s="6" customFormat="1">
      <c r="B188" s="7"/>
      <c r="C188" s="6" t="s">
        <v>9</v>
      </c>
      <c r="D188" s="52">
        <v>46</v>
      </c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35"/>
      <c r="AM188" s="35"/>
      <c r="AN188" s="35">
        <v>1580.17</v>
      </c>
    </row>
    <row r="189" spans="2:40" s="6" customFormat="1">
      <c r="B189" s="7"/>
      <c r="C189" s="6" t="s">
        <v>9</v>
      </c>
      <c r="D189" s="52">
        <v>47</v>
      </c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35">
        <v>2368.9899999999998</v>
      </c>
    </row>
    <row r="190" spans="2:40" s="6" customFormat="1">
      <c r="B190" s="7"/>
      <c r="C190" s="6" t="s">
        <v>9</v>
      </c>
      <c r="D190" s="52">
        <v>48</v>
      </c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5"/>
      <c r="AM190" s="35"/>
      <c r="AN190" s="35">
        <v>1721.19</v>
      </c>
    </row>
    <row r="191" spans="2:40" s="6" customFormat="1">
      <c r="B191" s="7"/>
      <c r="C191" s="6" t="s">
        <v>9</v>
      </c>
      <c r="D191" s="52">
        <v>49</v>
      </c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35"/>
      <c r="AM191" s="35"/>
      <c r="AN191" s="35">
        <v>2629.28</v>
      </c>
    </row>
    <row r="192" spans="2:40" s="6" customFormat="1">
      <c r="B192" s="7"/>
      <c r="C192" s="6" t="s">
        <v>9</v>
      </c>
      <c r="D192" s="52">
        <v>94</v>
      </c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35"/>
      <c r="AM192" s="35"/>
      <c r="AN192" s="35">
        <v>2438.81</v>
      </c>
    </row>
    <row r="193" spans="2:40" s="6" customFormat="1">
      <c r="B193" s="7"/>
      <c r="C193" s="6" t="s">
        <v>9</v>
      </c>
      <c r="D193" s="52">
        <v>142</v>
      </c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35"/>
      <c r="AM193" s="35"/>
      <c r="AN193" s="35">
        <v>4010.77</v>
      </c>
    </row>
    <row r="194" spans="2:40" s="6" customFormat="1">
      <c r="B194" s="7"/>
      <c r="C194" s="6" t="s">
        <v>9</v>
      </c>
      <c r="D194" s="52">
        <v>147</v>
      </c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35"/>
      <c r="AM194" s="35"/>
      <c r="AN194" s="35">
        <v>3764.94</v>
      </c>
    </row>
    <row r="195" spans="2:40" s="6" customFormat="1">
      <c r="B195" s="7"/>
      <c r="C195" s="6" t="s">
        <v>9</v>
      </c>
      <c r="D195" s="52">
        <v>170</v>
      </c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35"/>
      <c r="AM195" s="35"/>
      <c r="AN195" s="35">
        <v>5602.6</v>
      </c>
    </row>
    <row r="196" spans="2:40" s="6" customFormat="1">
      <c r="B196" s="7"/>
      <c r="C196" s="6" t="s">
        <v>9</v>
      </c>
      <c r="D196" s="52">
        <v>181</v>
      </c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>
        <v>11007.81</v>
      </c>
    </row>
    <row r="197" spans="2:40" s="6" customFormat="1">
      <c r="B197" s="7"/>
      <c r="C197" s="6" t="s">
        <v>10</v>
      </c>
      <c r="D197" s="52">
        <v>4</v>
      </c>
      <c r="E197" s="35"/>
      <c r="F197" s="35">
        <v>115.85</v>
      </c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35">
        <v>100</v>
      </c>
      <c r="AM197" s="35"/>
      <c r="AN197" s="35"/>
    </row>
    <row r="198" spans="2:40" s="6" customFormat="1">
      <c r="B198" s="7"/>
      <c r="C198" s="6" t="s">
        <v>10</v>
      </c>
      <c r="D198" s="52">
        <v>5</v>
      </c>
      <c r="E198" s="35"/>
      <c r="F198" s="35">
        <v>99.05</v>
      </c>
      <c r="G198" s="35"/>
      <c r="H198" s="35">
        <v>115.45</v>
      </c>
      <c r="I198" s="35"/>
      <c r="J198" s="35"/>
      <c r="K198" s="35"/>
      <c r="L198" s="35">
        <v>113.6</v>
      </c>
      <c r="M198" s="35"/>
      <c r="N198" s="35">
        <v>128.15</v>
      </c>
      <c r="O198" s="35">
        <v>117.8</v>
      </c>
      <c r="P198" s="35"/>
      <c r="Q198" s="35"/>
      <c r="R198" s="35">
        <v>109.65</v>
      </c>
      <c r="S198" s="35">
        <v>114.6</v>
      </c>
      <c r="T198" s="35"/>
      <c r="U198" s="35"/>
      <c r="V198" s="35">
        <v>109.25</v>
      </c>
      <c r="W198" s="35"/>
      <c r="X198" s="35">
        <v>121.1</v>
      </c>
      <c r="Y198" s="35"/>
      <c r="Z198" s="35"/>
      <c r="AA198" s="35">
        <v>125.15</v>
      </c>
      <c r="AB198" s="35"/>
      <c r="AC198" s="35"/>
      <c r="AD198" s="35"/>
      <c r="AE198" s="35"/>
      <c r="AF198" s="35"/>
      <c r="AG198" s="35">
        <v>122.85</v>
      </c>
      <c r="AH198" s="35"/>
      <c r="AI198" s="35"/>
      <c r="AJ198" s="35"/>
      <c r="AK198" s="35"/>
      <c r="AL198" s="35"/>
      <c r="AM198" s="35"/>
      <c r="AN198" s="35"/>
    </row>
    <row r="199" spans="2:40" s="6" customFormat="1">
      <c r="B199" s="7"/>
      <c r="C199" s="6" t="s">
        <v>10</v>
      </c>
      <c r="D199" s="52">
        <v>6</v>
      </c>
      <c r="E199" s="35"/>
      <c r="F199" s="35"/>
      <c r="G199" s="35"/>
      <c r="H199" s="35">
        <v>124.8</v>
      </c>
      <c r="I199" s="35">
        <v>129.24</v>
      </c>
      <c r="J199" s="35">
        <v>132.96</v>
      </c>
      <c r="K199" s="35"/>
      <c r="L199" s="35"/>
      <c r="M199" s="35">
        <v>136.97999999999999</v>
      </c>
      <c r="N199" s="35"/>
      <c r="O199" s="35">
        <v>132</v>
      </c>
      <c r="P199" s="35">
        <v>167.19</v>
      </c>
      <c r="Q199" s="35"/>
      <c r="R199" s="35"/>
      <c r="S199" s="35"/>
      <c r="T199" s="35"/>
      <c r="U199" s="35"/>
      <c r="V199" s="35"/>
      <c r="W199" s="35"/>
      <c r="X199" s="35"/>
      <c r="Y199" s="35"/>
      <c r="Z199" s="35">
        <v>138.9</v>
      </c>
      <c r="AA199" s="35">
        <v>130.32</v>
      </c>
      <c r="AB199" s="35"/>
      <c r="AC199" s="35"/>
      <c r="AD199" s="35"/>
      <c r="AE199" s="35"/>
      <c r="AF199" s="35"/>
      <c r="AG199" s="35"/>
      <c r="AH199" s="35">
        <v>147.84</v>
      </c>
      <c r="AI199" s="35"/>
      <c r="AJ199" s="35"/>
      <c r="AK199" s="35">
        <v>146.28</v>
      </c>
      <c r="AL199" s="35">
        <v>147.24</v>
      </c>
      <c r="AM199" s="35"/>
      <c r="AN199" s="35"/>
    </row>
    <row r="200" spans="2:40" s="6" customFormat="1">
      <c r="B200" s="7"/>
      <c r="C200" s="6" t="s">
        <v>10</v>
      </c>
      <c r="D200" s="52">
        <v>7</v>
      </c>
      <c r="E200" s="35"/>
      <c r="F200" s="35">
        <v>176.8</v>
      </c>
      <c r="G200" s="35">
        <v>182.77</v>
      </c>
      <c r="H200" s="35"/>
      <c r="I200" s="35"/>
      <c r="J200" s="35"/>
      <c r="K200" s="35"/>
      <c r="L200" s="35">
        <v>167.23</v>
      </c>
      <c r="M200" s="35"/>
      <c r="N200" s="35">
        <v>157.63999999999999</v>
      </c>
      <c r="O200" s="35"/>
      <c r="P200" s="35"/>
      <c r="Q200" s="35"/>
      <c r="R200" s="35">
        <v>171.22</v>
      </c>
      <c r="S200" s="35"/>
      <c r="T200" s="35"/>
      <c r="U200" s="35">
        <v>181.86</v>
      </c>
      <c r="V200" s="35"/>
      <c r="W200" s="35"/>
      <c r="X200" s="35"/>
      <c r="Y200" s="35"/>
      <c r="Z200" s="35"/>
      <c r="AA200" s="35">
        <v>174.58</v>
      </c>
      <c r="AB200" s="35">
        <v>165.48</v>
      </c>
      <c r="AC200" s="35">
        <v>174.23</v>
      </c>
      <c r="AD200" s="35">
        <v>144.69</v>
      </c>
      <c r="AE200" s="35">
        <v>147.28</v>
      </c>
      <c r="AF200" s="35"/>
      <c r="AG200" s="35"/>
      <c r="AH200" s="35"/>
      <c r="AI200" s="35"/>
      <c r="AJ200" s="35"/>
      <c r="AK200" s="35"/>
      <c r="AL200" s="35">
        <v>187.81</v>
      </c>
      <c r="AM200" s="35"/>
      <c r="AN200" s="35"/>
    </row>
    <row r="201" spans="2:40" s="6" customFormat="1">
      <c r="B201" s="7"/>
      <c r="C201" s="6" t="s">
        <v>10</v>
      </c>
      <c r="D201" s="52">
        <v>8</v>
      </c>
      <c r="E201" s="35"/>
      <c r="F201" s="35">
        <v>202.86</v>
      </c>
      <c r="G201" s="35">
        <v>205.76</v>
      </c>
      <c r="H201" s="35"/>
      <c r="I201" s="35"/>
      <c r="J201" s="35"/>
      <c r="K201" s="35">
        <v>192.48</v>
      </c>
      <c r="L201" s="35">
        <v>196.08</v>
      </c>
      <c r="M201" s="35"/>
      <c r="N201" s="35"/>
      <c r="O201" s="35">
        <v>199.84</v>
      </c>
      <c r="P201" s="35">
        <v>185.52</v>
      </c>
      <c r="Q201" s="35"/>
      <c r="R201" s="35">
        <v>179.68</v>
      </c>
      <c r="S201" s="35"/>
      <c r="T201" s="35">
        <v>170.08</v>
      </c>
      <c r="U201" s="35">
        <v>168.16</v>
      </c>
      <c r="V201" s="35">
        <v>174.32</v>
      </c>
      <c r="W201" s="35">
        <v>185.36</v>
      </c>
      <c r="X201" s="35">
        <v>246</v>
      </c>
      <c r="Y201" s="35"/>
      <c r="Z201" s="35">
        <v>189.12</v>
      </c>
      <c r="AA201" s="35">
        <v>190.16</v>
      </c>
      <c r="AB201" s="35">
        <v>178.32</v>
      </c>
      <c r="AC201" s="35"/>
      <c r="AD201" s="35">
        <v>229.68</v>
      </c>
      <c r="AE201" s="35">
        <v>217.68</v>
      </c>
      <c r="AF201" s="35"/>
      <c r="AG201" s="35">
        <v>196.56</v>
      </c>
      <c r="AH201" s="35"/>
      <c r="AI201" s="35">
        <v>169.2</v>
      </c>
      <c r="AJ201" s="35">
        <v>199.72</v>
      </c>
      <c r="AK201" s="35"/>
      <c r="AL201" s="35"/>
      <c r="AM201" s="35"/>
      <c r="AN201" s="35"/>
    </row>
    <row r="202" spans="2:40" s="6" customFormat="1">
      <c r="B202" s="7"/>
      <c r="C202" s="6" t="s">
        <v>10</v>
      </c>
      <c r="D202" s="52">
        <v>9</v>
      </c>
      <c r="E202" s="35">
        <v>229.5</v>
      </c>
      <c r="F202" s="35"/>
      <c r="G202" s="35"/>
      <c r="H202" s="35">
        <v>246.87</v>
      </c>
      <c r="I202" s="35">
        <v>204.21</v>
      </c>
      <c r="J202" s="35"/>
      <c r="K202" s="35">
        <v>250.38</v>
      </c>
      <c r="L202" s="35"/>
      <c r="M202" s="35"/>
      <c r="N202" s="35"/>
      <c r="O202" s="35"/>
      <c r="P202" s="35"/>
      <c r="Q202" s="35">
        <v>214.71</v>
      </c>
      <c r="R202" s="35">
        <v>197.1</v>
      </c>
      <c r="S202" s="35"/>
      <c r="T202" s="35"/>
      <c r="U202" s="35"/>
      <c r="V202" s="35"/>
      <c r="W202" s="35"/>
      <c r="X202" s="35">
        <v>198.54</v>
      </c>
      <c r="Y202" s="35"/>
      <c r="Z202" s="35"/>
      <c r="AA202" s="35">
        <v>214.2</v>
      </c>
      <c r="AB202" s="35"/>
      <c r="AC202" s="35"/>
      <c r="AD202" s="35">
        <v>252.54</v>
      </c>
      <c r="AE202" s="35">
        <v>99</v>
      </c>
      <c r="AF202" s="35"/>
      <c r="AG202" s="35">
        <v>231.17</v>
      </c>
      <c r="AH202" s="35"/>
      <c r="AI202" s="35"/>
      <c r="AJ202" s="35"/>
      <c r="AK202" s="35"/>
      <c r="AL202" s="35"/>
      <c r="AM202" s="35"/>
      <c r="AN202" s="35"/>
    </row>
    <row r="203" spans="2:40" s="6" customFormat="1">
      <c r="B203" s="7"/>
      <c r="C203" s="6" t="s">
        <v>10</v>
      </c>
      <c r="D203" s="52">
        <v>10</v>
      </c>
      <c r="E203" s="35">
        <v>258.3</v>
      </c>
      <c r="F203" s="35"/>
      <c r="G203" s="35">
        <v>242.4</v>
      </c>
      <c r="H203" s="35"/>
      <c r="I203" s="35">
        <v>230.3</v>
      </c>
      <c r="J203" s="35"/>
      <c r="K203" s="35">
        <v>243.35</v>
      </c>
      <c r="L203" s="35"/>
      <c r="M203" s="35"/>
      <c r="N203" s="35">
        <v>260.7</v>
      </c>
      <c r="O203" s="35"/>
      <c r="P203" s="35"/>
      <c r="Q203" s="35"/>
      <c r="R203" s="35">
        <v>231.6</v>
      </c>
      <c r="S203" s="35"/>
      <c r="T203" s="35">
        <v>281.2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>
        <v>237.7</v>
      </c>
      <c r="AH203" s="35">
        <v>279.7</v>
      </c>
      <c r="AI203" s="35"/>
      <c r="AJ203" s="35"/>
      <c r="AK203" s="35"/>
      <c r="AL203" s="35">
        <v>246.4</v>
      </c>
      <c r="AM203" s="35"/>
      <c r="AN203" s="35"/>
    </row>
    <row r="204" spans="2:40" s="6" customFormat="1">
      <c r="B204" s="7"/>
      <c r="C204" s="6" t="s">
        <v>10</v>
      </c>
      <c r="D204" s="52">
        <v>11</v>
      </c>
      <c r="E204" s="35">
        <v>294.41000000000003</v>
      </c>
      <c r="F204" s="35"/>
      <c r="G204" s="35"/>
      <c r="H204" s="35"/>
      <c r="I204" s="35"/>
      <c r="J204" s="35"/>
      <c r="K204" s="35"/>
      <c r="L204" s="35"/>
      <c r="M204" s="35"/>
      <c r="N204" s="35"/>
      <c r="O204" s="35">
        <v>302.5</v>
      </c>
      <c r="P204" s="35">
        <v>308.99</v>
      </c>
      <c r="Q204" s="35"/>
      <c r="R204" s="35"/>
      <c r="S204" s="35"/>
      <c r="T204" s="35">
        <v>261.58</v>
      </c>
      <c r="U204" s="35"/>
      <c r="V204" s="35">
        <v>261.02999999999997</v>
      </c>
      <c r="W204" s="35"/>
      <c r="X204" s="35">
        <v>242.77</v>
      </c>
      <c r="Y204" s="35"/>
      <c r="Z204" s="35"/>
      <c r="AA204" s="35">
        <v>247.39</v>
      </c>
      <c r="AB204" s="35"/>
      <c r="AC204" s="35"/>
      <c r="AD204" s="35">
        <v>154</v>
      </c>
      <c r="AE204" s="35">
        <v>270.93</v>
      </c>
      <c r="AF204" s="35"/>
      <c r="AG204" s="35"/>
      <c r="AH204" s="35"/>
      <c r="AI204" s="35"/>
      <c r="AJ204" s="35"/>
      <c r="AK204" s="35"/>
      <c r="AL204" s="35"/>
      <c r="AM204" s="35"/>
      <c r="AN204" s="35"/>
    </row>
    <row r="205" spans="2:40" s="6" customFormat="1">
      <c r="B205" s="7"/>
      <c r="C205" s="6" t="s">
        <v>10</v>
      </c>
      <c r="D205" s="52">
        <v>12</v>
      </c>
      <c r="E205" s="35"/>
      <c r="F205" s="35">
        <v>266.39999999999998</v>
      </c>
      <c r="G205" s="35"/>
      <c r="H205" s="35"/>
      <c r="I205" s="35"/>
      <c r="J205" s="35">
        <v>287.64</v>
      </c>
      <c r="K205" s="35">
        <v>284.52</v>
      </c>
      <c r="L205" s="35">
        <v>277.04000000000002</v>
      </c>
      <c r="M205" s="35"/>
      <c r="N205" s="35">
        <v>266.27999999999997</v>
      </c>
      <c r="O205" s="35"/>
      <c r="P205" s="35">
        <v>267.48</v>
      </c>
      <c r="Q205" s="35"/>
      <c r="R205" s="35"/>
      <c r="S205" s="35"/>
      <c r="T205" s="35"/>
      <c r="U205" s="35">
        <v>264.12</v>
      </c>
      <c r="V205" s="35"/>
      <c r="W205" s="35"/>
      <c r="X205" s="35">
        <v>273.83999999999997</v>
      </c>
      <c r="Y205" s="35"/>
      <c r="Z205" s="35"/>
      <c r="AA205" s="35">
        <v>265.56</v>
      </c>
      <c r="AB205" s="35"/>
      <c r="AC205" s="35"/>
      <c r="AD205" s="35"/>
      <c r="AE205" s="35">
        <v>338.88</v>
      </c>
      <c r="AF205" s="35"/>
      <c r="AG205" s="35"/>
      <c r="AH205" s="35"/>
      <c r="AI205" s="35">
        <v>334.44</v>
      </c>
      <c r="AJ205" s="35"/>
      <c r="AK205" s="35"/>
      <c r="AL205" s="35"/>
      <c r="AM205" s="35"/>
      <c r="AN205" s="35"/>
    </row>
    <row r="206" spans="2:40" s="6" customFormat="1">
      <c r="B206" s="7"/>
      <c r="C206" s="6" t="s">
        <v>10</v>
      </c>
      <c r="D206" s="52">
        <v>13</v>
      </c>
      <c r="E206" s="35">
        <v>324.38</v>
      </c>
      <c r="F206" s="35"/>
      <c r="G206" s="35">
        <v>342.81</v>
      </c>
      <c r="H206" s="35"/>
      <c r="I206" s="35"/>
      <c r="J206" s="35"/>
      <c r="K206" s="35"/>
      <c r="L206" s="35">
        <v>289.77</v>
      </c>
      <c r="M206" s="35"/>
      <c r="N206" s="35">
        <v>352.82</v>
      </c>
      <c r="O206" s="35">
        <v>340.6</v>
      </c>
      <c r="P206" s="35">
        <v>333.97</v>
      </c>
      <c r="Q206" s="35">
        <v>208</v>
      </c>
      <c r="R206" s="35"/>
      <c r="S206" s="35">
        <v>343.72</v>
      </c>
      <c r="T206" s="35"/>
      <c r="U206" s="35"/>
      <c r="V206" s="35"/>
      <c r="W206" s="35">
        <v>318.11</v>
      </c>
      <c r="X206" s="35">
        <v>318.37</v>
      </c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5">
        <v>301.73</v>
      </c>
      <c r="AM206" s="35"/>
      <c r="AN206" s="35"/>
    </row>
    <row r="207" spans="2:40" s="6" customFormat="1">
      <c r="B207" s="7"/>
      <c r="C207" s="6" t="s">
        <v>10</v>
      </c>
      <c r="D207" s="52">
        <v>14</v>
      </c>
      <c r="E207" s="35"/>
      <c r="F207" s="35"/>
      <c r="G207" s="35">
        <v>356.3</v>
      </c>
      <c r="H207" s="35"/>
      <c r="I207" s="35"/>
      <c r="J207" s="35"/>
      <c r="K207" s="35"/>
      <c r="L207" s="35">
        <v>350.35</v>
      </c>
      <c r="M207" s="35">
        <v>341.81</v>
      </c>
      <c r="N207" s="35"/>
      <c r="O207" s="35">
        <v>395.5</v>
      </c>
      <c r="P207" s="35">
        <v>395.92</v>
      </c>
      <c r="Q207" s="35"/>
      <c r="R207" s="35">
        <v>283.43</v>
      </c>
      <c r="S207" s="35"/>
      <c r="T207" s="35">
        <v>369.6</v>
      </c>
      <c r="U207" s="35">
        <v>326.2</v>
      </c>
      <c r="V207" s="35">
        <v>329.81</v>
      </c>
      <c r="W207" s="35">
        <v>324.66000000000003</v>
      </c>
      <c r="X207" s="35"/>
      <c r="Y207" s="35"/>
      <c r="Z207" s="35"/>
      <c r="AA207" s="35"/>
      <c r="AB207" s="35"/>
      <c r="AC207" s="35">
        <v>252</v>
      </c>
      <c r="AD207" s="35"/>
      <c r="AE207" s="35"/>
      <c r="AF207" s="35"/>
      <c r="AG207" s="35"/>
      <c r="AH207" s="35"/>
      <c r="AI207" s="35">
        <v>388.5</v>
      </c>
      <c r="AJ207" s="35">
        <v>349.44</v>
      </c>
      <c r="AK207" s="35"/>
      <c r="AL207" s="35"/>
      <c r="AM207" s="35"/>
      <c r="AN207" s="35"/>
    </row>
    <row r="208" spans="2:40" s="6" customFormat="1">
      <c r="B208" s="7"/>
      <c r="C208" s="6" t="s">
        <v>10</v>
      </c>
      <c r="D208" s="52">
        <v>15</v>
      </c>
      <c r="E208" s="35">
        <v>403.8</v>
      </c>
      <c r="F208" s="35"/>
      <c r="G208" s="35">
        <v>356.25</v>
      </c>
      <c r="H208" s="35">
        <v>410.85</v>
      </c>
      <c r="I208" s="35">
        <v>411</v>
      </c>
      <c r="J208" s="35"/>
      <c r="K208" s="35">
        <v>370.13</v>
      </c>
      <c r="L208" s="35">
        <v>338.55</v>
      </c>
      <c r="M208" s="35">
        <v>339.6</v>
      </c>
      <c r="N208" s="35"/>
      <c r="O208" s="35"/>
      <c r="P208" s="35"/>
      <c r="Q208" s="35">
        <v>348.3</v>
      </c>
      <c r="R208" s="35"/>
      <c r="S208" s="35"/>
      <c r="T208" s="35">
        <v>357.45</v>
      </c>
      <c r="U208" s="35">
        <v>379.8</v>
      </c>
      <c r="V208" s="35"/>
      <c r="W208" s="35"/>
      <c r="X208" s="35">
        <v>421.95</v>
      </c>
      <c r="Y208" s="35"/>
      <c r="Z208" s="35">
        <v>355.35</v>
      </c>
      <c r="AA208" s="35"/>
      <c r="AB208" s="35"/>
      <c r="AC208" s="35"/>
      <c r="AD208" s="35">
        <v>353.85</v>
      </c>
      <c r="AE208" s="35"/>
      <c r="AF208" s="35">
        <v>401.55</v>
      </c>
      <c r="AG208" s="35"/>
      <c r="AH208" s="35">
        <v>349.95</v>
      </c>
      <c r="AI208" s="35">
        <v>354.9</v>
      </c>
      <c r="AJ208" s="35">
        <v>366.3</v>
      </c>
      <c r="AK208" s="35">
        <v>402.6</v>
      </c>
      <c r="AL208" s="35">
        <v>424.2</v>
      </c>
      <c r="AM208" s="35"/>
      <c r="AN208" s="35"/>
    </row>
    <row r="209" spans="2:40" s="6" customFormat="1">
      <c r="B209" s="7"/>
      <c r="C209" s="6" t="s">
        <v>10</v>
      </c>
      <c r="D209" s="52">
        <v>16</v>
      </c>
      <c r="E209" s="35">
        <v>426.29</v>
      </c>
      <c r="F209" s="35">
        <v>419.68</v>
      </c>
      <c r="G209" s="35">
        <v>442.4</v>
      </c>
      <c r="H209" s="35"/>
      <c r="I209" s="35">
        <v>373.76</v>
      </c>
      <c r="J209" s="35"/>
      <c r="K209" s="35">
        <v>396</v>
      </c>
      <c r="L209" s="35">
        <v>364.16</v>
      </c>
      <c r="M209" s="35"/>
      <c r="N209" s="35">
        <v>398.72</v>
      </c>
      <c r="O209" s="35">
        <v>371.68</v>
      </c>
      <c r="P209" s="35"/>
      <c r="Q209" s="35"/>
      <c r="R209" s="35">
        <v>427.68</v>
      </c>
      <c r="S209" s="35">
        <v>446.4</v>
      </c>
      <c r="T209" s="35">
        <v>427.52</v>
      </c>
      <c r="U209" s="35">
        <v>379.84</v>
      </c>
      <c r="V209" s="35"/>
      <c r="W209" s="35">
        <v>375.84</v>
      </c>
      <c r="X209" s="35">
        <v>436.96</v>
      </c>
      <c r="Y209" s="35"/>
      <c r="Z209" s="35"/>
      <c r="AA209" s="35">
        <v>320</v>
      </c>
      <c r="AB209" s="35"/>
      <c r="AC209" s="35">
        <v>443.84</v>
      </c>
      <c r="AD209" s="35">
        <v>434.56</v>
      </c>
      <c r="AE209" s="35"/>
      <c r="AF209" s="35"/>
      <c r="AG209" s="35"/>
      <c r="AH209" s="35">
        <v>377.92</v>
      </c>
      <c r="AI209" s="35"/>
      <c r="AJ209" s="35">
        <v>403.36</v>
      </c>
      <c r="AK209" s="35"/>
      <c r="AL209" s="35"/>
      <c r="AM209" s="35"/>
      <c r="AN209" s="35"/>
    </row>
    <row r="210" spans="2:40" s="6" customFormat="1">
      <c r="B210" s="7"/>
      <c r="C210" s="6" t="s">
        <v>10</v>
      </c>
      <c r="D210" s="52">
        <v>17</v>
      </c>
      <c r="E210" s="35"/>
      <c r="F210" s="35"/>
      <c r="G210" s="35">
        <v>468.41</v>
      </c>
      <c r="H210" s="35"/>
      <c r="I210" s="35">
        <v>413.61</v>
      </c>
      <c r="J210" s="35">
        <v>401.54</v>
      </c>
      <c r="K210" s="35">
        <v>367.54</v>
      </c>
      <c r="L210" s="35"/>
      <c r="M210" s="35">
        <v>479.57</v>
      </c>
      <c r="N210" s="35">
        <v>446.76</v>
      </c>
      <c r="O210" s="35">
        <v>462.91</v>
      </c>
      <c r="P210" s="35">
        <v>466.99</v>
      </c>
      <c r="Q210" s="35"/>
      <c r="R210" s="35"/>
      <c r="S210" s="35">
        <v>470.9</v>
      </c>
      <c r="T210" s="35"/>
      <c r="U210" s="35"/>
      <c r="V210" s="35">
        <v>388.45</v>
      </c>
      <c r="W210" s="35"/>
      <c r="X210" s="35">
        <v>392.28</v>
      </c>
      <c r="Y210" s="35">
        <v>403.75</v>
      </c>
      <c r="Z210" s="35"/>
      <c r="AA210" s="35">
        <v>476.68</v>
      </c>
      <c r="AB210" s="35">
        <v>472.77</v>
      </c>
      <c r="AC210" s="35">
        <v>398.31</v>
      </c>
      <c r="AD210" s="35"/>
      <c r="AE210" s="35">
        <v>463.93</v>
      </c>
      <c r="AF210" s="35"/>
      <c r="AG210" s="35"/>
      <c r="AH210" s="35"/>
      <c r="AI210" s="35">
        <v>401.03</v>
      </c>
      <c r="AJ210" s="35">
        <v>467.67</v>
      </c>
      <c r="AK210" s="35"/>
      <c r="AL210" s="35"/>
      <c r="AM210" s="35"/>
      <c r="AN210" s="35"/>
    </row>
    <row r="211" spans="2:40" s="6" customFormat="1">
      <c r="B211" s="7"/>
      <c r="C211" s="6" t="s">
        <v>10</v>
      </c>
      <c r="D211" s="52">
        <v>18</v>
      </c>
      <c r="E211" s="35">
        <v>479.94</v>
      </c>
      <c r="F211" s="35"/>
      <c r="G211" s="35">
        <v>456.48</v>
      </c>
      <c r="H211" s="35">
        <v>487.8</v>
      </c>
      <c r="I211" s="35"/>
      <c r="J211" s="35"/>
      <c r="K211" s="35">
        <v>439.56</v>
      </c>
      <c r="L211" s="35">
        <v>486.36</v>
      </c>
      <c r="M211" s="35">
        <v>440.82</v>
      </c>
      <c r="N211" s="35"/>
      <c r="O211" s="35"/>
      <c r="P211" s="35">
        <v>464.58</v>
      </c>
      <c r="Q211" s="35"/>
      <c r="R211" s="35">
        <v>423.18</v>
      </c>
      <c r="S211" s="35"/>
      <c r="T211" s="35">
        <v>422.28</v>
      </c>
      <c r="U211" s="35">
        <v>416.88</v>
      </c>
      <c r="V211" s="35">
        <v>496.44</v>
      </c>
      <c r="W211" s="35"/>
      <c r="X211" s="35">
        <v>421.2</v>
      </c>
      <c r="Y211" s="35"/>
      <c r="Z211" s="35"/>
      <c r="AA211" s="35"/>
      <c r="AB211" s="35"/>
      <c r="AC211" s="35"/>
      <c r="AD211" s="35"/>
      <c r="AE211" s="35">
        <v>487.08</v>
      </c>
      <c r="AF211" s="35"/>
      <c r="AG211" s="35"/>
      <c r="AH211" s="35"/>
      <c r="AI211" s="35">
        <v>429.03</v>
      </c>
      <c r="AJ211" s="35">
        <v>439.74</v>
      </c>
      <c r="AK211" s="35"/>
      <c r="AL211" s="35"/>
      <c r="AM211" s="35"/>
      <c r="AN211" s="35"/>
    </row>
    <row r="212" spans="2:40" s="6" customFormat="1">
      <c r="B212" s="7"/>
      <c r="C212" s="6" t="s">
        <v>10</v>
      </c>
      <c r="D212" s="52">
        <v>19</v>
      </c>
      <c r="E212" s="35"/>
      <c r="F212" s="35"/>
      <c r="G212" s="35">
        <v>438.33</v>
      </c>
      <c r="H212" s="35">
        <v>456</v>
      </c>
      <c r="I212" s="35"/>
      <c r="J212" s="35"/>
      <c r="K212" s="35"/>
      <c r="L212" s="35"/>
      <c r="M212" s="35"/>
      <c r="N212" s="35"/>
      <c r="O212" s="35"/>
      <c r="P212" s="35"/>
      <c r="Q212" s="35"/>
      <c r="R212" s="35">
        <v>449.16</v>
      </c>
      <c r="S212" s="35"/>
      <c r="T212" s="35"/>
      <c r="U212" s="35"/>
      <c r="V212" s="35">
        <v>456.19</v>
      </c>
      <c r="W212" s="35"/>
      <c r="X212" s="35">
        <v>526.67999999999995</v>
      </c>
      <c r="Y212" s="35"/>
      <c r="Z212" s="35"/>
      <c r="AA212" s="35"/>
      <c r="AB212" s="35"/>
      <c r="AC212" s="35"/>
      <c r="AD212" s="35">
        <v>456</v>
      </c>
      <c r="AE212" s="35">
        <v>520.6</v>
      </c>
      <c r="AF212" s="35">
        <v>456</v>
      </c>
      <c r="AG212" s="35">
        <v>433.96</v>
      </c>
      <c r="AH212" s="35"/>
      <c r="AI212" s="35"/>
      <c r="AJ212" s="35"/>
      <c r="AK212" s="35"/>
      <c r="AL212" s="35"/>
      <c r="AM212" s="35"/>
      <c r="AN212" s="35"/>
    </row>
    <row r="213" spans="2:40" s="6" customFormat="1">
      <c r="B213" s="7"/>
      <c r="C213" s="6" t="s">
        <v>10</v>
      </c>
      <c r="D213" s="52">
        <v>20</v>
      </c>
      <c r="E213" s="35">
        <v>530.07000000000005</v>
      </c>
      <c r="F213" s="35">
        <v>498.73</v>
      </c>
      <c r="G213" s="35"/>
      <c r="H213" s="35">
        <v>481</v>
      </c>
      <c r="I213" s="35">
        <v>497.47</v>
      </c>
      <c r="J213" s="35">
        <v>479.2</v>
      </c>
      <c r="K213" s="35">
        <v>474</v>
      </c>
      <c r="L213" s="35">
        <v>540.6</v>
      </c>
      <c r="M213" s="35"/>
      <c r="N213" s="35"/>
      <c r="O213" s="35">
        <v>555.4</v>
      </c>
      <c r="P213" s="35">
        <v>547.4</v>
      </c>
      <c r="Q213" s="35"/>
      <c r="R213" s="35"/>
      <c r="S213" s="35"/>
      <c r="T213" s="35"/>
      <c r="U213" s="35">
        <v>486.6</v>
      </c>
      <c r="V213" s="35">
        <v>477.6</v>
      </c>
      <c r="W213" s="35">
        <v>485.6</v>
      </c>
      <c r="X213" s="35">
        <v>475.2</v>
      </c>
      <c r="Y213" s="35">
        <v>475.4</v>
      </c>
      <c r="Z213" s="35"/>
      <c r="AA213" s="35">
        <v>480.8</v>
      </c>
      <c r="AB213" s="35"/>
      <c r="AC213" s="35">
        <v>469.2</v>
      </c>
      <c r="AD213" s="35"/>
      <c r="AE213" s="35"/>
      <c r="AF213" s="35">
        <v>476.33</v>
      </c>
      <c r="AG213" s="35"/>
      <c r="AH213" s="35">
        <v>350</v>
      </c>
      <c r="AI213" s="35">
        <v>537.1</v>
      </c>
      <c r="AJ213" s="35">
        <v>494.1</v>
      </c>
      <c r="AK213" s="35"/>
      <c r="AL213" s="35"/>
      <c r="AM213" s="35"/>
      <c r="AN213" s="35"/>
    </row>
    <row r="214" spans="2:40" s="6" customFormat="1">
      <c r="B214" s="7"/>
      <c r="C214" s="6" t="s">
        <v>10</v>
      </c>
      <c r="D214" s="52">
        <v>21</v>
      </c>
      <c r="E214" s="35">
        <v>1271.07</v>
      </c>
      <c r="F214" s="35">
        <v>1084.44</v>
      </c>
      <c r="G214" s="35">
        <v>601.23</v>
      </c>
      <c r="H214" s="35">
        <v>536.97</v>
      </c>
      <c r="I214" s="35">
        <v>991.83</v>
      </c>
      <c r="J214" s="35"/>
      <c r="K214" s="35"/>
      <c r="L214" s="35">
        <v>528.47</v>
      </c>
      <c r="M214" s="35">
        <v>515.13</v>
      </c>
      <c r="N214" s="35">
        <v>2409.4699999999998</v>
      </c>
      <c r="O214" s="35"/>
      <c r="P214" s="35">
        <v>517.02</v>
      </c>
      <c r="Q214" s="35"/>
      <c r="R214" s="35">
        <v>583.16999999999996</v>
      </c>
      <c r="S214" s="35"/>
      <c r="T214" s="35"/>
      <c r="U214" s="35"/>
      <c r="V214" s="35"/>
      <c r="W214" s="35"/>
      <c r="X214" s="35">
        <v>567</v>
      </c>
      <c r="Y214" s="35"/>
      <c r="Z214" s="35">
        <v>546</v>
      </c>
      <c r="AA214" s="35">
        <v>546</v>
      </c>
      <c r="AB214" s="35">
        <v>481.32</v>
      </c>
      <c r="AC214" s="35"/>
      <c r="AD214" s="35">
        <v>492.45</v>
      </c>
      <c r="AE214" s="35">
        <v>507.36</v>
      </c>
      <c r="AF214" s="35">
        <v>494.76</v>
      </c>
      <c r="AG214" s="35">
        <v>576.24</v>
      </c>
      <c r="AH214" s="35"/>
      <c r="AI214" s="35"/>
      <c r="AJ214" s="35">
        <v>513.24</v>
      </c>
      <c r="AK214" s="35">
        <v>3604.44</v>
      </c>
      <c r="AL214" s="35">
        <v>1461.81</v>
      </c>
      <c r="AM214" s="35"/>
      <c r="AN214" s="35"/>
    </row>
    <row r="215" spans="2:40" s="6" customFormat="1">
      <c r="B215" s="7"/>
      <c r="C215" s="6" t="s">
        <v>10</v>
      </c>
      <c r="D215" s="52">
        <v>22</v>
      </c>
      <c r="E215" s="35">
        <v>564.65</v>
      </c>
      <c r="F215" s="35">
        <v>566.14</v>
      </c>
      <c r="G215" s="35">
        <v>547.14</v>
      </c>
      <c r="H215" s="35"/>
      <c r="I215" s="35"/>
      <c r="J215" s="35">
        <v>504.46</v>
      </c>
      <c r="K215" s="35">
        <v>564.26</v>
      </c>
      <c r="L215" s="35">
        <v>528.59</v>
      </c>
      <c r="M215" s="35">
        <v>569.30999999999995</v>
      </c>
      <c r="N215" s="35">
        <v>554.13</v>
      </c>
      <c r="O215" s="35">
        <v>544.72</v>
      </c>
      <c r="P215" s="35">
        <v>541.86</v>
      </c>
      <c r="Q215" s="35">
        <v>526.61</v>
      </c>
      <c r="R215" s="35">
        <v>580.69000000000005</v>
      </c>
      <c r="S215" s="35"/>
      <c r="T215" s="35">
        <v>527.34</v>
      </c>
      <c r="U215" s="35">
        <v>525.36</v>
      </c>
      <c r="V215" s="35"/>
      <c r="W215" s="35">
        <v>530.86</v>
      </c>
      <c r="X215" s="35">
        <v>537.30999999999995</v>
      </c>
      <c r="Y215" s="35">
        <v>540.32000000000005</v>
      </c>
      <c r="Z215" s="35"/>
      <c r="AA215" s="35">
        <v>559.79</v>
      </c>
      <c r="AB215" s="35">
        <v>523.16</v>
      </c>
      <c r="AC215" s="35">
        <v>524.04</v>
      </c>
      <c r="AD215" s="35">
        <v>538.78</v>
      </c>
      <c r="AE215" s="35">
        <v>514.95000000000005</v>
      </c>
      <c r="AF215" s="35">
        <v>523.6</v>
      </c>
      <c r="AG215" s="35">
        <v>529.91</v>
      </c>
      <c r="AH215" s="35">
        <v>549.78</v>
      </c>
      <c r="AI215" s="35">
        <v>546.04</v>
      </c>
      <c r="AJ215" s="35">
        <v>534.71</v>
      </c>
      <c r="AK215" s="35">
        <v>526.02</v>
      </c>
      <c r="AL215" s="35">
        <v>621.94000000000005</v>
      </c>
      <c r="AM215" s="35"/>
      <c r="AN215" s="35"/>
    </row>
    <row r="216" spans="2:40" s="6" customFormat="1">
      <c r="B216" s="7"/>
      <c r="C216" s="6" t="s">
        <v>10</v>
      </c>
      <c r="D216" s="52">
        <v>23</v>
      </c>
      <c r="E216" s="35">
        <v>636.41</v>
      </c>
      <c r="F216" s="35">
        <v>558.97</v>
      </c>
      <c r="G216" s="35">
        <v>531.99</v>
      </c>
      <c r="H216" s="35"/>
      <c r="I216" s="35">
        <v>633.88</v>
      </c>
      <c r="J216" s="35">
        <v>550.08000000000004</v>
      </c>
      <c r="K216" s="35">
        <v>571.21</v>
      </c>
      <c r="L216" s="35">
        <v>591.91</v>
      </c>
      <c r="M216" s="35">
        <v>529</v>
      </c>
      <c r="N216" s="35">
        <v>544.41</v>
      </c>
      <c r="O216" s="35">
        <v>546.48</v>
      </c>
      <c r="P216" s="35">
        <v>564.19000000000005</v>
      </c>
      <c r="Q216" s="35">
        <v>539.66</v>
      </c>
      <c r="R216" s="35">
        <v>593.35</v>
      </c>
      <c r="S216" s="35">
        <v>632.73</v>
      </c>
      <c r="T216" s="35"/>
      <c r="U216" s="35">
        <v>558.79</v>
      </c>
      <c r="V216" s="35">
        <v>536.59</v>
      </c>
      <c r="W216" s="35">
        <v>544.79</v>
      </c>
      <c r="X216" s="35">
        <v>558.79</v>
      </c>
      <c r="Y216" s="35">
        <v>530.61</v>
      </c>
      <c r="Z216" s="35">
        <v>547.29</v>
      </c>
      <c r="AA216" s="35">
        <v>557.48</v>
      </c>
      <c r="AB216" s="35">
        <v>549.70000000000005</v>
      </c>
      <c r="AC216" s="35">
        <v>571.54999999999995</v>
      </c>
      <c r="AD216" s="35">
        <v>581.21</v>
      </c>
      <c r="AE216" s="35">
        <v>630.20000000000005</v>
      </c>
      <c r="AF216" s="35"/>
      <c r="AG216" s="35">
        <v>539.07000000000005</v>
      </c>
      <c r="AH216" s="35">
        <v>530.84</v>
      </c>
      <c r="AI216" s="35">
        <v>541.41999999999996</v>
      </c>
      <c r="AJ216" s="35">
        <v>532.67999999999995</v>
      </c>
      <c r="AK216" s="35">
        <v>593.98</v>
      </c>
      <c r="AL216" s="35">
        <v>535.21</v>
      </c>
      <c r="AM216" s="35"/>
      <c r="AN216" s="35"/>
    </row>
    <row r="217" spans="2:40" s="6" customFormat="1">
      <c r="B217" s="7"/>
      <c r="C217" s="6" t="s">
        <v>10</v>
      </c>
      <c r="D217" s="52">
        <v>24</v>
      </c>
      <c r="E217" s="35">
        <v>589.85</v>
      </c>
      <c r="F217" s="35">
        <v>618.66999999999996</v>
      </c>
      <c r="G217" s="35">
        <v>581.4</v>
      </c>
      <c r="H217" s="35">
        <v>600.24</v>
      </c>
      <c r="I217" s="35">
        <v>590.4</v>
      </c>
      <c r="J217" s="35">
        <v>573.84</v>
      </c>
      <c r="K217" s="35">
        <v>571.67999999999995</v>
      </c>
      <c r="L217" s="35">
        <v>603.32000000000005</v>
      </c>
      <c r="M217" s="35">
        <v>566.22</v>
      </c>
      <c r="N217" s="35">
        <v>586.91999999999996</v>
      </c>
      <c r="O217" s="35">
        <v>626.64</v>
      </c>
      <c r="P217" s="35">
        <v>583.14</v>
      </c>
      <c r="Q217" s="35">
        <v>586.70000000000005</v>
      </c>
      <c r="R217" s="35">
        <v>593.20000000000005</v>
      </c>
      <c r="S217" s="35">
        <v>575.28</v>
      </c>
      <c r="T217" s="35"/>
      <c r="U217" s="35">
        <v>599.58000000000004</v>
      </c>
      <c r="V217" s="35">
        <v>609.04</v>
      </c>
      <c r="W217" s="35">
        <v>568.44000000000005</v>
      </c>
      <c r="X217" s="35">
        <v>578.58000000000004</v>
      </c>
      <c r="Y217" s="35">
        <v>629.36</v>
      </c>
      <c r="Z217" s="35">
        <v>615.41</v>
      </c>
      <c r="AA217" s="35">
        <v>561.6</v>
      </c>
      <c r="AB217" s="35">
        <v>582</v>
      </c>
      <c r="AC217" s="35">
        <v>572.52</v>
      </c>
      <c r="AD217" s="35">
        <v>611.82000000000005</v>
      </c>
      <c r="AE217" s="35">
        <v>566.04</v>
      </c>
      <c r="AF217" s="35">
        <v>566.72</v>
      </c>
      <c r="AG217" s="35">
        <v>603.08000000000004</v>
      </c>
      <c r="AH217" s="35">
        <v>594.72</v>
      </c>
      <c r="AI217" s="35">
        <v>599.36</v>
      </c>
      <c r="AJ217" s="35">
        <v>494.96</v>
      </c>
      <c r="AK217" s="35">
        <v>630.48</v>
      </c>
      <c r="AL217" s="35">
        <v>572.88</v>
      </c>
      <c r="AM217" s="35"/>
      <c r="AN217" s="35"/>
    </row>
    <row r="218" spans="2:40" s="6" customFormat="1">
      <c r="B218" s="7"/>
      <c r="C218" s="6" t="s">
        <v>10</v>
      </c>
      <c r="D218" s="52">
        <v>25</v>
      </c>
      <c r="E218" s="35">
        <v>609.5</v>
      </c>
      <c r="F218" s="35">
        <v>618.9</v>
      </c>
      <c r="G218" s="35">
        <v>642.04</v>
      </c>
      <c r="H218" s="35">
        <v>582.25</v>
      </c>
      <c r="I218" s="35"/>
      <c r="J218" s="35">
        <v>596.70000000000005</v>
      </c>
      <c r="K218" s="35">
        <v>598.83000000000004</v>
      </c>
      <c r="L218" s="35">
        <v>604.83000000000004</v>
      </c>
      <c r="M218" s="35">
        <v>589.38</v>
      </c>
      <c r="N218" s="35">
        <v>644.88</v>
      </c>
      <c r="O218" s="35">
        <v>623.44000000000005</v>
      </c>
      <c r="P218" s="35">
        <v>597</v>
      </c>
      <c r="Q218" s="35">
        <v>615.75</v>
      </c>
      <c r="R218" s="35">
        <v>598</v>
      </c>
      <c r="S218" s="35">
        <v>590.5</v>
      </c>
      <c r="T218" s="35">
        <v>590.80999999999995</v>
      </c>
      <c r="U218" s="35">
        <v>661.63</v>
      </c>
      <c r="V218" s="35">
        <v>620.38</v>
      </c>
      <c r="W218" s="35">
        <v>598.88</v>
      </c>
      <c r="X218" s="35">
        <v>636.16999999999996</v>
      </c>
      <c r="Y218" s="35">
        <v>642.75</v>
      </c>
      <c r="Z218" s="35">
        <v>621</v>
      </c>
      <c r="AA218" s="35">
        <v>635.04999999999995</v>
      </c>
      <c r="AB218" s="35">
        <v>652.25</v>
      </c>
      <c r="AC218" s="35">
        <v>640.75</v>
      </c>
      <c r="AD218" s="35">
        <v>624.63</v>
      </c>
      <c r="AE218" s="35">
        <v>653.5</v>
      </c>
      <c r="AF218" s="35"/>
      <c r="AG218" s="35">
        <v>587.75</v>
      </c>
      <c r="AH218" s="35">
        <v>594.79</v>
      </c>
      <c r="AI218" s="35">
        <v>576.5</v>
      </c>
      <c r="AJ218" s="35">
        <v>613.5</v>
      </c>
      <c r="AK218" s="35">
        <v>650.9</v>
      </c>
      <c r="AL218" s="35">
        <v>590.75</v>
      </c>
      <c r="AM218" s="35"/>
      <c r="AN218" s="35"/>
    </row>
    <row r="219" spans="2:40" s="6" customFormat="1">
      <c r="B219" s="7"/>
      <c r="C219" s="6" t="s">
        <v>10</v>
      </c>
      <c r="D219" s="52">
        <v>26</v>
      </c>
      <c r="E219" s="35">
        <v>637.74</v>
      </c>
      <c r="F219" s="35">
        <v>649.89</v>
      </c>
      <c r="G219" s="35">
        <v>643.85</v>
      </c>
      <c r="H219" s="35">
        <v>629.59</v>
      </c>
      <c r="I219" s="35">
        <v>608.91999999999996</v>
      </c>
      <c r="J219" s="35">
        <v>648.44000000000005</v>
      </c>
      <c r="K219" s="35">
        <v>637.88</v>
      </c>
      <c r="L219" s="35">
        <v>649.39</v>
      </c>
      <c r="M219" s="35">
        <v>648.66</v>
      </c>
      <c r="N219" s="35">
        <v>614.03</v>
      </c>
      <c r="O219" s="35">
        <v>646.88</v>
      </c>
      <c r="P219" s="35">
        <v>641.05999999999995</v>
      </c>
      <c r="Q219" s="35">
        <v>619.05999999999995</v>
      </c>
      <c r="R219" s="35">
        <v>646.62</v>
      </c>
      <c r="S219" s="35"/>
      <c r="T219" s="35">
        <v>645.84</v>
      </c>
      <c r="U219" s="35">
        <v>678.73</v>
      </c>
      <c r="V219" s="35">
        <v>631.19000000000005</v>
      </c>
      <c r="W219" s="35">
        <v>606.84</v>
      </c>
      <c r="X219" s="35">
        <v>660.66</v>
      </c>
      <c r="Y219" s="35">
        <v>611.91</v>
      </c>
      <c r="Z219" s="35">
        <v>633.1</v>
      </c>
      <c r="AA219" s="35">
        <v>627.64</v>
      </c>
      <c r="AB219" s="35">
        <v>637.13</v>
      </c>
      <c r="AC219" s="35"/>
      <c r="AD219" s="35">
        <v>673.04</v>
      </c>
      <c r="AE219" s="35">
        <v>651.65</v>
      </c>
      <c r="AF219" s="35">
        <v>637</v>
      </c>
      <c r="AG219" s="35">
        <v>600.6</v>
      </c>
      <c r="AH219" s="35">
        <v>601.12</v>
      </c>
      <c r="AI219" s="35">
        <v>601.9</v>
      </c>
      <c r="AJ219" s="35">
        <v>631.76</v>
      </c>
      <c r="AK219" s="35">
        <v>714.33</v>
      </c>
      <c r="AL219" s="35">
        <v>653.54999999999995</v>
      </c>
      <c r="AM219" s="35"/>
      <c r="AN219" s="35"/>
    </row>
    <row r="220" spans="2:40" s="6" customFormat="1">
      <c r="B220" s="7"/>
      <c r="C220" s="6" t="s">
        <v>10</v>
      </c>
      <c r="D220" s="52">
        <v>27</v>
      </c>
      <c r="E220" s="35">
        <v>668.75</v>
      </c>
      <c r="F220" s="35">
        <v>682.64</v>
      </c>
      <c r="G220" s="35">
        <v>673.03</v>
      </c>
      <c r="H220" s="35"/>
      <c r="I220" s="35">
        <v>640.16999999999996</v>
      </c>
      <c r="J220" s="35">
        <v>627.21</v>
      </c>
      <c r="K220" s="35">
        <v>664.74</v>
      </c>
      <c r="L220" s="35">
        <v>727.92</v>
      </c>
      <c r="M220" s="35">
        <v>644.15</v>
      </c>
      <c r="N220" s="35">
        <v>663.93</v>
      </c>
      <c r="O220" s="35">
        <v>649.76</v>
      </c>
      <c r="P220" s="35">
        <v>645.52</v>
      </c>
      <c r="Q220" s="35">
        <v>660.58</v>
      </c>
      <c r="R220" s="35">
        <v>653</v>
      </c>
      <c r="S220" s="35">
        <v>644.9</v>
      </c>
      <c r="T220" s="35">
        <v>626.4</v>
      </c>
      <c r="U220" s="35">
        <v>642.42999999999995</v>
      </c>
      <c r="V220" s="35"/>
      <c r="W220" s="35">
        <v>455.04</v>
      </c>
      <c r="X220" s="35">
        <v>654.12</v>
      </c>
      <c r="Y220" s="35">
        <v>649.05999999999995</v>
      </c>
      <c r="Z220" s="35">
        <v>637.47</v>
      </c>
      <c r="AA220" s="35">
        <v>691.74</v>
      </c>
      <c r="AB220" s="35">
        <v>642.33000000000004</v>
      </c>
      <c r="AC220" s="35">
        <v>662.58</v>
      </c>
      <c r="AD220" s="35">
        <v>637.74</v>
      </c>
      <c r="AE220" s="35"/>
      <c r="AF220" s="35">
        <v>642.26</v>
      </c>
      <c r="AG220" s="35">
        <v>640.28</v>
      </c>
      <c r="AH220" s="35"/>
      <c r="AI220" s="35"/>
      <c r="AJ220" s="35">
        <v>719.89</v>
      </c>
      <c r="AK220" s="35">
        <v>628.99</v>
      </c>
      <c r="AL220" s="35">
        <v>643.14</v>
      </c>
      <c r="AM220" s="35">
        <v>928.4</v>
      </c>
      <c r="AN220" s="35"/>
    </row>
    <row r="221" spans="2:40" s="6" customFormat="1">
      <c r="B221" s="7"/>
      <c r="C221" s="6" t="s">
        <v>10</v>
      </c>
      <c r="D221" s="52">
        <v>28</v>
      </c>
      <c r="E221" s="35">
        <v>697.48</v>
      </c>
      <c r="F221" s="35">
        <v>679.1</v>
      </c>
      <c r="G221" s="35">
        <v>656.74</v>
      </c>
      <c r="H221" s="35"/>
      <c r="I221" s="35">
        <v>665.47</v>
      </c>
      <c r="J221" s="35">
        <v>708.19</v>
      </c>
      <c r="K221" s="35">
        <v>757.31</v>
      </c>
      <c r="L221" s="35">
        <v>736.77</v>
      </c>
      <c r="M221" s="35">
        <v>667.43</v>
      </c>
      <c r="N221" s="35">
        <v>663.95</v>
      </c>
      <c r="O221" s="35">
        <v>673.85</v>
      </c>
      <c r="P221" s="35">
        <v>649.88</v>
      </c>
      <c r="Q221" s="35">
        <v>682.21</v>
      </c>
      <c r="R221" s="35">
        <v>670.15</v>
      </c>
      <c r="S221" s="35">
        <v>665</v>
      </c>
      <c r="T221" s="35"/>
      <c r="U221" s="35">
        <v>689.64</v>
      </c>
      <c r="V221" s="35">
        <v>655.48</v>
      </c>
      <c r="W221" s="35">
        <v>685.95</v>
      </c>
      <c r="X221" s="35">
        <v>672.32</v>
      </c>
      <c r="Y221" s="35">
        <v>650.44000000000005</v>
      </c>
      <c r="Z221" s="35"/>
      <c r="AA221" s="35">
        <v>683.39</v>
      </c>
      <c r="AB221" s="35">
        <v>668.8</v>
      </c>
      <c r="AC221" s="35">
        <v>687.12</v>
      </c>
      <c r="AD221" s="35">
        <v>765.15</v>
      </c>
      <c r="AE221" s="35">
        <v>692.44</v>
      </c>
      <c r="AF221" s="35">
        <v>654.36</v>
      </c>
      <c r="AG221" s="35">
        <v>661.5</v>
      </c>
      <c r="AH221" s="35">
        <v>664.44</v>
      </c>
      <c r="AI221" s="35">
        <v>772.99</v>
      </c>
      <c r="AJ221" s="35">
        <v>689.36</v>
      </c>
      <c r="AK221" s="35">
        <v>658.7</v>
      </c>
      <c r="AL221" s="35">
        <v>663.23</v>
      </c>
      <c r="AM221" s="35"/>
      <c r="AN221" s="35"/>
    </row>
    <row r="222" spans="2:40" s="6" customFormat="1">
      <c r="B222" s="7"/>
      <c r="C222" s="6" t="s">
        <v>10</v>
      </c>
      <c r="D222" s="52">
        <v>29</v>
      </c>
      <c r="E222" s="35"/>
      <c r="F222" s="35">
        <v>721.74</v>
      </c>
      <c r="G222" s="35">
        <v>1073</v>
      </c>
      <c r="H222" s="35">
        <v>760.84</v>
      </c>
      <c r="I222" s="35">
        <v>705.18</v>
      </c>
      <c r="J222" s="35">
        <v>679.76</v>
      </c>
      <c r="K222" s="35">
        <v>679.76</v>
      </c>
      <c r="L222" s="35">
        <v>683.18</v>
      </c>
      <c r="M222" s="35">
        <v>755.02</v>
      </c>
      <c r="N222" s="35">
        <v>716.8</v>
      </c>
      <c r="O222" s="35">
        <v>709.2</v>
      </c>
      <c r="P222" s="35">
        <v>812.29</v>
      </c>
      <c r="Q222" s="35">
        <v>690.68</v>
      </c>
      <c r="R222" s="35">
        <v>699.3</v>
      </c>
      <c r="S222" s="35"/>
      <c r="T222" s="35"/>
      <c r="U222" s="35"/>
      <c r="V222" s="35">
        <v>691.8</v>
      </c>
      <c r="W222" s="35">
        <v>678.89</v>
      </c>
      <c r="X222" s="35">
        <v>749.84</v>
      </c>
      <c r="Y222" s="35">
        <v>679.76</v>
      </c>
      <c r="Z222" s="35">
        <v>691.84</v>
      </c>
      <c r="AA222" s="35">
        <v>774.89</v>
      </c>
      <c r="AB222" s="35">
        <v>705.43</v>
      </c>
      <c r="AC222" s="35">
        <v>687.3</v>
      </c>
      <c r="AD222" s="35">
        <v>680.34</v>
      </c>
      <c r="AE222" s="35"/>
      <c r="AF222" s="35">
        <v>702.96</v>
      </c>
      <c r="AG222" s="35">
        <v>690.78</v>
      </c>
      <c r="AH222" s="35"/>
      <c r="AI222" s="35">
        <v>680.22</v>
      </c>
      <c r="AJ222" s="35">
        <v>696.29</v>
      </c>
      <c r="AK222" s="35">
        <v>711.01</v>
      </c>
      <c r="AL222" s="35">
        <v>815.19</v>
      </c>
      <c r="AM222" s="35"/>
      <c r="AN222" s="35"/>
    </row>
    <row r="223" spans="2:40" s="6" customFormat="1">
      <c r="B223" s="7"/>
      <c r="C223" s="6" t="s">
        <v>10</v>
      </c>
      <c r="D223" s="52">
        <v>30</v>
      </c>
      <c r="E223" s="35">
        <v>757.8</v>
      </c>
      <c r="F223" s="35">
        <v>749.37</v>
      </c>
      <c r="G223" s="35">
        <v>718.49</v>
      </c>
      <c r="H223" s="35">
        <v>715.5</v>
      </c>
      <c r="I223" s="35">
        <v>711.55</v>
      </c>
      <c r="J223" s="35">
        <v>716.85</v>
      </c>
      <c r="K223" s="35">
        <v>736.67</v>
      </c>
      <c r="L223" s="35">
        <v>762.76</v>
      </c>
      <c r="M223" s="35">
        <v>714.48</v>
      </c>
      <c r="N223" s="35">
        <v>787.05</v>
      </c>
      <c r="O223" s="35"/>
      <c r="P223" s="35">
        <v>752.72</v>
      </c>
      <c r="Q223" s="35">
        <v>748.95</v>
      </c>
      <c r="R223" s="35">
        <v>754.4</v>
      </c>
      <c r="S223" s="35"/>
      <c r="T223" s="35">
        <v>741.9</v>
      </c>
      <c r="U223" s="35"/>
      <c r="V223" s="35">
        <v>709.5</v>
      </c>
      <c r="W223" s="35">
        <v>711.87</v>
      </c>
      <c r="X223" s="35">
        <v>735.7</v>
      </c>
      <c r="Y223" s="35">
        <v>820.8</v>
      </c>
      <c r="Z223" s="35">
        <v>731.4</v>
      </c>
      <c r="AA223" s="35">
        <v>733.39</v>
      </c>
      <c r="AB223" s="35">
        <v>712.3</v>
      </c>
      <c r="AC223" s="35">
        <v>718.35</v>
      </c>
      <c r="AD223" s="35">
        <v>754.48</v>
      </c>
      <c r="AE223" s="35">
        <v>735.3</v>
      </c>
      <c r="AF223" s="35">
        <v>860.8</v>
      </c>
      <c r="AG223" s="35">
        <v>723.9</v>
      </c>
      <c r="AH223" s="35"/>
      <c r="AI223" s="35">
        <v>726.6</v>
      </c>
      <c r="AJ223" s="35">
        <v>732.9</v>
      </c>
      <c r="AK223" s="35"/>
      <c r="AL223" s="35">
        <v>980.37</v>
      </c>
      <c r="AM223" s="35"/>
      <c r="AN223" s="35"/>
    </row>
    <row r="224" spans="2:40" s="6" customFormat="1">
      <c r="B224" s="7"/>
      <c r="C224" s="6" t="s">
        <v>10</v>
      </c>
      <c r="D224" s="52">
        <v>31</v>
      </c>
      <c r="E224" s="35">
        <v>818.25</v>
      </c>
      <c r="F224" s="35">
        <v>761.16</v>
      </c>
      <c r="G224" s="35">
        <v>776.3</v>
      </c>
      <c r="H224" s="35">
        <v>751.75</v>
      </c>
      <c r="I224" s="35">
        <v>735.94</v>
      </c>
      <c r="J224" s="35">
        <v>728.19</v>
      </c>
      <c r="K224" s="35">
        <v>757.43</v>
      </c>
      <c r="L224" s="35">
        <v>755.37</v>
      </c>
      <c r="M224" s="35">
        <v>746.25</v>
      </c>
      <c r="N224" s="35">
        <v>743.46</v>
      </c>
      <c r="O224" s="35">
        <v>745.55</v>
      </c>
      <c r="P224" s="35">
        <v>747.33</v>
      </c>
      <c r="Q224" s="35">
        <v>740.9</v>
      </c>
      <c r="R224" s="35">
        <v>738.11</v>
      </c>
      <c r="S224" s="35"/>
      <c r="T224" s="35">
        <v>778.24</v>
      </c>
      <c r="U224" s="35">
        <v>804.16</v>
      </c>
      <c r="V224" s="35">
        <v>872.34</v>
      </c>
      <c r="W224" s="35">
        <v>747.72</v>
      </c>
      <c r="X224" s="35">
        <v>808.85</v>
      </c>
      <c r="Y224" s="35">
        <v>764.26</v>
      </c>
      <c r="Z224" s="35">
        <v>746.88</v>
      </c>
      <c r="AA224" s="35">
        <v>1063.4000000000001</v>
      </c>
      <c r="AB224" s="35">
        <v>771.9</v>
      </c>
      <c r="AC224" s="35">
        <v>730.26</v>
      </c>
      <c r="AD224" s="35">
        <v>996.65</v>
      </c>
      <c r="AE224" s="35">
        <v>760.12</v>
      </c>
      <c r="AF224" s="35"/>
      <c r="AG224" s="35">
        <v>752.59</v>
      </c>
      <c r="AH224" s="35">
        <v>752.77</v>
      </c>
      <c r="AI224" s="35">
        <v>750.05</v>
      </c>
      <c r="AJ224" s="35">
        <v>887.14</v>
      </c>
      <c r="AK224" s="35"/>
      <c r="AL224" s="35">
        <v>744.32</v>
      </c>
      <c r="AM224" s="35"/>
      <c r="AN224" s="35"/>
    </row>
    <row r="225" spans="2:40" s="6" customFormat="1">
      <c r="B225" s="7"/>
      <c r="C225" s="6" t="s">
        <v>10</v>
      </c>
      <c r="D225" s="52">
        <v>32</v>
      </c>
      <c r="E225" s="35">
        <v>777.81</v>
      </c>
      <c r="F225" s="35">
        <v>794.82</v>
      </c>
      <c r="G225" s="35">
        <v>825.12</v>
      </c>
      <c r="H225" s="35">
        <v>760.84</v>
      </c>
      <c r="I225" s="35">
        <v>785.18</v>
      </c>
      <c r="J225" s="35"/>
      <c r="K225" s="35">
        <v>771.08</v>
      </c>
      <c r="L225" s="35">
        <v>834.73</v>
      </c>
      <c r="M225" s="35">
        <v>772.85</v>
      </c>
      <c r="N225" s="35">
        <v>761.92</v>
      </c>
      <c r="O225" s="35">
        <v>781.57</v>
      </c>
      <c r="P225" s="35">
        <v>758.23</v>
      </c>
      <c r="Q225" s="35">
        <v>900.8</v>
      </c>
      <c r="R225" s="35">
        <v>762.08</v>
      </c>
      <c r="S225" s="35"/>
      <c r="T225" s="35">
        <v>768</v>
      </c>
      <c r="U225" s="35">
        <v>790.08</v>
      </c>
      <c r="V225" s="35">
        <v>768.24</v>
      </c>
      <c r="W225" s="35">
        <v>784.58</v>
      </c>
      <c r="X225" s="35">
        <v>782.8</v>
      </c>
      <c r="Y225" s="35">
        <v>765.01</v>
      </c>
      <c r="Z225" s="35"/>
      <c r="AA225" s="35">
        <v>786.45</v>
      </c>
      <c r="AB225" s="35">
        <v>790.08</v>
      </c>
      <c r="AC225" s="35">
        <v>784.32</v>
      </c>
      <c r="AD225" s="35">
        <v>774.87</v>
      </c>
      <c r="AE225" s="35"/>
      <c r="AF225" s="35">
        <v>759.04</v>
      </c>
      <c r="AG225" s="35">
        <v>754.56</v>
      </c>
      <c r="AH225" s="35">
        <v>751.04</v>
      </c>
      <c r="AI225" s="35">
        <v>800.96</v>
      </c>
      <c r="AJ225" s="35">
        <v>724.65</v>
      </c>
      <c r="AK225" s="35">
        <v>1029.6400000000001</v>
      </c>
      <c r="AL225" s="35">
        <v>771.41</v>
      </c>
      <c r="AM225" s="35"/>
      <c r="AN225" s="35"/>
    </row>
    <row r="226" spans="2:40" s="6" customFormat="1">
      <c r="B226" s="7"/>
      <c r="C226" s="6" t="s">
        <v>10</v>
      </c>
      <c r="D226" s="52">
        <v>33</v>
      </c>
      <c r="E226" s="35">
        <v>849.81</v>
      </c>
      <c r="F226" s="35">
        <v>813.21</v>
      </c>
      <c r="G226" s="35">
        <v>826.59</v>
      </c>
      <c r="H226" s="35">
        <v>784.94</v>
      </c>
      <c r="I226" s="35"/>
      <c r="J226" s="35">
        <v>913.11</v>
      </c>
      <c r="K226" s="35">
        <v>798.49</v>
      </c>
      <c r="L226" s="35">
        <v>1143.6400000000001</v>
      </c>
      <c r="M226" s="35">
        <v>834.39</v>
      </c>
      <c r="N226" s="35">
        <v>801.6</v>
      </c>
      <c r="O226" s="35">
        <v>825</v>
      </c>
      <c r="P226" s="35">
        <v>1011.59</v>
      </c>
      <c r="Q226" s="35">
        <v>797.05</v>
      </c>
      <c r="R226" s="35">
        <v>780.95</v>
      </c>
      <c r="S226" s="35">
        <v>778.8</v>
      </c>
      <c r="T226" s="35">
        <v>861.3</v>
      </c>
      <c r="U226" s="35">
        <v>934.32</v>
      </c>
      <c r="V226" s="35">
        <v>855.36</v>
      </c>
      <c r="W226" s="35">
        <v>1090.46</v>
      </c>
      <c r="X226" s="35">
        <v>819.89</v>
      </c>
      <c r="Y226" s="35">
        <v>813.29</v>
      </c>
      <c r="Z226" s="35"/>
      <c r="AA226" s="35">
        <v>995.61</v>
      </c>
      <c r="AB226" s="35"/>
      <c r="AC226" s="35">
        <v>818.93</v>
      </c>
      <c r="AD226" s="35">
        <v>1093.54</v>
      </c>
      <c r="AE226" s="35">
        <v>793.65</v>
      </c>
      <c r="AF226" s="35">
        <v>778.8</v>
      </c>
      <c r="AG226" s="35">
        <v>1178.76</v>
      </c>
      <c r="AH226" s="35"/>
      <c r="AI226" s="35">
        <v>806.19</v>
      </c>
      <c r="AJ226" s="35">
        <v>1419</v>
      </c>
      <c r="AK226" s="35">
        <v>815.1</v>
      </c>
      <c r="AL226" s="35">
        <v>803.39</v>
      </c>
      <c r="AM226" s="35"/>
      <c r="AN226" s="35"/>
    </row>
    <row r="227" spans="2:40" s="6" customFormat="1">
      <c r="B227" s="7"/>
      <c r="C227" s="6" t="s">
        <v>10</v>
      </c>
      <c r="D227" s="52">
        <v>34</v>
      </c>
      <c r="E227" s="35">
        <v>853.23</v>
      </c>
      <c r="F227" s="35">
        <v>856.57</v>
      </c>
      <c r="G227" s="35">
        <v>837.42</v>
      </c>
      <c r="H227" s="35">
        <v>855.78</v>
      </c>
      <c r="I227" s="35">
        <v>803.08</v>
      </c>
      <c r="J227" s="35"/>
      <c r="K227" s="35">
        <v>816.86</v>
      </c>
      <c r="L227" s="35">
        <v>831.43</v>
      </c>
      <c r="M227" s="35">
        <v>821.08</v>
      </c>
      <c r="N227" s="35">
        <v>811.14</v>
      </c>
      <c r="O227" s="35">
        <v>880.6</v>
      </c>
      <c r="P227" s="35">
        <v>834.45</v>
      </c>
      <c r="Q227" s="35"/>
      <c r="R227" s="35">
        <v>816.87</v>
      </c>
      <c r="S227" s="35">
        <v>820.4</v>
      </c>
      <c r="T227" s="35">
        <v>965.3</v>
      </c>
      <c r="U227" s="35">
        <v>819.83</v>
      </c>
      <c r="V227" s="35">
        <v>836.74</v>
      </c>
      <c r="W227" s="35"/>
      <c r="X227" s="35">
        <v>818.21</v>
      </c>
      <c r="Y227" s="35">
        <v>809.88</v>
      </c>
      <c r="Z227" s="35">
        <v>1027.46</v>
      </c>
      <c r="AA227" s="35">
        <v>834.25</v>
      </c>
      <c r="AB227" s="35">
        <v>817.29</v>
      </c>
      <c r="AC227" s="35">
        <v>804.1</v>
      </c>
      <c r="AD227" s="35">
        <v>815.66</v>
      </c>
      <c r="AE227" s="35">
        <v>870.74</v>
      </c>
      <c r="AF227" s="35">
        <v>854.34</v>
      </c>
      <c r="AG227" s="35">
        <v>820.27</v>
      </c>
      <c r="AH227" s="35">
        <v>905.67</v>
      </c>
      <c r="AI227" s="35">
        <v>803.59</v>
      </c>
      <c r="AJ227" s="35">
        <v>839.25</v>
      </c>
      <c r="AK227" s="35">
        <v>818.79</v>
      </c>
      <c r="AL227" s="35">
        <v>854.35</v>
      </c>
      <c r="AM227" s="35"/>
      <c r="AN227" s="35"/>
    </row>
    <row r="228" spans="2:40" s="6" customFormat="1">
      <c r="B228" s="7"/>
      <c r="C228" s="6" t="s">
        <v>10</v>
      </c>
      <c r="D228" s="52">
        <v>35</v>
      </c>
      <c r="E228" s="35">
        <v>975.45</v>
      </c>
      <c r="F228" s="35">
        <v>897.48</v>
      </c>
      <c r="G228" s="35">
        <v>861</v>
      </c>
      <c r="H228" s="35"/>
      <c r="I228" s="35">
        <v>867.48</v>
      </c>
      <c r="J228" s="35">
        <v>845.28</v>
      </c>
      <c r="K228" s="35">
        <v>859.04</v>
      </c>
      <c r="L228" s="35">
        <v>1191.4000000000001</v>
      </c>
      <c r="M228" s="35">
        <v>839.91</v>
      </c>
      <c r="N228" s="35">
        <v>882.92</v>
      </c>
      <c r="O228" s="35"/>
      <c r="P228" s="35">
        <v>993.12</v>
      </c>
      <c r="Q228" s="35">
        <v>831.25</v>
      </c>
      <c r="R228" s="35">
        <v>833.33</v>
      </c>
      <c r="S228" s="35"/>
      <c r="T228" s="35"/>
      <c r="U228" s="35">
        <v>917.53</v>
      </c>
      <c r="V228" s="35">
        <v>835.07</v>
      </c>
      <c r="W228" s="35">
        <v>911.75</v>
      </c>
      <c r="X228" s="35">
        <v>977.2</v>
      </c>
      <c r="Y228" s="35"/>
      <c r="Z228" s="35"/>
      <c r="AA228" s="35">
        <v>829.15</v>
      </c>
      <c r="AB228" s="35">
        <v>845.1</v>
      </c>
      <c r="AC228" s="35"/>
      <c r="AD228" s="35">
        <v>939.28</v>
      </c>
      <c r="AE228" s="35">
        <v>1133.04</v>
      </c>
      <c r="AF228" s="35">
        <v>1062.4000000000001</v>
      </c>
      <c r="AG228" s="35">
        <v>1086.6300000000001</v>
      </c>
      <c r="AH228" s="35"/>
      <c r="AI228" s="35">
        <v>883.75</v>
      </c>
      <c r="AJ228" s="35">
        <v>842.93</v>
      </c>
      <c r="AK228" s="35">
        <v>1028.6099999999999</v>
      </c>
      <c r="AL228" s="35">
        <v>928.01</v>
      </c>
      <c r="AM228" s="35">
        <v>971.95</v>
      </c>
      <c r="AN228" s="35"/>
    </row>
    <row r="229" spans="2:40" s="6" customFormat="1">
      <c r="B229" s="7"/>
      <c r="C229" s="6" t="s">
        <v>10</v>
      </c>
      <c r="D229" s="52">
        <v>36</v>
      </c>
      <c r="E229" s="35">
        <v>1125.1300000000001</v>
      </c>
      <c r="F229" s="35">
        <v>894.95</v>
      </c>
      <c r="G229" s="35">
        <v>888.56</v>
      </c>
      <c r="H229" s="35">
        <v>867.96</v>
      </c>
      <c r="I229" s="35">
        <v>896.09</v>
      </c>
      <c r="J229" s="35">
        <v>879.3</v>
      </c>
      <c r="K229" s="35">
        <v>861.25</v>
      </c>
      <c r="L229" s="35">
        <v>901.21</v>
      </c>
      <c r="M229" s="35">
        <v>897.03</v>
      </c>
      <c r="N229" s="35">
        <v>911.88</v>
      </c>
      <c r="O229" s="35">
        <v>912.01</v>
      </c>
      <c r="P229" s="35">
        <v>909.83</v>
      </c>
      <c r="Q229" s="35">
        <v>894.32</v>
      </c>
      <c r="R229" s="35">
        <v>657</v>
      </c>
      <c r="S229" s="35"/>
      <c r="T229" s="35"/>
      <c r="U229" s="35">
        <v>854.64</v>
      </c>
      <c r="V229" s="35">
        <v>868.67</v>
      </c>
      <c r="W229" s="35">
        <v>878.94</v>
      </c>
      <c r="X229" s="35">
        <v>873.82</v>
      </c>
      <c r="Y229" s="35"/>
      <c r="Z229" s="35"/>
      <c r="AA229" s="35">
        <v>882.9</v>
      </c>
      <c r="AB229" s="35"/>
      <c r="AC229" s="35">
        <v>874.8</v>
      </c>
      <c r="AD229" s="35">
        <v>923.04</v>
      </c>
      <c r="AE229" s="35">
        <v>856.62</v>
      </c>
      <c r="AF229" s="35">
        <v>1082.02</v>
      </c>
      <c r="AG229" s="35">
        <v>866.43</v>
      </c>
      <c r="AH229" s="35">
        <v>864.71</v>
      </c>
      <c r="AI229" s="35">
        <v>899.24</v>
      </c>
      <c r="AJ229" s="35">
        <v>865.8</v>
      </c>
      <c r="AK229" s="35">
        <v>850.68</v>
      </c>
      <c r="AL229" s="35">
        <v>955.98</v>
      </c>
      <c r="AM229" s="35"/>
      <c r="AN229" s="35"/>
    </row>
    <row r="230" spans="2:40" s="6" customFormat="1">
      <c r="B230" s="7"/>
      <c r="C230" s="6" t="s">
        <v>10</v>
      </c>
      <c r="D230" s="52">
        <v>37</v>
      </c>
      <c r="E230" s="35">
        <v>957.61</v>
      </c>
      <c r="F230" s="35">
        <v>903.12</v>
      </c>
      <c r="G230" s="35">
        <v>903.91</v>
      </c>
      <c r="H230" s="35">
        <v>1211.75</v>
      </c>
      <c r="I230" s="35">
        <v>884.86</v>
      </c>
      <c r="J230" s="35">
        <v>889.67</v>
      </c>
      <c r="K230" s="35">
        <v>886.61</v>
      </c>
      <c r="L230" s="35">
        <v>882.75</v>
      </c>
      <c r="M230" s="35">
        <v>890.53</v>
      </c>
      <c r="N230" s="35">
        <v>917.89</v>
      </c>
      <c r="O230" s="35">
        <v>908.01</v>
      </c>
      <c r="P230" s="35">
        <v>903.93</v>
      </c>
      <c r="Q230" s="35">
        <v>1048.04</v>
      </c>
      <c r="R230" s="35">
        <v>889.19</v>
      </c>
      <c r="S230" s="35">
        <v>1047.6600000000001</v>
      </c>
      <c r="T230" s="35"/>
      <c r="U230" s="35">
        <v>875.05</v>
      </c>
      <c r="V230" s="35">
        <v>893.75</v>
      </c>
      <c r="W230" s="35">
        <v>899.48</v>
      </c>
      <c r="X230" s="35">
        <v>893.71</v>
      </c>
      <c r="Y230" s="35">
        <v>888.93</v>
      </c>
      <c r="Z230" s="35">
        <v>1308.69</v>
      </c>
      <c r="AA230" s="35">
        <v>886.57</v>
      </c>
      <c r="AB230" s="35">
        <v>876.9</v>
      </c>
      <c r="AC230" s="35">
        <v>1036.74</v>
      </c>
      <c r="AD230" s="35">
        <v>981.24</v>
      </c>
      <c r="AE230" s="35">
        <v>968.53</v>
      </c>
      <c r="AF230" s="35">
        <v>913.16</v>
      </c>
      <c r="AG230" s="35"/>
      <c r="AH230" s="35">
        <v>875.79</v>
      </c>
      <c r="AI230" s="35">
        <v>963.35</v>
      </c>
      <c r="AJ230" s="35">
        <v>889.96</v>
      </c>
      <c r="AK230" s="35">
        <v>865.55</v>
      </c>
      <c r="AL230" s="35">
        <v>895.9</v>
      </c>
      <c r="AM230" s="35"/>
      <c r="AN230" s="35"/>
    </row>
    <row r="231" spans="2:40" s="6" customFormat="1">
      <c r="B231" s="7"/>
      <c r="C231" s="6" t="s">
        <v>10</v>
      </c>
      <c r="D231" s="52">
        <v>38</v>
      </c>
      <c r="E231" s="35">
        <v>947.74</v>
      </c>
      <c r="F231" s="35">
        <v>1023.36</v>
      </c>
      <c r="G231" s="35">
        <v>927.74</v>
      </c>
      <c r="H231" s="35">
        <v>916.68</v>
      </c>
      <c r="I231" s="35">
        <v>901.36</v>
      </c>
      <c r="J231" s="35">
        <v>986.79</v>
      </c>
      <c r="K231" s="35">
        <v>913.77</v>
      </c>
      <c r="L231" s="35">
        <v>917.09</v>
      </c>
      <c r="M231" s="35">
        <v>923.61</v>
      </c>
      <c r="N231" s="35">
        <v>922.35</v>
      </c>
      <c r="O231" s="35">
        <v>952.28</v>
      </c>
      <c r="P231" s="35">
        <v>908.2</v>
      </c>
      <c r="Q231" s="35">
        <v>922.35</v>
      </c>
      <c r="R231" s="35">
        <v>946.66</v>
      </c>
      <c r="S231" s="35">
        <v>920.4</v>
      </c>
      <c r="T231" s="35">
        <v>918.45</v>
      </c>
      <c r="U231" s="35">
        <v>905.92</v>
      </c>
      <c r="V231" s="35">
        <v>903.64</v>
      </c>
      <c r="W231" s="35">
        <v>913.14</v>
      </c>
      <c r="X231" s="35">
        <v>917.28</v>
      </c>
      <c r="Y231" s="35">
        <v>909.14</v>
      </c>
      <c r="Z231" s="35">
        <v>908.51</v>
      </c>
      <c r="AA231" s="35">
        <v>907.63</v>
      </c>
      <c r="AB231" s="35">
        <v>913.64</v>
      </c>
      <c r="AC231" s="35">
        <v>914.55</v>
      </c>
      <c r="AD231" s="35"/>
      <c r="AE231" s="35">
        <v>1181.1500000000001</v>
      </c>
      <c r="AF231" s="35">
        <v>954.33</v>
      </c>
      <c r="AG231" s="35">
        <v>899.84</v>
      </c>
      <c r="AH231" s="35"/>
      <c r="AI231" s="35">
        <v>910.25</v>
      </c>
      <c r="AJ231" s="35">
        <v>923.3</v>
      </c>
      <c r="AK231" s="35">
        <v>949.64</v>
      </c>
      <c r="AL231" s="35">
        <v>1231.82</v>
      </c>
      <c r="AM231" s="35"/>
      <c r="AN231" s="35"/>
    </row>
    <row r="232" spans="2:40" s="6" customFormat="1">
      <c r="B232" s="7"/>
      <c r="C232" s="6" t="s">
        <v>10</v>
      </c>
      <c r="D232" s="52">
        <v>39</v>
      </c>
      <c r="E232" s="35">
        <v>970.16</v>
      </c>
      <c r="F232" s="35">
        <v>952.4</v>
      </c>
      <c r="G232" s="35">
        <v>1018.81</v>
      </c>
      <c r="H232" s="35">
        <v>949.6</v>
      </c>
      <c r="I232" s="35">
        <v>939.81</v>
      </c>
      <c r="J232" s="35">
        <v>936.24</v>
      </c>
      <c r="K232" s="35">
        <v>950.09</v>
      </c>
      <c r="L232" s="35">
        <v>945.2</v>
      </c>
      <c r="M232" s="35">
        <v>932.88</v>
      </c>
      <c r="N232" s="35">
        <v>998</v>
      </c>
      <c r="O232" s="35">
        <v>940</v>
      </c>
      <c r="P232" s="35">
        <v>942.34</v>
      </c>
      <c r="Q232" s="35">
        <v>944.8</v>
      </c>
      <c r="R232" s="35">
        <v>932.88</v>
      </c>
      <c r="S232" s="35"/>
      <c r="T232" s="35">
        <v>959</v>
      </c>
      <c r="U232" s="35">
        <v>964.17</v>
      </c>
      <c r="V232" s="35"/>
      <c r="W232" s="35"/>
      <c r="X232" s="35">
        <v>991.13</v>
      </c>
      <c r="Y232" s="35">
        <v>1445.6</v>
      </c>
      <c r="Z232" s="35">
        <v>950.96</v>
      </c>
      <c r="AA232" s="35">
        <v>925.47</v>
      </c>
      <c r="AB232" s="35"/>
      <c r="AC232" s="35">
        <v>928.98</v>
      </c>
      <c r="AD232" s="35"/>
      <c r="AE232" s="35">
        <v>967.43</v>
      </c>
      <c r="AF232" s="35">
        <v>935.67</v>
      </c>
      <c r="AG232" s="35"/>
      <c r="AH232" s="35">
        <v>949.6</v>
      </c>
      <c r="AI232" s="35">
        <v>949.65</v>
      </c>
      <c r="AJ232" s="35"/>
      <c r="AK232" s="35">
        <v>942.4</v>
      </c>
      <c r="AL232" s="35">
        <v>947.6</v>
      </c>
      <c r="AM232" s="35"/>
      <c r="AN232" s="35"/>
    </row>
    <row r="233" spans="2:40" s="6" customFormat="1">
      <c r="B233" s="7"/>
      <c r="C233" s="6" t="s">
        <v>10</v>
      </c>
      <c r="D233" s="52">
        <v>40</v>
      </c>
      <c r="E233" s="35">
        <v>976.29</v>
      </c>
      <c r="F233" s="35">
        <v>1029.3900000000001</v>
      </c>
      <c r="G233" s="35">
        <v>1044.53</v>
      </c>
      <c r="H233" s="35">
        <v>974.57</v>
      </c>
      <c r="I233" s="35">
        <v>985.4</v>
      </c>
      <c r="J233" s="35">
        <v>1591.8</v>
      </c>
      <c r="K233" s="35">
        <v>1013.4</v>
      </c>
      <c r="L233" s="35">
        <v>979.57</v>
      </c>
      <c r="M233" s="35">
        <v>1007.78</v>
      </c>
      <c r="N233" s="35">
        <v>963.17</v>
      </c>
      <c r="O233" s="35">
        <v>1004.63</v>
      </c>
      <c r="P233" s="35">
        <v>966.4</v>
      </c>
      <c r="Q233" s="35">
        <v>954</v>
      </c>
      <c r="R233" s="35">
        <v>1135.29</v>
      </c>
      <c r="S233" s="35">
        <v>1143.5999999999999</v>
      </c>
      <c r="T233" s="35">
        <v>958.4</v>
      </c>
      <c r="U233" s="35"/>
      <c r="V233" s="35">
        <v>972</v>
      </c>
      <c r="W233" s="35">
        <v>970.8</v>
      </c>
      <c r="X233" s="35"/>
      <c r="Y233" s="35">
        <v>959.2</v>
      </c>
      <c r="Z233" s="35">
        <v>963.5</v>
      </c>
      <c r="AA233" s="35"/>
      <c r="AB233" s="35">
        <v>966.58</v>
      </c>
      <c r="AC233" s="35"/>
      <c r="AD233" s="35">
        <v>1059.02</v>
      </c>
      <c r="AE233" s="35">
        <v>1002.04</v>
      </c>
      <c r="AF233" s="35"/>
      <c r="AG233" s="35">
        <v>976.4</v>
      </c>
      <c r="AH233" s="35">
        <v>962.68</v>
      </c>
      <c r="AI233" s="35">
        <v>971.71</v>
      </c>
      <c r="AJ233" s="35">
        <v>956.38</v>
      </c>
      <c r="AK233" s="35">
        <v>1041.53</v>
      </c>
      <c r="AL233" s="35">
        <v>950</v>
      </c>
      <c r="AM233" s="35"/>
      <c r="AN233" s="35"/>
    </row>
    <row r="234" spans="2:40" s="6" customFormat="1">
      <c r="B234" s="7"/>
      <c r="C234" s="6" t="s">
        <v>10</v>
      </c>
      <c r="D234" s="52">
        <v>41</v>
      </c>
      <c r="E234" s="35">
        <v>1054.9100000000001</v>
      </c>
      <c r="F234" s="35">
        <v>1009.87</v>
      </c>
      <c r="G234" s="35">
        <v>1019.81</v>
      </c>
      <c r="H234" s="35">
        <v>1165.22</v>
      </c>
      <c r="I234" s="35"/>
      <c r="J234" s="35">
        <v>1093.52</v>
      </c>
      <c r="K234" s="35">
        <v>991.57</v>
      </c>
      <c r="L234" s="35">
        <v>990.36</v>
      </c>
      <c r="M234" s="35">
        <v>997.26</v>
      </c>
      <c r="N234" s="35">
        <v>995.81</v>
      </c>
      <c r="O234" s="35">
        <v>1000.32</v>
      </c>
      <c r="P234" s="35">
        <v>1027.74</v>
      </c>
      <c r="Q234" s="35">
        <v>986.16</v>
      </c>
      <c r="R234" s="35">
        <v>1007.16</v>
      </c>
      <c r="S234" s="35">
        <v>1008.6</v>
      </c>
      <c r="T234" s="35"/>
      <c r="U234" s="35"/>
      <c r="V234" s="35">
        <v>996.51</v>
      </c>
      <c r="W234" s="35">
        <v>1003.27</v>
      </c>
      <c r="X234" s="35">
        <v>1002.81</v>
      </c>
      <c r="Y234" s="35">
        <v>1023.12</v>
      </c>
      <c r="Z234" s="35">
        <v>978.26</v>
      </c>
      <c r="AA234" s="35">
        <v>1567.84</v>
      </c>
      <c r="AB234" s="35">
        <v>1377.6</v>
      </c>
      <c r="AC234" s="35">
        <v>1599.74</v>
      </c>
      <c r="AD234" s="35">
        <v>1055.19</v>
      </c>
      <c r="AE234" s="35">
        <v>986.16</v>
      </c>
      <c r="AF234" s="35">
        <v>981.95</v>
      </c>
      <c r="AG234" s="35">
        <v>1084.8499999999999</v>
      </c>
      <c r="AH234" s="35">
        <v>986.87</v>
      </c>
      <c r="AI234" s="35">
        <v>1387.37</v>
      </c>
      <c r="AJ234" s="35">
        <v>997.15</v>
      </c>
      <c r="AK234" s="35">
        <v>1017.62</v>
      </c>
      <c r="AL234" s="35">
        <v>1010.52</v>
      </c>
      <c r="AM234" s="35">
        <v>2159.67</v>
      </c>
      <c r="AN234" s="35"/>
    </row>
    <row r="235" spans="2:40" s="6" customFormat="1">
      <c r="B235" s="7"/>
      <c r="C235" s="6" t="s">
        <v>10</v>
      </c>
      <c r="D235" s="52">
        <v>42</v>
      </c>
      <c r="E235" s="35">
        <v>1045.8800000000001</v>
      </c>
      <c r="F235" s="35">
        <v>1040.22</v>
      </c>
      <c r="G235" s="35">
        <v>1058.8900000000001</v>
      </c>
      <c r="H235" s="35">
        <v>1017.81</v>
      </c>
      <c r="I235" s="35">
        <v>1002.54</v>
      </c>
      <c r="J235" s="35"/>
      <c r="K235" s="35">
        <v>1012.65</v>
      </c>
      <c r="L235" s="35">
        <v>1099.83</v>
      </c>
      <c r="M235" s="35">
        <v>1018.5</v>
      </c>
      <c r="N235" s="35">
        <v>1020.68</v>
      </c>
      <c r="O235" s="35">
        <v>1073.01</v>
      </c>
      <c r="P235" s="35">
        <v>1054.4100000000001</v>
      </c>
      <c r="Q235" s="35">
        <v>1005.27</v>
      </c>
      <c r="R235" s="35">
        <v>1037.4000000000001</v>
      </c>
      <c r="S235" s="35"/>
      <c r="T235" s="35"/>
      <c r="U235" s="35"/>
      <c r="V235" s="35">
        <v>1000.02</v>
      </c>
      <c r="W235" s="35">
        <v>1020.1</v>
      </c>
      <c r="X235" s="35">
        <v>1021.68</v>
      </c>
      <c r="Y235" s="35">
        <v>1043.43</v>
      </c>
      <c r="Z235" s="35">
        <v>1342.64</v>
      </c>
      <c r="AA235" s="35">
        <v>1017.86</v>
      </c>
      <c r="AB235" s="35">
        <v>1038.17</v>
      </c>
      <c r="AC235" s="35"/>
      <c r="AD235" s="35">
        <v>1656.06</v>
      </c>
      <c r="AE235" s="35"/>
      <c r="AF235" s="35">
        <v>1024.8</v>
      </c>
      <c r="AG235" s="35">
        <v>1016.52</v>
      </c>
      <c r="AH235" s="35"/>
      <c r="AI235" s="35">
        <v>1036.8800000000001</v>
      </c>
      <c r="AJ235" s="35">
        <v>1028.04</v>
      </c>
      <c r="AK235" s="35">
        <v>1008.35</v>
      </c>
      <c r="AL235" s="35">
        <v>2252.1999999999998</v>
      </c>
      <c r="AM235" s="35"/>
      <c r="AN235" s="35"/>
    </row>
    <row r="236" spans="2:40" s="6" customFormat="1">
      <c r="B236" s="7"/>
      <c r="C236" s="6" t="s">
        <v>10</v>
      </c>
      <c r="D236" s="52">
        <v>43</v>
      </c>
      <c r="E236" s="35">
        <v>1047.96</v>
      </c>
      <c r="F236" s="35">
        <v>1078.47</v>
      </c>
      <c r="G236" s="35">
        <v>1111.1199999999999</v>
      </c>
      <c r="H236" s="35"/>
      <c r="I236" s="35">
        <v>1107.6600000000001</v>
      </c>
      <c r="J236" s="35">
        <v>1110</v>
      </c>
      <c r="K236" s="35">
        <v>1044.03</v>
      </c>
      <c r="L236" s="35">
        <v>1035.6600000000001</v>
      </c>
      <c r="M236" s="35">
        <v>1065.4000000000001</v>
      </c>
      <c r="N236" s="35">
        <v>1158.28</v>
      </c>
      <c r="O236" s="35">
        <v>1122.52</v>
      </c>
      <c r="P236" s="35">
        <v>1042.6500000000001</v>
      </c>
      <c r="Q236" s="35">
        <v>1036.33</v>
      </c>
      <c r="R236" s="35">
        <v>1069.8699999999999</v>
      </c>
      <c r="S236" s="35">
        <v>1093.3499999999999</v>
      </c>
      <c r="T236" s="35">
        <v>1026.8399999999999</v>
      </c>
      <c r="U236" s="35"/>
      <c r="V236" s="35">
        <v>1047.77</v>
      </c>
      <c r="W236" s="35">
        <v>1043.24</v>
      </c>
      <c r="X236" s="35">
        <v>1036.94</v>
      </c>
      <c r="Y236" s="35">
        <v>1055.52</v>
      </c>
      <c r="Z236" s="35">
        <v>1048.77</v>
      </c>
      <c r="AA236" s="35">
        <v>1035.22</v>
      </c>
      <c r="AB236" s="35"/>
      <c r="AC236" s="35">
        <v>1034.58</v>
      </c>
      <c r="AD236" s="35"/>
      <c r="AE236" s="35">
        <v>1044.47</v>
      </c>
      <c r="AF236" s="35">
        <v>1043.47</v>
      </c>
      <c r="AG236" s="35">
        <v>1066.4000000000001</v>
      </c>
      <c r="AH236" s="35"/>
      <c r="AI236" s="35"/>
      <c r="AJ236" s="35">
        <v>1037.96</v>
      </c>
      <c r="AK236" s="35">
        <v>1721.62</v>
      </c>
      <c r="AL236" s="35">
        <v>1716.96</v>
      </c>
      <c r="AM236" s="35"/>
      <c r="AN236" s="35"/>
    </row>
    <row r="237" spans="2:40" s="6" customFormat="1">
      <c r="B237" s="7"/>
      <c r="C237" s="6" t="s">
        <v>10</v>
      </c>
      <c r="D237" s="52">
        <v>44</v>
      </c>
      <c r="E237" s="35">
        <v>1124.97</v>
      </c>
      <c r="F237" s="35">
        <v>1105.25</v>
      </c>
      <c r="G237" s="35">
        <v>1083.1500000000001</v>
      </c>
      <c r="H237" s="35"/>
      <c r="I237" s="35"/>
      <c r="J237" s="35"/>
      <c r="K237" s="35">
        <v>1085.79</v>
      </c>
      <c r="L237" s="35">
        <v>1094.77</v>
      </c>
      <c r="M237" s="35">
        <v>1081.74</v>
      </c>
      <c r="N237" s="35">
        <v>1088.0999999999999</v>
      </c>
      <c r="O237" s="35">
        <v>1252.8</v>
      </c>
      <c r="P237" s="35"/>
      <c r="Q237" s="35"/>
      <c r="R237" s="35">
        <v>1064.7</v>
      </c>
      <c r="S237" s="35"/>
      <c r="T237" s="35">
        <v>1121.8399999999999</v>
      </c>
      <c r="U237" s="35">
        <v>1071.01</v>
      </c>
      <c r="V237" s="35"/>
      <c r="W237" s="35">
        <v>1077.8699999999999</v>
      </c>
      <c r="X237" s="35">
        <v>1068.32</v>
      </c>
      <c r="Y237" s="35">
        <v>1247.8399999999999</v>
      </c>
      <c r="Z237" s="35"/>
      <c r="AA237" s="35"/>
      <c r="AB237" s="35">
        <v>1073.25</v>
      </c>
      <c r="AC237" s="35">
        <v>1064.7</v>
      </c>
      <c r="AD237" s="35">
        <v>1059.08</v>
      </c>
      <c r="AE237" s="35"/>
      <c r="AF237" s="35"/>
      <c r="AG237" s="35">
        <v>1058.6400000000001</v>
      </c>
      <c r="AH237" s="35"/>
      <c r="AI237" s="35">
        <v>1528.86</v>
      </c>
      <c r="AJ237" s="35">
        <v>1081.58</v>
      </c>
      <c r="AK237" s="35">
        <v>1082.73</v>
      </c>
      <c r="AL237" s="35"/>
      <c r="AM237" s="35"/>
      <c r="AN237" s="35"/>
    </row>
    <row r="238" spans="2:40" s="6" customFormat="1">
      <c r="B238" s="7"/>
      <c r="C238" s="6" t="s">
        <v>10</v>
      </c>
      <c r="D238" s="52">
        <v>45</v>
      </c>
      <c r="E238" s="35">
        <v>1127.8800000000001</v>
      </c>
      <c r="F238" s="35">
        <v>1108.81</v>
      </c>
      <c r="G238" s="35">
        <v>1044.6600000000001</v>
      </c>
      <c r="H238" s="35">
        <v>1093.05</v>
      </c>
      <c r="I238" s="35"/>
      <c r="J238" s="35">
        <v>1149.0899999999999</v>
      </c>
      <c r="K238" s="35">
        <v>1184.3699999999999</v>
      </c>
      <c r="L238" s="35">
        <v>1205.0999999999999</v>
      </c>
      <c r="M238" s="35">
        <v>1123.5</v>
      </c>
      <c r="N238" s="35">
        <v>1089.27</v>
      </c>
      <c r="O238" s="35">
        <v>1112.3800000000001</v>
      </c>
      <c r="P238" s="35">
        <v>1172.48</v>
      </c>
      <c r="Q238" s="35"/>
      <c r="R238" s="35">
        <v>1091.3499999999999</v>
      </c>
      <c r="S238" s="35">
        <v>1082.25</v>
      </c>
      <c r="T238" s="35">
        <v>1099.4000000000001</v>
      </c>
      <c r="U238" s="35">
        <v>1079.55</v>
      </c>
      <c r="V238" s="35">
        <v>1085.95</v>
      </c>
      <c r="W238" s="35">
        <v>1085.6199999999999</v>
      </c>
      <c r="X238" s="35">
        <v>1085.4000000000001</v>
      </c>
      <c r="Y238" s="35">
        <v>1085.5999999999999</v>
      </c>
      <c r="Z238" s="35">
        <v>1090.8900000000001</v>
      </c>
      <c r="AA238" s="35">
        <v>1075.5</v>
      </c>
      <c r="AB238" s="35">
        <v>1964.25</v>
      </c>
      <c r="AC238" s="35">
        <v>1091.58</v>
      </c>
      <c r="AD238" s="35">
        <v>1132.8</v>
      </c>
      <c r="AE238" s="35">
        <v>2105.5500000000002</v>
      </c>
      <c r="AF238" s="35"/>
      <c r="AG238" s="35">
        <v>1126.25</v>
      </c>
      <c r="AH238" s="35"/>
      <c r="AI238" s="35">
        <v>1621.05</v>
      </c>
      <c r="AJ238" s="35">
        <v>1693.02</v>
      </c>
      <c r="AK238" s="35">
        <v>1086.9100000000001</v>
      </c>
      <c r="AL238" s="35">
        <v>1081.46</v>
      </c>
      <c r="AM238" s="35"/>
      <c r="AN238" s="35"/>
    </row>
    <row r="239" spans="2:40" s="6" customFormat="1">
      <c r="B239" s="7"/>
      <c r="C239" s="6" t="s">
        <v>10</v>
      </c>
      <c r="D239" s="52">
        <v>46</v>
      </c>
      <c r="E239" s="35">
        <v>1002.38</v>
      </c>
      <c r="F239" s="35">
        <v>1305.94</v>
      </c>
      <c r="G239" s="35">
        <v>1180.67</v>
      </c>
      <c r="H239" s="35">
        <v>1118.26</v>
      </c>
      <c r="I239" s="35"/>
      <c r="J239" s="35">
        <v>1143.56</v>
      </c>
      <c r="K239" s="35"/>
      <c r="L239" s="35">
        <v>1123.17</v>
      </c>
      <c r="M239" s="35">
        <v>1106.8499999999999</v>
      </c>
      <c r="N239" s="35"/>
      <c r="O239" s="35">
        <v>1102.6199999999999</v>
      </c>
      <c r="P239" s="35">
        <v>1106.33</v>
      </c>
      <c r="Q239" s="35"/>
      <c r="R239" s="35"/>
      <c r="S239" s="35"/>
      <c r="T239" s="35">
        <v>1236.28</v>
      </c>
      <c r="U239" s="35"/>
      <c r="V239" s="35">
        <v>1122.83</v>
      </c>
      <c r="W239" s="35">
        <v>1113.43</v>
      </c>
      <c r="X239" s="35"/>
      <c r="Y239" s="35">
        <v>1302.3699999999999</v>
      </c>
      <c r="Z239" s="35">
        <v>1110.1500000000001</v>
      </c>
      <c r="AA239" s="35">
        <v>1117.19</v>
      </c>
      <c r="AB239" s="35"/>
      <c r="AC239" s="35">
        <v>1112.5</v>
      </c>
      <c r="AD239" s="35">
        <v>1164.75</v>
      </c>
      <c r="AE239" s="35"/>
      <c r="AF239" s="35">
        <v>1318.82</v>
      </c>
      <c r="AG239" s="35"/>
      <c r="AH239" s="35"/>
      <c r="AI239" s="35">
        <v>1211.19</v>
      </c>
      <c r="AJ239" s="35">
        <v>1147.24</v>
      </c>
      <c r="AK239" s="35">
        <v>1115.5</v>
      </c>
      <c r="AL239" s="35">
        <v>1100.78</v>
      </c>
      <c r="AM239" s="35"/>
      <c r="AN239" s="35"/>
    </row>
    <row r="240" spans="2:40" s="6" customFormat="1">
      <c r="B240" s="7"/>
      <c r="C240" s="6" t="s">
        <v>10</v>
      </c>
      <c r="D240" s="52">
        <v>47</v>
      </c>
      <c r="E240" s="35">
        <v>1153.9100000000001</v>
      </c>
      <c r="F240" s="35">
        <v>1154.75</v>
      </c>
      <c r="G240" s="35">
        <v>1215.52</v>
      </c>
      <c r="H240" s="35"/>
      <c r="I240" s="35">
        <v>1142.0999999999999</v>
      </c>
      <c r="J240" s="35"/>
      <c r="K240" s="35">
        <v>1127.06</v>
      </c>
      <c r="L240" s="35">
        <v>1162.18</v>
      </c>
      <c r="M240" s="35">
        <v>1236.3399999999999</v>
      </c>
      <c r="N240" s="35">
        <v>1941.6</v>
      </c>
      <c r="O240" s="35"/>
      <c r="P240" s="35"/>
      <c r="Q240" s="35"/>
      <c r="R240" s="35">
        <v>1174.53</v>
      </c>
      <c r="S240" s="35"/>
      <c r="T240" s="35"/>
      <c r="U240" s="35"/>
      <c r="V240" s="35"/>
      <c r="W240" s="35">
        <v>1209.08</v>
      </c>
      <c r="X240" s="35">
        <v>1178.4000000000001</v>
      </c>
      <c r="Y240" s="35">
        <v>1135.8499999999999</v>
      </c>
      <c r="Z240" s="35"/>
      <c r="AA240" s="35">
        <v>1135.05</v>
      </c>
      <c r="AB240" s="35"/>
      <c r="AC240" s="35"/>
      <c r="AD240" s="35">
        <v>2867</v>
      </c>
      <c r="AE240" s="35">
        <v>1770.42</v>
      </c>
      <c r="AF240" s="35"/>
      <c r="AG240" s="35">
        <v>1174.53</v>
      </c>
      <c r="AH240" s="35"/>
      <c r="AI240" s="35">
        <v>1150.8699999999999</v>
      </c>
      <c r="AJ240" s="35"/>
      <c r="AK240" s="35">
        <v>1136.46</v>
      </c>
      <c r="AL240" s="35">
        <v>1194.72</v>
      </c>
      <c r="AM240" s="35"/>
      <c r="AN240" s="35"/>
    </row>
    <row r="241" spans="2:40" s="6" customFormat="1">
      <c r="B241" s="7"/>
      <c r="C241" s="6" t="s">
        <v>10</v>
      </c>
      <c r="D241" s="52">
        <v>48</v>
      </c>
      <c r="E241" s="35">
        <v>1144.32</v>
      </c>
      <c r="F241" s="35">
        <v>1164.48</v>
      </c>
      <c r="G241" s="35">
        <v>1219.4100000000001</v>
      </c>
      <c r="H241" s="35">
        <v>1211.52</v>
      </c>
      <c r="I241" s="35">
        <v>1154.4000000000001</v>
      </c>
      <c r="J241" s="35"/>
      <c r="K241" s="35"/>
      <c r="L241" s="35">
        <v>1164.45</v>
      </c>
      <c r="M241" s="35">
        <v>1214.56</v>
      </c>
      <c r="N241" s="35">
        <v>1156.8</v>
      </c>
      <c r="O241" s="35">
        <v>1234.22</v>
      </c>
      <c r="P241" s="35">
        <v>1161</v>
      </c>
      <c r="Q241" s="35">
        <v>1170.1199999999999</v>
      </c>
      <c r="R241" s="35">
        <v>1153.92</v>
      </c>
      <c r="S241" s="35">
        <v>1203.3599999999999</v>
      </c>
      <c r="T241" s="35">
        <v>1164.73</v>
      </c>
      <c r="U241" s="35"/>
      <c r="V241" s="35">
        <v>1163.52</v>
      </c>
      <c r="W241" s="35">
        <v>1269.22</v>
      </c>
      <c r="X241" s="35"/>
      <c r="Y241" s="35">
        <v>1174.04</v>
      </c>
      <c r="Z241" s="35">
        <v>1170.6099999999999</v>
      </c>
      <c r="AA241" s="35">
        <v>1797.83</v>
      </c>
      <c r="AB241" s="35">
        <v>2976</v>
      </c>
      <c r="AC241" s="35"/>
      <c r="AD241" s="35">
        <v>1781.65</v>
      </c>
      <c r="AE241" s="35">
        <v>1236.96</v>
      </c>
      <c r="AF241" s="35">
        <v>1171.0999999999999</v>
      </c>
      <c r="AG241" s="35"/>
      <c r="AH241" s="35"/>
      <c r="AI241" s="35"/>
      <c r="AJ241" s="35">
        <v>1160.32</v>
      </c>
      <c r="AK241" s="35">
        <v>1174.53</v>
      </c>
      <c r="AL241" s="35">
        <v>1174.53</v>
      </c>
      <c r="AM241" s="35"/>
      <c r="AN241" s="35"/>
    </row>
    <row r="242" spans="2:40" s="6" customFormat="1">
      <c r="B242" s="7"/>
      <c r="C242" s="6" t="s">
        <v>10</v>
      </c>
      <c r="D242" s="52">
        <v>49</v>
      </c>
      <c r="E242" s="35">
        <v>1186.29</v>
      </c>
      <c r="F242" s="35">
        <v>1259.4000000000001</v>
      </c>
      <c r="G242" s="35">
        <v>1255.77</v>
      </c>
      <c r="H242" s="35">
        <v>1270.73</v>
      </c>
      <c r="I242" s="35"/>
      <c r="J242" s="35">
        <v>1387.19</v>
      </c>
      <c r="K242" s="35">
        <v>1243.67</v>
      </c>
      <c r="L242" s="35">
        <v>1249.28</v>
      </c>
      <c r="M242" s="35">
        <v>1195.28</v>
      </c>
      <c r="N242" s="35">
        <v>1219.57</v>
      </c>
      <c r="O242" s="35">
        <v>1388</v>
      </c>
      <c r="P242" s="35">
        <v>1187.56</v>
      </c>
      <c r="Q242" s="35">
        <v>1190.5</v>
      </c>
      <c r="R242" s="35"/>
      <c r="S242" s="35"/>
      <c r="T242" s="35"/>
      <c r="U242" s="35">
        <v>1176.49</v>
      </c>
      <c r="V242" s="35">
        <v>1848.17</v>
      </c>
      <c r="W242" s="35"/>
      <c r="X242" s="35">
        <v>1182.3900000000001</v>
      </c>
      <c r="Y242" s="35">
        <v>1177.5</v>
      </c>
      <c r="Z242" s="35">
        <v>1175.51</v>
      </c>
      <c r="AA242" s="35">
        <v>1191.25</v>
      </c>
      <c r="AB242" s="35"/>
      <c r="AC242" s="35">
        <v>1225</v>
      </c>
      <c r="AD242" s="35"/>
      <c r="AE242" s="35">
        <v>1244</v>
      </c>
      <c r="AF242" s="35"/>
      <c r="AG242" s="35"/>
      <c r="AH242" s="35">
        <v>1235.29</v>
      </c>
      <c r="AI242" s="35"/>
      <c r="AJ242" s="35">
        <v>1190.5</v>
      </c>
      <c r="AK242" s="35">
        <v>3125.3</v>
      </c>
      <c r="AL242" s="35">
        <v>1208.26</v>
      </c>
      <c r="AM242" s="35">
        <v>1180.5</v>
      </c>
      <c r="AN242" s="35"/>
    </row>
    <row r="243" spans="2:40" s="6" customFormat="1">
      <c r="B243" s="7"/>
      <c r="C243" s="6" t="s">
        <v>10</v>
      </c>
      <c r="D243" s="52">
        <v>50</v>
      </c>
      <c r="E243" s="35">
        <v>1191</v>
      </c>
      <c r="F243" s="35">
        <v>1542.73</v>
      </c>
      <c r="G243" s="35">
        <v>1277.33</v>
      </c>
      <c r="H243" s="35">
        <v>1209</v>
      </c>
      <c r="I243" s="35"/>
      <c r="J243" s="35">
        <v>1215.5</v>
      </c>
      <c r="K243" s="35">
        <v>1233.32</v>
      </c>
      <c r="L243" s="35">
        <v>1229.51</v>
      </c>
      <c r="M243" s="35">
        <v>1201.5</v>
      </c>
      <c r="N243" s="35">
        <v>1283.06</v>
      </c>
      <c r="O243" s="35">
        <v>1429</v>
      </c>
      <c r="P243" s="35">
        <v>1263</v>
      </c>
      <c r="Q243" s="35">
        <v>1212.78</v>
      </c>
      <c r="R243" s="35">
        <v>1239.25</v>
      </c>
      <c r="S243" s="35">
        <v>1210</v>
      </c>
      <c r="T243" s="35">
        <v>1201</v>
      </c>
      <c r="U243" s="35"/>
      <c r="V243" s="35">
        <v>1220.6199999999999</v>
      </c>
      <c r="W243" s="35">
        <v>1284.3</v>
      </c>
      <c r="X243" s="35">
        <v>1231.52</v>
      </c>
      <c r="Y243" s="35">
        <v>1239.5</v>
      </c>
      <c r="Z243" s="35"/>
      <c r="AA243" s="35"/>
      <c r="AB243" s="35">
        <v>1258.75</v>
      </c>
      <c r="AC243" s="35">
        <v>1209.8599999999999</v>
      </c>
      <c r="AD243" s="35">
        <v>1297</v>
      </c>
      <c r="AE243" s="35">
        <v>1245.25</v>
      </c>
      <c r="AF243" s="35">
        <v>1220.94</v>
      </c>
      <c r="AG243" s="35">
        <v>1211</v>
      </c>
      <c r="AH243" s="35"/>
      <c r="AI243" s="35">
        <v>1234.75</v>
      </c>
      <c r="AJ243" s="35">
        <v>1210.5</v>
      </c>
      <c r="AK243" s="35">
        <v>1875.55</v>
      </c>
      <c r="AL243" s="35">
        <v>1214.31</v>
      </c>
      <c r="AM243" s="35">
        <v>3238.01</v>
      </c>
      <c r="AN243" s="35"/>
    </row>
    <row r="244" spans="2:40" s="6" customFormat="1">
      <c r="B244" s="7"/>
      <c r="C244" s="6" t="s">
        <v>10</v>
      </c>
      <c r="D244" s="52">
        <v>51</v>
      </c>
      <c r="E244" s="35">
        <v>1209.21</v>
      </c>
      <c r="F244" s="35">
        <v>1302.49</v>
      </c>
      <c r="G244" s="35">
        <v>1254.55</v>
      </c>
      <c r="H244" s="35">
        <v>1456.88</v>
      </c>
      <c r="I244" s="35"/>
      <c r="J244" s="35"/>
      <c r="K244" s="35">
        <v>1240.2</v>
      </c>
      <c r="L244" s="35">
        <v>1239.79</v>
      </c>
      <c r="M244" s="35">
        <v>1238.6400000000001</v>
      </c>
      <c r="N244" s="35">
        <v>1241.24</v>
      </c>
      <c r="O244" s="35"/>
      <c r="P244" s="35">
        <v>1291.1600000000001</v>
      </c>
      <c r="Q244" s="35">
        <v>1258.92</v>
      </c>
      <c r="R244" s="35">
        <v>1267.76</v>
      </c>
      <c r="S244" s="35">
        <v>1225.02</v>
      </c>
      <c r="T244" s="35"/>
      <c r="U244" s="35">
        <v>1305.77</v>
      </c>
      <c r="V244" s="35">
        <v>1305.71</v>
      </c>
      <c r="W244" s="35">
        <v>1236.75</v>
      </c>
      <c r="X244" s="35">
        <v>1234.71</v>
      </c>
      <c r="Y244" s="35">
        <v>1236.56</v>
      </c>
      <c r="Z244" s="35">
        <v>1234.48</v>
      </c>
      <c r="AA244" s="35">
        <v>2331.6999999999998</v>
      </c>
      <c r="AB244" s="35">
        <v>1291.68</v>
      </c>
      <c r="AC244" s="35"/>
      <c r="AD244" s="35">
        <v>1287.5</v>
      </c>
      <c r="AE244" s="35"/>
      <c r="AF244" s="35">
        <v>1960.44</v>
      </c>
      <c r="AG244" s="35">
        <v>1237.99</v>
      </c>
      <c r="AH244" s="35">
        <v>1236.24</v>
      </c>
      <c r="AI244" s="35">
        <v>1225.53</v>
      </c>
      <c r="AJ244" s="35">
        <v>1275.51</v>
      </c>
      <c r="AK244" s="35"/>
      <c r="AL244" s="35">
        <v>1242.8</v>
      </c>
      <c r="AM244" s="35"/>
      <c r="AN244" s="35"/>
    </row>
    <row r="245" spans="2:40" s="6" customFormat="1">
      <c r="B245" s="7"/>
      <c r="C245" s="6" t="s">
        <v>10</v>
      </c>
      <c r="D245" s="52">
        <v>52</v>
      </c>
      <c r="E245" s="35"/>
      <c r="F245" s="35">
        <v>1274.94</v>
      </c>
      <c r="G245" s="35">
        <v>1314.17</v>
      </c>
      <c r="H245" s="35"/>
      <c r="I245" s="35"/>
      <c r="J245" s="35">
        <v>1261.52</v>
      </c>
      <c r="K245" s="35">
        <v>1294.77</v>
      </c>
      <c r="L245" s="35">
        <v>1267.94</v>
      </c>
      <c r="M245" s="35">
        <v>1609.9</v>
      </c>
      <c r="N245" s="35">
        <v>1612.58</v>
      </c>
      <c r="O245" s="35">
        <v>1285.53</v>
      </c>
      <c r="P245" s="35">
        <v>1272.96</v>
      </c>
      <c r="Q245" s="35">
        <v>1255.8</v>
      </c>
      <c r="R245" s="35">
        <v>1478.36</v>
      </c>
      <c r="S245" s="35">
        <v>1262.82</v>
      </c>
      <c r="T245" s="35"/>
      <c r="U245" s="35">
        <v>1273.48</v>
      </c>
      <c r="V245" s="35">
        <v>1267.24</v>
      </c>
      <c r="W245" s="35">
        <v>1262.99</v>
      </c>
      <c r="X245" s="35">
        <v>1290.3800000000001</v>
      </c>
      <c r="Y245" s="35"/>
      <c r="Z245" s="35">
        <v>1271.47</v>
      </c>
      <c r="AA245" s="35">
        <v>3484</v>
      </c>
      <c r="AB245" s="35">
        <v>1258.92</v>
      </c>
      <c r="AC245" s="35"/>
      <c r="AD245" s="35"/>
      <c r="AE245" s="35">
        <v>1262.46</v>
      </c>
      <c r="AF245" s="35"/>
      <c r="AG245" s="35">
        <v>1305.72</v>
      </c>
      <c r="AH245" s="35">
        <v>1259.44</v>
      </c>
      <c r="AI245" s="35">
        <v>1321.84</v>
      </c>
      <c r="AJ245" s="35"/>
      <c r="AK245" s="35">
        <v>2372.9</v>
      </c>
      <c r="AL245" s="35">
        <v>1475.76</v>
      </c>
      <c r="AM245" s="35"/>
      <c r="AN245" s="35"/>
    </row>
    <row r="246" spans="2:40" s="6" customFormat="1">
      <c r="B246" s="7"/>
      <c r="C246" s="6" t="s">
        <v>10</v>
      </c>
      <c r="D246" s="52">
        <v>53</v>
      </c>
      <c r="E246" s="35">
        <v>1307.3499999999999</v>
      </c>
      <c r="F246" s="35"/>
      <c r="G246" s="35">
        <v>1275.71</v>
      </c>
      <c r="H246" s="35">
        <v>1285.31</v>
      </c>
      <c r="I246" s="35">
        <v>1293.48</v>
      </c>
      <c r="J246" s="35">
        <v>1294.1099999999999</v>
      </c>
      <c r="K246" s="35">
        <v>1335.96</v>
      </c>
      <c r="L246" s="35">
        <v>1279.42</v>
      </c>
      <c r="M246" s="35">
        <v>1286.49</v>
      </c>
      <c r="N246" s="35">
        <v>1284.3900000000001</v>
      </c>
      <c r="O246" s="35">
        <v>1399.25</v>
      </c>
      <c r="P246" s="35">
        <v>1290.5999999999999</v>
      </c>
      <c r="Q246" s="35">
        <v>1281.93</v>
      </c>
      <c r="R246" s="35">
        <v>1311.5</v>
      </c>
      <c r="S246" s="35">
        <v>1282.6099999999999</v>
      </c>
      <c r="T246" s="35"/>
      <c r="U246" s="35"/>
      <c r="V246" s="35">
        <v>1285.74</v>
      </c>
      <c r="W246" s="35">
        <v>1299.72</v>
      </c>
      <c r="X246" s="35">
        <v>1397.82</v>
      </c>
      <c r="Y246" s="35">
        <v>1291.68</v>
      </c>
      <c r="Z246" s="35">
        <v>1280.48</v>
      </c>
      <c r="AA246" s="35">
        <v>1280.48</v>
      </c>
      <c r="AB246" s="35">
        <v>3726</v>
      </c>
      <c r="AC246" s="35"/>
      <c r="AD246" s="35">
        <v>1890.58</v>
      </c>
      <c r="AE246" s="35">
        <v>1296</v>
      </c>
      <c r="AF246" s="35">
        <v>1288.98</v>
      </c>
      <c r="AG246" s="35"/>
      <c r="AH246" s="35"/>
      <c r="AI246" s="35">
        <v>1948.3</v>
      </c>
      <c r="AJ246" s="35"/>
      <c r="AK246" s="35">
        <v>1286.28</v>
      </c>
      <c r="AL246" s="35">
        <v>1291.68</v>
      </c>
      <c r="AM246" s="35"/>
      <c r="AN246" s="35"/>
    </row>
    <row r="247" spans="2:40" s="6" customFormat="1">
      <c r="B247" s="7"/>
      <c r="C247" s="6" t="s">
        <v>10</v>
      </c>
      <c r="D247" s="52">
        <v>54</v>
      </c>
      <c r="E247" s="35">
        <v>1336.5</v>
      </c>
      <c r="F247" s="35">
        <v>1476.48</v>
      </c>
      <c r="G247" s="35"/>
      <c r="H247" s="35"/>
      <c r="I247" s="35">
        <v>1313.82</v>
      </c>
      <c r="J247" s="35"/>
      <c r="K247" s="35"/>
      <c r="L247" s="35">
        <v>1339.2</v>
      </c>
      <c r="M247" s="35">
        <v>1370.63</v>
      </c>
      <c r="N247" s="35">
        <v>2226.15</v>
      </c>
      <c r="O247" s="35">
        <v>1315.31</v>
      </c>
      <c r="P247" s="35">
        <v>1308.1500000000001</v>
      </c>
      <c r="Q247" s="35"/>
      <c r="R247" s="35"/>
      <c r="S247" s="35"/>
      <c r="T247" s="35">
        <v>1546.56</v>
      </c>
      <c r="U247" s="35"/>
      <c r="V247" s="35"/>
      <c r="W247" s="35">
        <v>1327.14</v>
      </c>
      <c r="X247" s="35">
        <v>1320.55</v>
      </c>
      <c r="Y247" s="35">
        <v>1313.12</v>
      </c>
      <c r="Z247" s="35">
        <v>1335.68</v>
      </c>
      <c r="AA247" s="35">
        <v>1810.11</v>
      </c>
      <c r="AB247" s="35"/>
      <c r="AC247" s="35">
        <v>1310.04</v>
      </c>
      <c r="AD247" s="35">
        <v>1370.4</v>
      </c>
      <c r="AE247" s="35">
        <v>1321.65</v>
      </c>
      <c r="AF247" s="35"/>
      <c r="AG247" s="35"/>
      <c r="AH247" s="35">
        <v>1301.4000000000001</v>
      </c>
      <c r="AI247" s="35">
        <v>1455.3</v>
      </c>
      <c r="AJ247" s="35">
        <v>1314.36</v>
      </c>
      <c r="AK247" s="35">
        <v>1719.11</v>
      </c>
      <c r="AL247" s="35">
        <v>1381.18</v>
      </c>
      <c r="AM247" s="35"/>
      <c r="AN247" s="35"/>
    </row>
    <row r="248" spans="2:40" s="6" customFormat="1">
      <c r="B248" s="7"/>
      <c r="C248" s="6" t="s">
        <v>10</v>
      </c>
      <c r="D248" s="52">
        <v>55</v>
      </c>
      <c r="E248" s="35">
        <v>1322.75</v>
      </c>
      <c r="F248" s="35">
        <v>1391.25</v>
      </c>
      <c r="G248" s="35"/>
      <c r="H248" s="35"/>
      <c r="I248" s="35"/>
      <c r="J248" s="35">
        <v>1363.73</v>
      </c>
      <c r="K248" s="35">
        <v>1402.24</v>
      </c>
      <c r="L248" s="35">
        <v>2053.17</v>
      </c>
      <c r="M248" s="35"/>
      <c r="N248" s="35">
        <v>1345.3</v>
      </c>
      <c r="O248" s="35">
        <v>1328.25</v>
      </c>
      <c r="P248" s="35">
        <v>1340.35</v>
      </c>
      <c r="Q248" s="35">
        <v>1393.84</v>
      </c>
      <c r="R248" s="35"/>
      <c r="S248" s="35">
        <v>1339.06</v>
      </c>
      <c r="T248" s="35"/>
      <c r="U248" s="35"/>
      <c r="V248" s="35">
        <v>1330.73</v>
      </c>
      <c r="W248" s="35"/>
      <c r="X248" s="35">
        <v>1354.73</v>
      </c>
      <c r="Y248" s="35">
        <v>1333.36</v>
      </c>
      <c r="Z248" s="35">
        <v>1414.55</v>
      </c>
      <c r="AA248" s="35">
        <v>1568.6</v>
      </c>
      <c r="AB248" s="35">
        <v>1340.64</v>
      </c>
      <c r="AC248" s="35"/>
      <c r="AD248" s="35">
        <v>1351.19</v>
      </c>
      <c r="AE248" s="35"/>
      <c r="AF248" s="35"/>
      <c r="AG248" s="35">
        <v>1395.9</v>
      </c>
      <c r="AH248" s="35">
        <v>1349.04</v>
      </c>
      <c r="AI248" s="35">
        <v>1346.24</v>
      </c>
      <c r="AJ248" s="35">
        <v>1394.33</v>
      </c>
      <c r="AK248" s="35"/>
      <c r="AL248" s="35"/>
      <c r="AM248" s="35"/>
      <c r="AN248" s="35"/>
    </row>
    <row r="249" spans="2:40" s="6" customFormat="1">
      <c r="B249" s="7"/>
      <c r="C249" s="6" t="s">
        <v>10</v>
      </c>
      <c r="D249" s="52">
        <v>56</v>
      </c>
      <c r="E249" s="35">
        <v>1354.96</v>
      </c>
      <c r="F249" s="35">
        <v>1380.98</v>
      </c>
      <c r="G249" s="35">
        <v>1350.72</v>
      </c>
      <c r="H249" s="35">
        <v>1361.92</v>
      </c>
      <c r="I249" s="35">
        <v>1380.54</v>
      </c>
      <c r="J249" s="35">
        <v>1379.54</v>
      </c>
      <c r="K249" s="35">
        <v>1432.86</v>
      </c>
      <c r="L249" s="35">
        <v>1369.35</v>
      </c>
      <c r="M249" s="35">
        <v>1355.76</v>
      </c>
      <c r="N249" s="35">
        <v>1368</v>
      </c>
      <c r="O249" s="35">
        <v>1367.04</v>
      </c>
      <c r="P249" s="35">
        <v>1373.57</v>
      </c>
      <c r="Q249" s="35">
        <v>1391.77</v>
      </c>
      <c r="R249" s="35">
        <v>1362.99</v>
      </c>
      <c r="S249" s="35"/>
      <c r="T249" s="35"/>
      <c r="U249" s="35">
        <v>2324.92</v>
      </c>
      <c r="V249" s="35">
        <v>1360.19</v>
      </c>
      <c r="W249" s="35">
        <v>1417.31</v>
      </c>
      <c r="X249" s="35">
        <v>1597.64</v>
      </c>
      <c r="Y249" s="35">
        <v>1363.07</v>
      </c>
      <c r="Z249" s="35">
        <v>1428.56</v>
      </c>
      <c r="AA249" s="35">
        <v>1362.3</v>
      </c>
      <c r="AB249" s="35">
        <v>1352.04</v>
      </c>
      <c r="AC249" s="35">
        <v>4088</v>
      </c>
      <c r="AD249" s="35">
        <v>1366.96</v>
      </c>
      <c r="AE249" s="35">
        <v>1611.68</v>
      </c>
      <c r="AF249" s="35">
        <v>1425.57</v>
      </c>
      <c r="AG249" s="35"/>
      <c r="AH249" s="35">
        <v>1357.44</v>
      </c>
      <c r="AI249" s="35">
        <v>1371.44</v>
      </c>
      <c r="AJ249" s="35">
        <v>1371.99</v>
      </c>
      <c r="AK249" s="35">
        <v>2696.47</v>
      </c>
      <c r="AL249" s="35"/>
      <c r="AM249" s="35"/>
      <c r="AN249" s="35"/>
    </row>
    <row r="250" spans="2:40" s="6" customFormat="1">
      <c r="B250" s="7"/>
      <c r="C250" s="6" t="s">
        <v>10</v>
      </c>
      <c r="D250" s="52">
        <v>57</v>
      </c>
      <c r="E250" s="35">
        <v>1949.86</v>
      </c>
      <c r="F250" s="35">
        <v>1454.07</v>
      </c>
      <c r="G250" s="35"/>
      <c r="H250" s="35"/>
      <c r="I250" s="35"/>
      <c r="J250" s="35">
        <v>1389.68</v>
      </c>
      <c r="K250" s="35">
        <v>1454.64</v>
      </c>
      <c r="L250" s="35">
        <v>1383.96</v>
      </c>
      <c r="M250" s="35">
        <v>1375.7</v>
      </c>
      <c r="N250" s="35">
        <v>1407.9</v>
      </c>
      <c r="O250" s="35">
        <v>1422.76</v>
      </c>
      <c r="P250" s="35">
        <v>1414.04</v>
      </c>
      <c r="Q250" s="35">
        <v>1335.53</v>
      </c>
      <c r="R250" s="35">
        <v>1466.33</v>
      </c>
      <c r="S250" s="35">
        <v>1454.07</v>
      </c>
      <c r="T250" s="35"/>
      <c r="U250" s="35">
        <v>1386.24</v>
      </c>
      <c r="V250" s="35">
        <v>1390.87</v>
      </c>
      <c r="W250" s="35"/>
      <c r="X250" s="35">
        <v>1390.75</v>
      </c>
      <c r="Y250" s="35">
        <v>1389.39</v>
      </c>
      <c r="Z250" s="35">
        <v>1424.69</v>
      </c>
      <c r="AA250" s="35">
        <v>1388.23</v>
      </c>
      <c r="AB250" s="35">
        <v>2329.23</v>
      </c>
      <c r="AC250" s="35">
        <v>1393.42</v>
      </c>
      <c r="AD250" s="35">
        <v>4161</v>
      </c>
      <c r="AE250" s="35"/>
      <c r="AF250" s="35">
        <v>1395.36</v>
      </c>
      <c r="AG250" s="35"/>
      <c r="AH250" s="35"/>
      <c r="AI250" s="35">
        <v>1434.12</v>
      </c>
      <c r="AJ250" s="35">
        <v>1376.92</v>
      </c>
      <c r="AK250" s="35">
        <v>2362.91</v>
      </c>
      <c r="AL250" s="35">
        <v>1389.68</v>
      </c>
      <c r="AM250" s="35"/>
      <c r="AN250" s="35"/>
    </row>
    <row r="251" spans="2:40" s="6" customFormat="1">
      <c r="B251" s="7"/>
      <c r="C251" s="6" t="s">
        <v>10</v>
      </c>
      <c r="D251" s="52">
        <v>58</v>
      </c>
      <c r="E251" s="35">
        <v>1826.85</v>
      </c>
      <c r="F251" s="35">
        <v>1856.17</v>
      </c>
      <c r="G251" s="35">
        <v>1538.16</v>
      </c>
      <c r="H251" s="35"/>
      <c r="I251" s="35">
        <v>1437.53</v>
      </c>
      <c r="J251" s="35">
        <v>1534.2</v>
      </c>
      <c r="K251" s="35">
        <v>1522.16</v>
      </c>
      <c r="L251" s="35">
        <v>1584.03</v>
      </c>
      <c r="M251" s="35">
        <v>1452.2</v>
      </c>
      <c r="N251" s="35">
        <v>1440.99</v>
      </c>
      <c r="O251" s="35">
        <v>1454.64</v>
      </c>
      <c r="P251" s="35">
        <v>1504.97</v>
      </c>
      <c r="Q251" s="35">
        <v>1469.24</v>
      </c>
      <c r="R251" s="35">
        <v>1431.4</v>
      </c>
      <c r="S251" s="35">
        <v>1581</v>
      </c>
      <c r="T251" s="35">
        <v>1568.27</v>
      </c>
      <c r="U251" s="35"/>
      <c r="V251" s="35">
        <v>1403.6</v>
      </c>
      <c r="W251" s="35">
        <v>1651.26</v>
      </c>
      <c r="X251" s="35">
        <v>3287.4</v>
      </c>
      <c r="Y251" s="35">
        <v>1417.36</v>
      </c>
      <c r="Z251" s="35">
        <v>1414.82</v>
      </c>
      <c r="AA251" s="35">
        <v>2337.75</v>
      </c>
      <c r="AB251" s="35">
        <v>1570.5</v>
      </c>
      <c r="AC251" s="35"/>
      <c r="AD251" s="35">
        <v>2513.4499999999998</v>
      </c>
      <c r="AE251" s="35"/>
      <c r="AF251" s="35">
        <v>1419</v>
      </c>
      <c r="AG251" s="35">
        <v>1475.59</v>
      </c>
      <c r="AH251" s="35">
        <v>3456.83</v>
      </c>
      <c r="AI251" s="35">
        <v>1448.68</v>
      </c>
      <c r="AJ251" s="35">
        <v>1417.8</v>
      </c>
      <c r="AK251" s="35">
        <v>1422</v>
      </c>
      <c r="AL251" s="35">
        <v>1474.94</v>
      </c>
      <c r="AM251" s="35"/>
      <c r="AN251" s="35"/>
    </row>
    <row r="252" spans="2:40" s="6" customFormat="1">
      <c r="B252" s="7"/>
      <c r="C252" s="6" t="s">
        <v>10</v>
      </c>
      <c r="D252" s="52">
        <v>59</v>
      </c>
      <c r="E252" s="35">
        <v>2774.64</v>
      </c>
      <c r="F252" s="35">
        <v>2325.2600000000002</v>
      </c>
      <c r="G252" s="35">
        <v>2741.35</v>
      </c>
      <c r="H252" s="35">
        <v>3586.22</v>
      </c>
      <c r="I252" s="35">
        <v>2636.4</v>
      </c>
      <c r="J252" s="35">
        <v>1807.94</v>
      </c>
      <c r="K252" s="35">
        <v>2484.15</v>
      </c>
      <c r="L252" s="35">
        <v>2586.14</v>
      </c>
      <c r="M252" s="35">
        <v>2437.83</v>
      </c>
      <c r="N252" s="35">
        <v>2682.96</v>
      </c>
      <c r="O252" s="35">
        <v>2571.44</v>
      </c>
      <c r="P252" s="35">
        <v>2086.02</v>
      </c>
      <c r="Q252" s="35">
        <v>1916.48</v>
      </c>
      <c r="R252" s="35">
        <v>2523.56</v>
      </c>
      <c r="S252" s="35">
        <v>2671.8</v>
      </c>
      <c r="T252" s="35">
        <v>1943.52</v>
      </c>
      <c r="U252" s="35">
        <v>2303.3200000000002</v>
      </c>
      <c r="V252" s="35">
        <v>2031.79</v>
      </c>
      <c r="W252" s="35">
        <v>2269.5500000000002</v>
      </c>
      <c r="X252" s="35">
        <v>2836.74</v>
      </c>
      <c r="Y252" s="35">
        <v>1860.23</v>
      </c>
      <c r="Z252" s="35">
        <v>1874.81</v>
      </c>
      <c r="AA252" s="35">
        <v>2568.73</v>
      </c>
      <c r="AB252" s="35">
        <v>2366.75</v>
      </c>
      <c r="AC252" s="35">
        <v>2376.9299999999998</v>
      </c>
      <c r="AD252" s="35">
        <v>3239.1</v>
      </c>
      <c r="AE252" s="35">
        <v>1739.35</v>
      </c>
      <c r="AF252" s="35">
        <v>2835.86</v>
      </c>
      <c r="AG252" s="35">
        <v>2327.48</v>
      </c>
      <c r="AH252" s="35">
        <v>2406</v>
      </c>
      <c r="AI252" s="35">
        <v>1829.28</v>
      </c>
      <c r="AJ252" s="35">
        <v>3112.36</v>
      </c>
      <c r="AK252" s="35">
        <v>2233.67</v>
      </c>
      <c r="AL252" s="35">
        <v>2163.34</v>
      </c>
      <c r="AM252" s="35">
        <v>6238.79</v>
      </c>
      <c r="AN252" s="35"/>
    </row>
    <row r="253" spans="2:40" s="6" customFormat="1">
      <c r="B253" s="7"/>
      <c r="C253" s="6" t="s">
        <v>10</v>
      </c>
      <c r="D253" s="52">
        <v>60</v>
      </c>
      <c r="E253" s="35">
        <v>4256.1400000000003</v>
      </c>
      <c r="F253" s="35">
        <v>7150.75</v>
      </c>
      <c r="G253" s="35">
        <v>5362.44</v>
      </c>
      <c r="H253" s="35">
        <v>4583.3</v>
      </c>
      <c r="I253" s="35">
        <v>8289.0400000000009</v>
      </c>
      <c r="J253" s="35">
        <v>4707.92</v>
      </c>
      <c r="K253" s="35">
        <v>3993.23</v>
      </c>
      <c r="L253" s="35">
        <v>4479.95</v>
      </c>
      <c r="M253" s="35">
        <v>4836.55</v>
      </c>
      <c r="N253" s="35">
        <v>5257.65</v>
      </c>
      <c r="O253" s="35">
        <v>5519.65</v>
      </c>
      <c r="P253" s="35">
        <v>4593.5600000000004</v>
      </c>
      <c r="Q253" s="35">
        <v>6035.17</v>
      </c>
      <c r="R253" s="35">
        <v>7415.51</v>
      </c>
      <c r="S253" s="35">
        <v>5029.8500000000004</v>
      </c>
      <c r="T253" s="35">
        <v>5211.8999999999996</v>
      </c>
      <c r="U253" s="35">
        <v>5836.15</v>
      </c>
      <c r="V253" s="35">
        <v>5186.5200000000004</v>
      </c>
      <c r="W253" s="35">
        <v>4860.6499999999996</v>
      </c>
      <c r="X253" s="35">
        <v>5957.14</v>
      </c>
      <c r="Y253" s="35">
        <v>5802.84</v>
      </c>
      <c r="Z253" s="35">
        <v>5117.95</v>
      </c>
      <c r="AA253" s="35">
        <v>6181.5</v>
      </c>
      <c r="AB253" s="35">
        <v>5142.9799999999996</v>
      </c>
      <c r="AC253" s="35">
        <v>6040.75</v>
      </c>
      <c r="AD253" s="35">
        <v>5331.04</v>
      </c>
      <c r="AE253" s="35">
        <v>6961.42</v>
      </c>
      <c r="AF253" s="35">
        <v>6628.94</v>
      </c>
      <c r="AG253" s="35">
        <v>6654.09</v>
      </c>
      <c r="AH253" s="35">
        <v>4358.6000000000004</v>
      </c>
      <c r="AI253" s="35">
        <v>5115.5</v>
      </c>
      <c r="AJ253" s="35">
        <v>4604.84</v>
      </c>
      <c r="AK253" s="35">
        <v>6129.09</v>
      </c>
      <c r="AL253" s="35">
        <v>5010.8900000000003</v>
      </c>
      <c r="AM253" s="35">
        <v>10558.15</v>
      </c>
      <c r="AN253" s="35"/>
    </row>
    <row r="254" spans="2:40" s="6" customFormat="1">
      <c r="B254" s="7"/>
      <c r="C254" s="6" t="s">
        <v>10</v>
      </c>
      <c r="D254" s="52">
        <v>61</v>
      </c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  <c r="AD254" s="35">
        <v>4742.26</v>
      </c>
      <c r="AE254" s="35">
        <v>5495.77</v>
      </c>
      <c r="AF254" s="35"/>
      <c r="AG254" s="35">
        <v>6836.27</v>
      </c>
      <c r="AH254" s="35"/>
      <c r="AI254" s="35"/>
      <c r="AJ254" s="35"/>
      <c r="AK254" s="35"/>
      <c r="AL254" s="35"/>
      <c r="AM254" s="35"/>
      <c r="AN254" s="35"/>
    </row>
    <row r="255" spans="2:40" s="6" customFormat="1">
      <c r="B255" s="7"/>
      <c r="C255" s="6" t="s">
        <v>11</v>
      </c>
      <c r="D255" s="52">
        <v>1</v>
      </c>
      <c r="E255" s="35"/>
      <c r="F255" s="35"/>
      <c r="G255" s="35">
        <v>554.63</v>
      </c>
      <c r="H255" s="35"/>
      <c r="I255" s="35"/>
      <c r="J255" s="35">
        <v>2615.69</v>
      </c>
      <c r="K255" s="35"/>
      <c r="L255" s="35"/>
      <c r="M255" s="35"/>
      <c r="N255" s="35">
        <v>1294.46</v>
      </c>
      <c r="O255" s="35"/>
      <c r="P255" s="35"/>
      <c r="Q255" s="35"/>
      <c r="R255" s="35"/>
      <c r="S255" s="35"/>
      <c r="T255" s="35"/>
      <c r="U255" s="35">
        <v>2043.24</v>
      </c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F255" s="35"/>
      <c r="AG255" s="35"/>
      <c r="AH255" s="35">
        <v>1527.79</v>
      </c>
      <c r="AI255" s="35"/>
      <c r="AJ255" s="35"/>
      <c r="AK255" s="35"/>
      <c r="AL255" s="35"/>
      <c r="AM255" s="35"/>
      <c r="AN255" s="35"/>
    </row>
    <row r="256" spans="2:40" s="6" customFormat="1">
      <c r="B256" s="7"/>
      <c r="C256" s="6" t="s">
        <v>11</v>
      </c>
      <c r="D256" s="52">
        <v>2</v>
      </c>
      <c r="E256" s="35"/>
      <c r="F256" s="35"/>
      <c r="G256" s="35">
        <v>6340.82</v>
      </c>
      <c r="H256" s="35"/>
      <c r="I256" s="35">
        <v>3267.11</v>
      </c>
      <c r="J256" s="35">
        <v>2823.49</v>
      </c>
      <c r="K256" s="35"/>
      <c r="L256" s="35">
        <v>3243.22</v>
      </c>
      <c r="M256" s="35"/>
      <c r="N256" s="35"/>
      <c r="O256" s="35">
        <v>1618.81</v>
      </c>
      <c r="P256" s="35">
        <v>5190.17</v>
      </c>
      <c r="Q256" s="35"/>
      <c r="R256" s="35"/>
      <c r="S256" s="35"/>
      <c r="T256" s="35"/>
      <c r="U256" s="35">
        <v>387.15</v>
      </c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F256" s="35"/>
      <c r="AG256" s="35"/>
      <c r="AH256" s="35"/>
      <c r="AI256" s="35"/>
      <c r="AJ256" s="35"/>
      <c r="AK256" s="35"/>
      <c r="AL256" s="35"/>
      <c r="AM256" s="35"/>
      <c r="AN256" s="35"/>
    </row>
    <row r="257" spans="2:40" s="6" customFormat="1">
      <c r="B257" s="7"/>
      <c r="C257" s="6" t="s">
        <v>11</v>
      </c>
      <c r="D257" s="52">
        <v>3</v>
      </c>
      <c r="E257" s="35">
        <v>16627.68</v>
      </c>
      <c r="F257" s="35"/>
      <c r="G257" s="35">
        <v>6901.22</v>
      </c>
      <c r="H257" s="35"/>
      <c r="I257" s="35">
        <v>209.09</v>
      </c>
      <c r="J257" s="35"/>
      <c r="K257" s="35">
        <v>9099.43</v>
      </c>
      <c r="L257" s="35"/>
      <c r="M257" s="35">
        <v>20318.75</v>
      </c>
      <c r="N257" s="35"/>
      <c r="O257" s="35"/>
      <c r="P257" s="35"/>
      <c r="Q257" s="35">
        <v>290.95999999999998</v>
      </c>
      <c r="R257" s="35"/>
      <c r="S257" s="35"/>
      <c r="T257" s="35"/>
      <c r="U257" s="35"/>
      <c r="V257" s="35"/>
      <c r="W257" s="35"/>
      <c r="X257" s="35">
        <v>538.12</v>
      </c>
      <c r="Y257" s="35"/>
      <c r="Z257" s="35">
        <v>12555.63</v>
      </c>
      <c r="AA257" s="35"/>
      <c r="AB257" s="35"/>
      <c r="AC257" s="35"/>
      <c r="AD257" s="35"/>
      <c r="AE257" s="35">
        <v>4073.49</v>
      </c>
      <c r="AF257" s="35"/>
      <c r="AG257" s="35"/>
      <c r="AH257" s="35"/>
      <c r="AI257" s="35"/>
      <c r="AJ257" s="35"/>
      <c r="AK257" s="35"/>
      <c r="AL257" s="35"/>
      <c r="AM257" s="35"/>
      <c r="AN257" s="35"/>
    </row>
    <row r="258" spans="2:40" s="6" customFormat="1">
      <c r="B258" s="7"/>
      <c r="C258" s="6" t="s">
        <v>11</v>
      </c>
      <c r="D258" s="52">
        <v>4</v>
      </c>
      <c r="E258" s="35">
        <v>9801.41</v>
      </c>
      <c r="F258" s="35"/>
      <c r="G258" s="35"/>
      <c r="H258" s="35"/>
      <c r="I258" s="35">
        <v>2201.0300000000002</v>
      </c>
      <c r="J258" s="35">
        <v>3155.14</v>
      </c>
      <c r="K258" s="35">
        <v>1062.58</v>
      </c>
      <c r="L258" s="35"/>
      <c r="M258" s="35"/>
      <c r="N258" s="35"/>
      <c r="O258" s="35"/>
      <c r="P258" s="35">
        <v>4883.55</v>
      </c>
      <c r="Q258" s="35">
        <v>181.34</v>
      </c>
      <c r="R258" s="35"/>
      <c r="S258" s="35"/>
      <c r="T258" s="35"/>
      <c r="U258" s="35">
        <v>5314.03</v>
      </c>
      <c r="V258" s="35">
        <v>6202.01</v>
      </c>
      <c r="W258" s="35"/>
      <c r="X258" s="35"/>
      <c r="Y258" s="35"/>
      <c r="Z258" s="35"/>
      <c r="AA258" s="35"/>
      <c r="AB258" s="35"/>
      <c r="AC258" s="35"/>
      <c r="AD258" s="35"/>
      <c r="AE258" s="35"/>
      <c r="AF258" s="35"/>
      <c r="AG258" s="35"/>
      <c r="AH258" s="35"/>
      <c r="AI258" s="35"/>
      <c r="AJ258" s="35"/>
      <c r="AK258" s="35"/>
      <c r="AL258" s="35"/>
      <c r="AM258" s="35"/>
      <c r="AN258" s="35"/>
    </row>
    <row r="259" spans="2:40" s="6" customFormat="1">
      <c r="B259" s="7"/>
      <c r="C259" s="6" t="s">
        <v>11</v>
      </c>
      <c r="D259" s="52">
        <v>5</v>
      </c>
      <c r="E259" s="35"/>
      <c r="F259" s="35"/>
      <c r="G259" s="35">
        <v>2667.59</v>
      </c>
      <c r="H259" s="35"/>
      <c r="I259" s="35"/>
      <c r="J259" s="35"/>
      <c r="K259" s="35"/>
      <c r="L259" s="35"/>
      <c r="M259" s="35"/>
      <c r="N259" s="35"/>
      <c r="O259" s="35">
        <v>1525.89</v>
      </c>
      <c r="P259" s="35">
        <v>1701.19</v>
      </c>
      <c r="Q259" s="35"/>
      <c r="R259" s="35">
        <v>1226.1500000000001</v>
      </c>
      <c r="S259" s="35"/>
      <c r="T259" s="35"/>
      <c r="U259" s="35">
        <v>2022.62</v>
      </c>
      <c r="V259" s="35">
        <v>881.95</v>
      </c>
      <c r="W259" s="35">
        <v>7421.54</v>
      </c>
      <c r="X259" s="35"/>
      <c r="Y259" s="35"/>
      <c r="Z259" s="35"/>
      <c r="AA259" s="35"/>
      <c r="AB259" s="35"/>
      <c r="AC259" s="35"/>
      <c r="AD259" s="35"/>
      <c r="AE259" s="35"/>
      <c r="AF259" s="35"/>
      <c r="AG259" s="35"/>
      <c r="AH259" s="35"/>
      <c r="AI259" s="35"/>
      <c r="AJ259" s="35"/>
      <c r="AK259" s="35"/>
      <c r="AL259" s="35">
        <v>2003.13</v>
      </c>
      <c r="AM259" s="35"/>
      <c r="AN259" s="35"/>
    </row>
    <row r="260" spans="2:40" s="6" customFormat="1">
      <c r="B260" s="7"/>
      <c r="C260" s="6" t="s">
        <v>11</v>
      </c>
      <c r="D260" s="52">
        <v>6</v>
      </c>
      <c r="E260" s="35"/>
      <c r="F260" s="35">
        <v>2195.98</v>
      </c>
      <c r="G260" s="35">
        <v>2234.54</v>
      </c>
      <c r="H260" s="35"/>
      <c r="I260" s="35">
        <v>3631.27</v>
      </c>
      <c r="J260" s="35">
        <v>1373.42</v>
      </c>
      <c r="K260" s="35"/>
      <c r="L260" s="35">
        <v>438.67</v>
      </c>
      <c r="M260" s="35"/>
      <c r="N260" s="35"/>
      <c r="O260" s="35"/>
      <c r="P260" s="35"/>
      <c r="Q260" s="35"/>
      <c r="R260" s="35"/>
      <c r="S260" s="35"/>
      <c r="T260" s="35">
        <v>7229.53</v>
      </c>
      <c r="U260" s="35">
        <v>2789.24</v>
      </c>
      <c r="V260" s="35"/>
      <c r="W260" s="35"/>
      <c r="X260" s="35"/>
      <c r="Y260" s="35"/>
      <c r="Z260" s="35"/>
      <c r="AA260" s="35"/>
      <c r="AB260" s="35"/>
      <c r="AC260" s="35"/>
      <c r="AD260" s="35"/>
      <c r="AE260" s="35">
        <v>1020.19</v>
      </c>
      <c r="AF260" s="35"/>
      <c r="AG260" s="35"/>
      <c r="AH260" s="35"/>
      <c r="AI260" s="35"/>
      <c r="AJ260" s="35">
        <v>6030.76</v>
      </c>
      <c r="AK260" s="35"/>
      <c r="AL260" s="35"/>
      <c r="AM260" s="35"/>
      <c r="AN260" s="35"/>
    </row>
    <row r="261" spans="2:40" s="6" customFormat="1">
      <c r="B261" s="7"/>
      <c r="C261" s="6" t="s">
        <v>11</v>
      </c>
      <c r="D261" s="52">
        <v>7</v>
      </c>
      <c r="E261" s="35">
        <v>3069.56</v>
      </c>
      <c r="F261" s="35"/>
      <c r="G261" s="35"/>
      <c r="H261" s="35"/>
      <c r="I261" s="35"/>
      <c r="J261" s="35">
        <v>786.61</v>
      </c>
      <c r="K261" s="35">
        <v>1643.28</v>
      </c>
      <c r="L261" s="35"/>
      <c r="M261" s="35"/>
      <c r="N261" s="35">
        <v>1555.91</v>
      </c>
      <c r="O261" s="35">
        <v>5541.03</v>
      </c>
      <c r="P261" s="35"/>
      <c r="Q261" s="35">
        <v>5215.28</v>
      </c>
      <c r="R261" s="35"/>
      <c r="S261" s="35"/>
      <c r="T261" s="35"/>
      <c r="U261" s="35"/>
      <c r="V261" s="35"/>
      <c r="W261" s="35">
        <v>5056.6899999999996</v>
      </c>
      <c r="X261" s="35"/>
      <c r="Y261" s="35"/>
      <c r="Z261" s="35"/>
      <c r="AA261" s="35"/>
      <c r="AB261" s="35">
        <v>2524.83</v>
      </c>
      <c r="AC261" s="35">
        <v>7802.74</v>
      </c>
      <c r="AD261" s="35"/>
      <c r="AE261" s="35"/>
      <c r="AF261" s="35"/>
      <c r="AG261" s="35"/>
      <c r="AH261" s="35"/>
      <c r="AI261" s="35"/>
      <c r="AJ261" s="35"/>
      <c r="AK261" s="35"/>
      <c r="AL261" s="35"/>
      <c r="AM261" s="35"/>
      <c r="AN261" s="35"/>
    </row>
    <row r="262" spans="2:40" s="6" customFormat="1">
      <c r="B262" s="7"/>
      <c r="C262" s="6" t="s">
        <v>11</v>
      </c>
      <c r="D262" s="52">
        <v>8</v>
      </c>
      <c r="E262" s="35"/>
      <c r="F262" s="35"/>
      <c r="G262" s="35">
        <v>2231.6</v>
      </c>
      <c r="H262" s="35">
        <v>798.25</v>
      </c>
      <c r="I262" s="35"/>
      <c r="J262" s="35">
        <v>6376.06</v>
      </c>
      <c r="K262" s="35"/>
      <c r="L262" s="35"/>
      <c r="M262" s="35"/>
      <c r="N262" s="35">
        <v>122</v>
      </c>
      <c r="O262" s="35">
        <v>4343.49</v>
      </c>
      <c r="P262" s="35">
        <v>21184.45</v>
      </c>
      <c r="Q262" s="35"/>
      <c r="R262" s="35"/>
      <c r="S262" s="35"/>
      <c r="T262" s="35"/>
      <c r="U262" s="35"/>
      <c r="V262" s="35">
        <v>5886.64</v>
      </c>
      <c r="W262" s="35"/>
      <c r="X262" s="35"/>
      <c r="Y262" s="35"/>
      <c r="Z262" s="35">
        <v>484.01</v>
      </c>
      <c r="AA262" s="35"/>
      <c r="AB262" s="35"/>
      <c r="AC262" s="35"/>
      <c r="AD262" s="35"/>
      <c r="AE262" s="35"/>
      <c r="AF262" s="35"/>
      <c r="AG262" s="35"/>
      <c r="AH262" s="35">
        <v>11646.87</v>
      </c>
      <c r="AI262" s="35"/>
      <c r="AJ262" s="35"/>
      <c r="AK262" s="35"/>
      <c r="AL262" s="35"/>
      <c r="AM262" s="35"/>
      <c r="AN262" s="35"/>
    </row>
    <row r="263" spans="2:40" s="6" customFormat="1">
      <c r="B263" s="7"/>
      <c r="C263" s="6" t="s">
        <v>11</v>
      </c>
      <c r="D263" s="52">
        <v>9</v>
      </c>
      <c r="E263" s="35"/>
      <c r="F263" s="35"/>
      <c r="G263" s="35"/>
      <c r="H263" s="35">
        <v>1864.5</v>
      </c>
      <c r="I263" s="35"/>
      <c r="J263" s="35">
        <v>1565.18</v>
      </c>
      <c r="K263" s="35"/>
      <c r="L263" s="35"/>
      <c r="M263" s="35"/>
      <c r="N263" s="35">
        <v>2856.14</v>
      </c>
      <c r="O263" s="35">
        <v>10773.95</v>
      </c>
      <c r="P263" s="35"/>
      <c r="Q263" s="35">
        <v>11051.43</v>
      </c>
      <c r="R263" s="35">
        <v>2974.14</v>
      </c>
      <c r="S263" s="35"/>
      <c r="T263" s="35"/>
      <c r="U263" s="35"/>
      <c r="V263" s="35">
        <v>1466.18</v>
      </c>
      <c r="W263" s="35"/>
      <c r="X263" s="35"/>
      <c r="Y263" s="35"/>
      <c r="Z263" s="35"/>
      <c r="AA263" s="35"/>
      <c r="AB263" s="35"/>
      <c r="AC263" s="35"/>
      <c r="AD263" s="35"/>
      <c r="AE263" s="35"/>
      <c r="AF263" s="35"/>
      <c r="AG263" s="35"/>
      <c r="AH263" s="35">
        <v>6369.16</v>
      </c>
      <c r="AI263" s="35">
        <v>1031.95</v>
      </c>
      <c r="AJ263" s="35"/>
      <c r="AK263" s="35"/>
      <c r="AL263" s="35"/>
      <c r="AM263" s="35"/>
      <c r="AN263" s="35"/>
    </row>
    <row r="264" spans="2:40" s="6" customFormat="1">
      <c r="B264" s="7"/>
      <c r="C264" s="6" t="s">
        <v>11</v>
      </c>
      <c r="D264" s="52">
        <v>10</v>
      </c>
      <c r="E264" s="35"/>
      <c r="F264" s="35"/>
      <c r="G264" s="35">
        <v>3970.95</v>
      </c>
      <c r="H264" s="35"/>
      <c r="I264" s="35"/>
      <c r="J264" s="35"/>
      <c r="K264" s="35">
        <v>6756.27</v>
      </c>
      <c r="L264" s="35"/>
      <c r="M264" s="35"/>
      <c r="N264" s="35"/>
      <c r="O264" s="35">
        <v>443.37</v>
      </c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>
        <v>1141.74</v>
      </c>
      <c r="AB264" s="35"/>
      <c r="AC264" s="35"/>
      <c r="AD264" s="35"/>
      <c r="AE264" s="35"/>
      <c r="AF264" s="35"/>
      <c r="AG264" s="35"/>
      <c r="AH264" s="35">
        <v>1015.98</v>
      </c>
      <c r="AI264" s="35"/>
      <c r="AJ264" s="35">
        <v>5831.31</v>
      </c>
      <c r="AK264" s="35"/>
      <c r="AL264" s="35"/>
      <c r="AM264" s="35"/>
      <c r="AN264" s="35"/>
    </row>
    <row r="265" spans="2:40" s="6" customFormat="1">
      <c r="B265" s="7"/>
      <c r="C265" s="6" t="s">
        <v>11</v>
      </c>
      <c r="D265" s="52">
        <v>11</v>
      </c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>
        <v>7249.08</v>
      </c>
      <c r="U265" s="35">
        <v>3977.25</v>
      </c>
      <c r="V265" s="35"/>
      <c r="W265" s="35"/>
      <c r="X265" s="35"/>
      <c r="Y265" s="35"/>
      <c r="Z265" s="35"/>
      <c r="AA265" s="35">
        <v>4758.5200000000004</v>
      </c>
      <c r="AB265" s="35"/>
      <c r="AC265" s="35">
        <v>4774.1899999999996</v>
      </c>
      <c r="AD265" s="35"/>
      <c r="AE265" s="35">
        <v>8859.59</v>
      </c>
      <c r="AF265" s="35">
        <v>10421.700000000001</v>
      </c>
      <c r="AG265" s="35">
        <v>1446.21</v>
      </c>
      <c r="AH265" s="35"/>
      <c r="AI265" s="35">
        <v>9352.61</v>
      </c>
      <c r="AJ265" s="35"/>
      <c r="AK265" s="35"/>
      <c r="AL265" s="35"/>
      <c r="AM265" s="35"/>
      <c r="AN265" s="35"/>
    </row>
    <row r="266" spans="2:40" s="6" customFormat="1">
      <c r="B266" s="7"/>
      <c r="C266" s="6" t="s">
        <v>11</v>
      </c>
      <c r="D266" s="52">
        <v>12</v>
      </c>
      <c r="E266" s="35">
        <v>4410.57</v>
      </c>
      <c r="F266" s="35">
        <v>4031.48</v>
      </c>
      <c r="G266" s="35">
        <v>4204.84</v>
      </c>
      <c r="H266" s="35">
        <v>3716.38</v>
      </c>
      <c r="I266" s="35">
        <v>4336.6899999999996</v>
      </c>
      <c r="J266" s="35">
        <v>4462.93</v>
      </c>
      <c r="K266" s="35">
        <v>4514.92</v>
      </c>
      <c r="L266" s="35">
        <v>4315.07</v>
      </c>
      <c r="M266" s="35">
        <v>4308.95</v>
      </c>
      <c r="N266" s="35">
        <v>4298.2</v>
      </c>
      <c r="O266" s="35">
        <v>4797.3100000000004</v>
      </c>
      <c r="P266" s="35">
        <v>3989.44</v>
      </c>
      <c r="Q266" s="35">
        <v>4627.68</v>
      </c>
      <c r="R266" s="35">
        <v>4858.21</v>
      </c>
      <c r="S266" s="35">
        <v>4401.72</v>
      </c>
      <c r="T266" s="35">
        <v>4252.84</v>
      </c>
      <c r="U266" s="35">
        <v>4542.97</v>
      </c>
      <c r="V266" s="35">
        <v>4432.8599999999997</v>
      </c>
      <c r="W266" s="35">
        <v>4574.58</v>
      </c>
      <c r="X266" s="35">
        <v>4669.78</v>
      </c>
      <c r="Y266" s="35">
        <v>3887.5</v>
      </c>
      <c r="Z266" s="35">
        <v>5324.36</v>
      </c>
      <c r="AA266" s="35">
        <v>1847.3</v>
      </c>
      <c r="AB266" s="35">
        <v>2717.58</v>
      </c>
      <c r="AC266" s="35">
        <v>3528.99</v>
      </c>
      <c r="AD266" s="35">
        <v>3784.12</v>
      </c>
      <c r="AE266" s="35">
        <v>4589.42</v>
      </c>
      <c r="AF266" s="35">
        <v>4874.22</v>
      </c>
      <c r="AG266" s="35">
        <v>4074.84</v>
      </c>
      <c r="AH266" s="35">
        <v>5105.97</v>
      </c>
      <c r="AI266" s="35">
        <v>4539.8100000000004</v>
      </c>
      <c r="AJ266" s="35">
        <v>4687.8</v>
      </c>
      <c r="AK266" s="35">
        <v>4656.83</v>
      </c>
      <c r="AL266" s="35">
        <v>4708.46</v>
      </c>
      <c r="AM266" s="35">
        <v>5084.21</v>
      </c>
      <c r="AN266" s="35">
        <v>2820.21</v>
      </c>
    </row>
    <row r="267" spans="2:40" s="6" customFormat="1">
      <c r="B267" s="7"/>
      <c r="C267" s="6" t="s">
        <v>11</v>
      </c>
      <c r="D267" s="52">
        <v>13</v>
      </c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  <c r="AC267" s="35">
        <v>4795.68</v>
      </c>
      <c r="AD267" s="35">
        <v>4975</v>
      </c>
      <c r="AE267" s="35">
        <v>5291.68</v>
      </c>
      <c r="AF267" s="35"/>
      <c r="AG267" s="35"/>
      <c r="AH267" s="35"/>
      <c r="AI267" s="35"/>
      <c r="AJ267" s="35"/>
      <c r="AK267" s="35"/>
      <c r="AL267" s="35"/>
      <c r="AM267" s="35"/>
      <c r="AN267" s="35"/>
    </row>
    <row r="268" spans="2:40" s="6" customFormat="1">
      <c r="B268" s="7"/>
      <c r="C268" s="6" t="s">
        <v>11</v>
      </c>
      <c r="D268" s="52">
        <v>14</v>
      </c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>
        <v>4708.91</v>
      </c>
      <c r="AC268" s="35">
        <v>4557.42</v>
      </c>
      <c r="AD268" s="35">
        <v>4089.48</v>
      </c>
      <c r="AE268" s="35"/>
      <c r="AF268" s="35"/>
      <c r="AG268" s="35"/>
      <c r="AH268" s="35"/>
      <c r="AI268" s="35"/>
      <c r="AJ268" s="35"/>
      <c r="AK268" s="35"/>
      <c r="AL268" s="35"/>
      <c r="AM268" s="35"/>
      <c r="AN268" s="35"/>
    </row>
    <row r="269" spans="2:40" s="6" customFormat="1">
      <c r="B269" s="7"/>
      <c r="C269" s="6" t="s">
        <v>11</v>
      </c>
      <c r="D269" s="52">
        <v>15</v>
      </c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>
        <v>4710.38</v>
      </c>
      <c r="AB269" s="35">
        <v>5042.8999999999996</v>
      </c>
      <c r="AC269" s="35">
        <v>5228.8900000000003</v>
      </c>
      <c r="AD269" s="35"/>
      <c r="AE269" s="35"/>
      <c r="AF269" s="35"/>
      <c r="AG269" s="35"/>
      <c r="AH269" s="35"/>
      <c r="AI269" s="35"/>
      <c r="AJ269" s="35"/>
      <c r="AK269" s="35"/>
      <c r="AL269" s="35"/>
      <c r="AM269" s="35"/>
      <c r="AN269" s="35"/>
    </row>
    <row r="270" spans="2:40" s="6" customFormat="1">
      <c r="B270" s="7"/>
      <c r="C270" s="6" t="s">
        <v>11</v>
      </c>
      <c r="D270" s="52">
        <v>16</v>
      </c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>
        <v>4870.51</v>
      </c>
      <c r="AA270" s="35">
        <v>4523.6899999999996</v>
      </c>
      <c r="AB270" s="35">
        <v>4124.3</v>
      </c>
      <c r="AC270" s="35"/>
      <c r="AD270" s="35"/>
      <c r="AE270" s="35"/>
      <c r="AF270" s="35"/>
      <c r="AG270" s="35"/>
      <c r="AH270" s="35"/>
      <c r="AI270" s="35"/>
      <c r="AJ270" s="35"/>
      <c r="AK270" s="35"/>
      <c r="AL270" s="35"/>
      <c r="AM270" s="35"/>
      <c r="AN270" s="35"/>
    </row>
    <row r="271" spans="2:40" s="6" customFormat="1">
      <c r="B271" s="7"/>
      <c r="C271" s="6" t="s">
        <v>11</v>
      </c>
      <c r="D271" s="52">
        <v>17</v>
      </c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>
        <v>4259.3999999999996</v>
      </c>
      <c r="Z271" s="35">
        <v>5070.03</v>
      </c>
      <c r="AA271" s="35">
        <v>4480.26</v>
      </c>
      <c r="AB271" s="35"/>
      <c r="AC271" s="35"/>
      <c r="AD271" s="35"/>
      <c r="AE271" s="35"/>
      <c r="AF271" s="35"/>
      <c r="AG271" s="35"/>
      <c r="AH271" s="35"/>
      <c r="AI271" s="35"/>
      <c r="AJ271" s="35"/>
      <c r="AK271" s="35"/>
      <c r="AL271" s="35"/>
      <c r="AM271" s="35"/>
      <c r="AN271" s="35"/>
    </row>
    <row r="272" spans="2:40" s="6" customFormat="1">
      <c r="B272" s="7"/>
      <c r="C272" s="6" t="s">
        <v>11</v>
      </c>
      <c r="D272" s="52">
        <v>18</v>
      </c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>
        <v>4789.1099999999997</v>
      </c>
      <c r="Y272" s="35">
        <v>4396.4399999999996</v>
      </c>
      <c r="Z272" s="35">
        <v>4858.76</v>
      </c>
      <c r="AA272" s="35"/>
      <c r="AB272" s="35"/>
      <c r="AC272" s="35"/>
      <c r="AD272" s="35"/>
      <c r="AE272" s="35"/>
      <c r="AF272" s="35"/>
      <c r="AG272" s="35"/>
      <c r="AH272" s="35"/>
      <c r="AI272" s="35"/>
      <c r="AJ272" s="35"/>
      <c r="AK272" s="35"/>
      <c r="AL272" s="35"/>
      <c r="AM272" s="35"/>
      <c r="AN272" s="35"/>
    </row>
    <row r="273" spans="2:40" s="6" customFormat="1">
      <c r="B273" s="7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F273" s="35"/>
      <c r="AG273" s="35"/>
      <c r="AH273" s="35"/>
      <c r="AI273" s="35"/>
      <c r="AJ273" s="35"/>
      <c r="AK273" s="35"/>
      <c r="AL273" s="35"/>
      <c r="AM273" s="35"/>
      <c r="AN273" s="35"/>
    </row>
    <row r="274" spans="2:40" s="6" customFormat="1">
      <c r="B274" s="7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F274" s="35"/>
      <c r="AG274" s="35"/>
      <c r="AH274" s="35"/>
      <c r="AI274" s="35"/>
      <c r="AJ274" s="35"/>
      <c r="AK274" s="35"/>
      <c r="AL274" s="35"/>
      <c r="AM274" s="35"/>
      <c r="AN274" s="35"/>
    </row>
    <row r="275" spans="2:40" s="6" customFormat="1">
      <c r="B275" s="7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F275" s="35"/>
      <c r="AG275" s="35"/>
      <c r="AH275" s="35"/>
      <c r="AI275" s="35"/>
      <c r="AJ275" s="35"/>
      <c r="AK275" s="35"/>
      <c r="AL275" s="35"/>
      <c r="AM275" s="35"/>
      <c r="AN275" s="35"/>
    </row>
    <row r="276" spans="2:40">
      <c r="E276" s="35"/>
      <c r="F276" s="35"/>
      <c r="G276" s="35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  <c r="AC276" s="53"/>
      <c r="AD276" s="53"/>
      <c r="AE276" s="53"/>
      <c r="AF276" s="53"/>
      <c r="AG276" s="53"/>
      <c r="AH276" s="53"/>
      <c r="AI276" s="53"/>
      <c r="AJ276" s="53"/>
      <c r="AK276" s="53"/>
      <c r="AL276" s="53"/>
      <c r="AM276" s="53"/>
      <c r="AN276" s="53"/>
    </row>
    <row r="277" spans="2:40">
      <c r="E277" s="35"/>
      <c r="F277" s="35"/>
      <c r="G277" s="35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  <c r="AC277" s="53"/>
      <c r="AD277" s="53"/>
      <c r="AE277" s="53"/>
      <c r="AF277" s="53"/>
      <c r="AG277" s="53"/>
      <c r="AH277" s="53"/>
      <c r="AI277" s="53"/>
      <c r="AJ277" s="53"/>
      <c r="AK277" s="53"/>
      <c r="AL277" s="53"/>
      <c r="AM277" s="53"/>
      <c r="AN277" s="53"/>
    </row>
    <row r="278" spans="2:40">
      <c r="E278" s="35"/>
      <c r="F278" s="35"/>
      <c r="G278" s="35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  <c r="AC278" s="53"/>
      <c r="AD278" s="53"/>
      <c r="AE278" s="53"/>
      <c r="AF278" s="53"/>
      <c r="AG278" s="53"/>
      <c r="AH278" s="53"/>
      <c r="AI278" s="53"/>
      <c r="AJ278" s="53"/>
      <c r="AK278" s="53"/>
      <c r="AL278" s="53"/>
      <c r="AM278" s="53"/>
      <c r="AN278" s="53"/>
    </row>
  </sheetData>
  <mergeCells count="2">
    <mergeCell ref="C3:H3"/>
    <mergeCell ref="D6:AN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72"/>
  <sheetViews>
    <sheetView workbookViewId="0"/>
  </sheetViews>
  <sheetFormatPr defaultRowHeight="18"/>
  <cols>
    <col min="1" max="1" width="3" style="6" customWidth="1"/>
    <col min="2" max="2" width="9.140625" style="7"/>
    <col min="3" max="3" width="75.140625" style="45" customWidth="1"/>
    <col min="4" max="4" width="29.7109375" style="4" customWidth="1"/>
    <col min="5" max="5" width="10.5703125" style="4" customWidth="1"/>
    <col min="6" max="6" width="10.28515625" style="4" customWidth="1"/>
    <col min="7" max="7" width="10" style="4" customWidth="1"/>
    <col min="8" max="8" width="10.28515625" style="6" customWidth="1"/>
    <col min="9" max="9" width="10.140625" style="6" customWidth="1"/>
    <col min="10" max="10" width="10" style="6" customWidth="1"/>
    <col min="11" max="11" width="10.42578125" style="6" customWidth="1"/>
    <col min="12" max="12" width="10.140625" style="6" customWidth="1"/>
    <col min="13" max="13" width="9.42578125" style="6" customWidth="1"/>
    <col min="14" max="14" width="10.28515625" style="6" customWidth="1"/>
    <col min="15" max="15" width="10.140625" style="6" customWidth="1"/>
    <col min="16" max="16" width="10" style="6" customWidth="1"/>
    <col min="17" max="17" width="10.5703125" style="6" customWidth="1"/>
    <col min="18" max="18" width="10.28515625" style="6" customWidth="1"/>
    <col min="19" max="19" width="10" style="6" customWidth="1"/>
    <col min="20" max="20" width="10.28515625" style="6" customWidth="1"/>
    <col min="21" max="21" width="10.140625" style="6" customWidth="1"/>
    <col min="22" max="22" width="10" style="6" customWidth="1"/>
    <col min="23" max="23" width="10.42578125" style="6" customWidth="1"/>
    <col min="24" max="24" width="10.140625" style="6" customWidth="1"/>
    <col min="25" max="25" width="9.42578125" style="6" customWidth="1"/>
    <col min="26" max="26" width="10.28515625" style="6" customWidth="1"/>
    <col min="27" max="27" width="10.140625" style="6" customWidth="1"/>
    <col min="28" max="28" width="10" style="6" customWidth="1"/>
    <col min="29" max="29" width="10.5703125" style="6" customWidth="1"/>
    <col min="30" max="30" width="10.28515625" style="6" customWidth="1"/>
    <col min="31" max="31" width="10" style="6" customWidth="1"/>
    <col min="32" max="32" width="10.28515625" style="6" customWidth="1"/>
    <col min="33" max="33" width="10.140625" style="6" customWidth="1"/>
    <col min="34" max="34" width="10" style="6" customWidth="1"/>
    <col min="35" max="35" width="10.42578125" style="6" customWidth="1"/>
    <col min="36" max="36" width="10.140625" style="6" customWidth="1"/>
    <col min="37" max="37" width="9.85546875" style="6" customWidth="1"/>
    <col min="38" max="38" width="10.28515625" style="6" customWidth="1"/>
    <col min="39" max="39" width="10.140625" style="6" customWidth="1"/>
    <col min="40" max="40" width="10" style="6" customWidth="1"/>
    <col min="41" max="41" width="9.140625" style="6"/>
    <col min="42" max="42" width="9.85546875" style="6" customWidth="1"/>
    <col min="43" max="16384" width="9.140625" style="46"/>
  </cols>
  <sheetData>
    <row r="1" spans="1:42" ht="19.5">
      <c r="A1" s="1"/>
      <c r="B1" s="2"/>
      <c r="C1" s="3" t="s">
        <v>0</v>
      </c>
    </row>
    <row r="3" spans="1:42" s="6" customFormat="1" ht="188.25" customHeight="1">
      <c r="B3" s="7"/>
      <c r="C3" s="47" t="s">
        <v>1</v>
      </c>
      <c r="D3" s="47"/>
      <c r="E3" s="47"/>
      <c r="F3" s="47"/>
      <c r="G3" s="47"/>
      <c r="H3" s="47"/>
    </row>
    <row r="4" spans="1:42" ht="18.75" thickBot="1">
      <c r="C4" s="48"/>
    </row>
    <row r="5" spans="1:42" ht="39" thickBot="1">
      <c r="C5" s="10" t="s">
        <v>2</v>
      </c>
    </row>
    <row r="6" spans="1:42" ht="54">
      <c r="A6" s="11"/>
      <c r="B6" s="12"/>
      <c r="C6" s="13" t="s">
        <v>29</v>
      </c>
      <c r="D6" s="49" t="s">
        <v>30</v>
      </c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</row>
    <row r="7" spans="1:42" s="14" customFormat="1">
      <c r="B7" s="15"/>
      <c r="C7" s="16" t="s">
        <v>4</v>
      </c>
      <c r="D7" s="51" t="s">
        <v>28</v>
      </c>
      <c r="E7" s="54">
        <v>41944</v>
      </c>
      <c r="F7" s="54">
        <f>EDATE(E7,1)</f>
        <v>41974</v>
      </c>
      <c r="G7" s="54">
        <f t="shared" ref="G7:AN7" si="0">EDATE(F7,1)</f>
        <v>42005</v>
      </c>
      <c r="H7" s="54">
        <f t="shared" si="0"/>
        <v>42036</v>
      </c>
      <c r="I7" s="54">
        <f t="shared" si="0"/>
        <v>42064</v>
      </c>
      <c r="J7" s="54">
        <f t="shared" si="0"/>
        <v>42095</v>
      </c>
      <c r="K7" s="54">
        <f t="shared" si="0"/>
        <v>42125</v>
      </c>
      <c r="L7" s="54">
        <f t="shared" si="0"/>
        <v>42156</v>
      </c>
      <c r="M7" s="54">
        <f t="shared" si="0"/>
        <v>42186</v>
      </c>
      <c r="N7" s="54">
        <f t="shared" si="0"/>
        <v>42217</v>
      </c>
      <c r="O7" s="54">
        <f t="shared" si="0"/>
        <v>42248</v>
      </c>
      <c r="P7" s="54">
        <f t="shared" si="0"/>
        <v>42278</v>
      </c>
      <c r="Q7" s="54">
        <f t="shared" si="0"/>
        <v>42309</v>
      </c>
      <c r="R7" s="54">
        <f t="shared" si="0"/>
        <v>42339</v>
      </c>
      <c r="S7" s="54">
        <f t="shared" si="0"/>
        <v>42370</v>
      </c>
      <c r="T7" s="54">
        <f t="shared" si="0"/>
        <v>42401</v>
      </c>
      <c r="U7" s="54">
        <f t="shared" si="0"/>
        <v>42430</v>
      </c>
      <c r="V7" s="54">
        <f t="shared" si="0"/>
        <v>42461</v>
      </c>
      <c r="W7" s="54">
        <f t="shared" si="0"/>
        <v>42491</v>
      </c>
      <c r="X7" s="54">
        <f t="shared" si="0"/>
        <v>42522</v>
      </c>
      <c r="Y7" s="54">
        <f t="shared" si="0"/>
        <v>42552</v>
      </c>
      <c r="Z7" s="54">
        <f t="shared" si="0"/>
        <v>42583</v>
      </c>
      <c r="AA7" s="54">
        <f t="shared" si="0"/>
        <v>42614</v>
      </c>
      <c r="AB7" s="54">
        <f t="shared" si="0"/>
        <v>42644</v>
      </c>
      <c r="AC7" s="54">
        <f t="shared" si="0"/>
        <v>42675</v>
      </c>
      <c r="AD7" s="54">
        <f t="shared" si="0"/>
        <v>42705</v>
      </c>
      <c r="AE7" s="54">
        <f t="shared" si="0"/>
        <v>42736</v>
      </c>
      <c r="AF7" s="54">
        <f t="shared" si="0"/>
        <v>42767</v>
      </c>
      <c r="AG7" s="54">
        <f t="shared" si="0"/>
        <v>42795</v>
      </c>
      <c r="AH7" s="54">
        <f t="shared" si="0"/>
        <v>42826</v>
      </c>
      <c r="AI7" s="54">
        <f t="shared" si="0"/>
        <v>42856</v>
      </c>
      <c r="AJ7" s="54">
        <f t="shared" si="0"/>
        <v>42887</v>
      </c>
      <c r="AK7" s="54">
        <f t="shared" si="0"/>
        <v>42917</v>
      </c>
      <c r="AL7" s="54">
        <f t="shared" si="0"/>
        <v>42948</v>
      </c>
      <c r="AM7" s="54">
        <f t="shared" si="0"/>
        <v>42979</v>
      </c>
      <c r="AN7" s="54">
        <f t="shared" si="0"/>
        <v>43009</v>
      </c>
      <c r="AO7" s="55"/>
      <c r="AP7" s="6"/>
    </row>
    <row r="8" spans="1:42" s="6" customFormat="1">
      <c r="B8" s="7"/>
      <c r="C8" s="6" t="s">
        <v>6</v>
      </c>
      <c r="D8" s="52">
        <v>1</v>
      </c>
      <c r="E8" s="35">
        <v>218.74</v>
      </c>
      <c r="F8" s="35">
        <v>222.26</v>
      </c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>
        <v>395.33</v>
      </c>
      <c r="AL8" s="35">
        <v>348.38</v>
      </c>
      <c r="AM8" s="35">
        <v>347.7</v>
      </c>
      <c r="AN8" s="35">
        <v>314.12</v>
      </c>
    </row>
    <row r="9" spans="1:42" s="6" customFormat="1">
      <c r="B9" s="7"/>
      <c r="C9" s="6" t="s">
        <v>6</v>
      </c>
      <c r="D9" s="52">
        <v>2</v>
      </c>
      <c r="E9" s="35">
        <v>156.21</v>
      </c>
      <c r="F9" s="35">
        <v>145.34</v>
      </c>
      <c r="G9" s="35">
        <v>92.95</v>
      </c>
      <c r="H9" s="35">
        <v>70.94</v>
      </c>
      <c r="I9" s="35">
        <v>111.52</v>
      </c>
      <c r="J9" s="35">
        <v>231.53</v>
      </c>
      <c r="K9" s="35">
        <v>124.34</v>
      </c>
      <c r="L9" s="35">
        <v>138.01</v>
      </c>
      <c r="M9" s="35">
        <v>115.01</v>
      </c>
      <c r="N9" s="35">
        <v>114.93</v>
      </c>
      <c r="O9" s="35">
        <v>108.29</v>
      </c>
      <c r="P9" s="35">
        <v>109.12</v>
      </c>
      <c r="Q9" s="35">
        <v>121.08</v>
      </c>
      <c r="R9" s="35">
        <v>53.26</v>
      </c>
      <c r="S9" s="35">
        <v>47.58</v>
      </c>
      <c r="T9" s="35">
        <v>51.3</v>
      </c>
      <c r="U9" s="35">
        <v>8.6</v>
      </c>
      <c r="V9" s="35">
        <v>274.31</v>
      </c>
      <c r="W9" s="35">
        <v>183.06</v>
      </c>
      <c r="X9" s="35">
        <v>126.73</v>
      </c>
      <c r="Y9" s="35">
        <v>112.16</v>
      </c>
      <c r="Z9" s="35">
        <v>121.52</v>
      </c>
      <c r="AA9" s="35">
        <v>126.86</v>
      </c>
      <c r="AB9" s="35">
        <v>105.69</v>
      </c>
      <c r="AC9" s="35">
        <v>112.94</v>
      </c>
      <c r="AD9" s="35">
        <v>45.99</v>
      </c>
      <c r="AE9" s="35">
        <v>73.63</v>
      </c>
      <c r="AF9" s="35">
        <v>3.79</v>
      </c>
      <c r="AG9" s="35">
        <v>136.47</v>
      </c>
      <c r="AH9" s="35">
        <v>207.65</v>
      </c>
      <c r="AI9" s="35">
        <v>172.4</v>
      </c>
      <c r="AJ9" s="35">
        <v>116.55</v>
      </c>
      <c r="AK9" s="35">
        <v>83.07</v>
      </c>
      <c r="AL9" s="35">
        <v>106.66</v>
      </c>
      <c r="AM9" s="35">
        <v>107.22</v>
      </c>
      <c r="AN9" s="35">
        <v>124.96</v>
      </c>
    </row>
    <row r="10" spans="1:42">
      <c r="C10" s="45" t="s">
        <v>6</v>
      </c>
      <c r="D10" s="19">
        <v>3</v>
      </c>
      <c r="E10" s="35">
        <v>104.9</v>
      </c>
      <c r="F10" s="35">
        <v>91</v>
      </c>
      <c r="G10" s="35">
        <v>49.05</v>
      </c>
      <c r="H10" s="35">
        <v>42.94</v>
      </c>
      <c r="I10" s="35">
        <v>99.92</v>
      </c>
      <c r="J10" s="35">
        <v>128.47999999999999</v>
      </c>
      <c r="K10" s="35">
        <v>113.65</v>
      </c>
      <c r="L10" s="35">
        <v>81.66</v>
      </c>
      <c r="M10" s="35">
        <v>82.57</v>
      </c>
      <c r="N10" s="35">
        <v>69.37</v>
      </c>
      <c r="O10" s="35">
        <v>53.63</v>
      </c>
      <c r="P10" s="35">
        <v>75.540000000000006</v>
      </c>
      <c r="Q10" s="35">
        <v>71.8</v>
      </c>
      <c r="R10" s="35">
        <v>49.97</v>
      </c>
      <c r="S10" s="35">
        <v>49.02</v>
      </c>
      <c r="T10" s="35">
        <v>63.83</v>
      </c>
      <c r="U10" s="35">
        <v>40.81</v>
      </c>
      <c r="V10" s="35">
        <v>147.63</v>
      </c>
      <c r="W10" s="35">
        <v>98.97</v>
      </c>
      <c r="X10" s="35">
        <v>66.39</v>
      </c>
      <c r="Y10" s="35">
        <v>74.12</v>
      </c>
      <c r="Z10" s="35">
        <v>79.22</v>
      </c>
      <c r="AA10" s="35">
        <v>63.27</v>
      </c>
      <c r="AB10" s="35">
        <v>113.31</v>
      </c>
      <c r="AC10" s="35">
        <v>59.19</v>
      </c>
      <c r="AD10" s="35">
        <v>72.13</v>
      </c>
      <c r="AE10" s="35">
        <v>49.09</v>
      </c>
      <c r="AF10" s="35">
        <v>13.84</v>
      </c>
      <c r="AG10" s="35">
        <v>13.91</v>
      </c>
      <c r="AH10" s="35">
        <v>172.21</v>
      </c>
      <c r="AI10" s="35">
        <v>168.47</v>
      </c>
      <c r="AJ10" s="35">
        <v>66.95</v>
      </c>
      <c r="AK10" s="35">
        <v>59.99</v>
      </c>
      <c r="AL10" s="35">
        <v>104.81</v>
      </c>
      <c r="AM10" s="35">
        <v>105.45</v>
      </c>
      <c r="AN10" s="35">
        <v>101.09</v>
      </c>
    </row>
    <row r="11" spans="1:42">
      <c r="C11" s="45" t="s">
        <v>6</v>
      </c>
      <c r="D11" s="19">
        <v>4</v>
      </c>
      <c r="E11" s="35">
        <v>81.06</v>
      </c>
      <c r="F11" s="35">
        <v>163.74</v>
      </c>
      <c r="G11" s="35">
        <v>63.81</v>
      </c>
      <c r="H11" s="35">
        <v>70.150000000000006</v>
      </c>
      <c r="I11" s="35">
        <v>110.57</v>
      </c>
      <c r="J11" s="35">
        <v>128.09</v>
      </c>
      <c r="K11" s="35">
        <v>86.08</v>
      </c>
      <c r="L11" s="35">
        <v>78.650000000000006</v>
      </c>
      <c r="M11" s="35">
        <v>56.14</v>
      </c>
      <c r="N11" s="35">
        <v>56.12</v>
      </c>
      <c r="O11" s="35">
        <v>54.58</v>
      </c>
      <c r="P11" s="35">
        <v>50.08</v>
      </c>
      <c r="Q11" s="35">
        <v>49.74</v>
      </c>
      <c r="R11" s="35">
        <v>34.51</v>
      </c>
      <c r="S11" s="35">
        <v>30.21</v>
      </c>
      <c r="T11" s="35">
        <v>30.96</v>
      </c>
      <c r="U11" s="35">
        <v>38.01</v>
      </c>
      <c r="V11" s="35">
        <v>82.85</v>
      </c>
      <c r="W11" s="35">
        <v>81.22</v>
      </c>
      <c r="X11" s="35">
        <v>92.62</v>
      </c>
      <c r="Y11" s="35">
        <v>66.12</v>
      </c>
      <c r="Z11" s="35">
        <v>72.87</v>
      </c>
      <c r="AA11" s="35">
        <v>61.42</v>
      </c>
      <c r="AB11" s="35">
        <v>55.66</v>
      </c>
      <c r="AC11" s="35">
        <v>44.99</v>
      </c>
      <c r="AD11" s="35">
        <v>52.82</v>
      </c>
      <c r="AE11" s="35">
        <v>29.4</v>
      </c>
      <c r="AF11" s="35">
        <v>31.52</v>
      </c>
      <c r="AG11" s="35">
        <v>60.34</v>
      </c>
      <c r="AH11" s="35">
        <v>141.11000000000001</v>
      </c>
      <c r="AI11" s="35">
        <v>77.989999999999995</v>
      </c>
      <c r="AJ11" s="35">
        <v>71.739999999999995</v>
      </c>
      <c r="AK11" s="35">
        <v>60.62</v>
      </c>
      <c r="AL11" s="35">
        <v>77.09</v>
      </c>
      <c r="AM11" s="35">
        <v>67.8</v>
      </c>
      <c r="AN11" s="35">
        <v>81.900000000000006</v>
      </c>
    </row>
    <row r="12" spans="1:42">
      <c r="C12" s="45" t="s">
        <v>6</v>
      </c>
      <c r="D12" s="19">
        <v>5</v>
      </c>
      <c r="E12" s="35">
        <v>94.11</v>
      </c>
      <c r="F12" s="35">
        <v>84.83</v>
      </c>
      <c r="G12" s="35">
        <v>64.73</v>
      </c>
      <c r="H12" s="35">
        <v>43.56</v>
      </c>
      <c r="I12" s="35">
        <v>50.53</v>
      </c>
      <c r="J12" s="35">
        <v>107.73</v>
      </c>
      <c r="K12" s="35">
        <v>86.38</v>
      </c>
      <c r="L12" s="35">
        <v>72.42</v>
      </c>
      <c r="M12" s="35">
        <v>48.32</v>
      </c>
      <c r="N12" s="35">
        <v>40.54</v>
      </c>
      <c r="O12" s="35">
        <v>40.29</v>
      </c>
      <c r="P12" s="35">
        <v>43.28</v>
      </c>
      <c r="Q12" s="35">
        <v>46</v>
      </c>
      <c r="R12" s="35">
        <v>29.7</v>
      </c>
      <c r="S12" s="35">
        <v>24.4</v>
      </c>
      <c r="T12" s="35">
        <v>22.49</v>
      </c>
      <c r="U12" s="35">
        <v>22.1</v>
      </c>
      <c r="V12" s="35">
        <v>63.86</v>
      </c>
      <c r="W12" s="35">
        <v>99.68</v>
      </c>
      <c r="X12" s="35">
        <v>74.36</v>
      </c>
      <c r="Y12" s="35">
        <v>53.13</v>
      </c>
      <c r="Z12" s="35">
        <v>49.09</v>
      </c>
      <c r="AA12" s="35">
        <v>47.15</v>
      </c>
      <c r="AB12" s="35">
        <v>35.14</v>
      </c>
      <c r="AC12" s="35">
        <v>37.71</v>
      </c>
      <c r="AD12" s="35">
        <v>27.3</v>
      </c>
      <c r="AE12" s="35">
        <v>20.98</v>
      </c>
      <c r="AF12" s="35">
        <v>20.92</v>
      </c>
      <c r="AG12" s="35">
        <v>21.8</v>
      </c>
      <c r="AH12" s="35">
        <v>95.9</v>
      </c>
      <c r="AI12" s="35">
        <v>109.32</v>
      </c>
      <c r="AJ12" s="35">
        <v>51.18</v>
      </c>
      <c r="AK12" s="35">
        <v>44.32</v>
      </c>
      <c r="AL12" s="35">
        <v>49.55</v>
      </c>
      <c r="AM12" s="35">
        <v>43.73</v>
      </c>
      <c r="AN12" s="35">
        <v>40.76</v>
      </c>
    </row>
    <row r="13" spans="1:42">
      <c r="C13" s="45" t="s">
        <v>6</v>
      </c>
      <c r="D13" s="19">
        <v>6</v>
      </c>
      <c r="E13" s="35">
        <v>58.5</v>
      </c>
      <c r="F13" s="35">
        <v>55.07</v>
      </c>
      <c r="G13" s="35">
        <v>38.28</v>
      </c>
      <c r="H13" s="35">
        <v>28.86</v>
      </c>
      <c r="I13" s="35">
        <v>53.68</v>
      </c>
      <c r="J13" s="35">
        <v>92.73</v>
      </c>
      <c r="K13" s="35">
        <v>51.98</v>
      </c>
      <c r="L13" s="35">
        <v>50.08</v>
      </c>
      <c r="M13" s="35">
        <v>43.62</v>
      </c>
      <c r="N13" s="35">
        <v>35.409999999999997</v>
      </c>
      <c r="O13" s="35">
        <v>34.299999999999997</v>
      </c>
      <c r="P13" s="35">
        <v>30.25</v>
      </c>
      <c r="Q13" s="35">
        <v>32</v>
      </c>
      <c r="R13" s="35">
        <v>24.02</v>
      </c>
      <c r="S13" s="35">
        <v>23.38</v>
      </c>
      <c r="T13" s="35">
        <v>19.93</v>
      </c>
      <c r="U13" s="35">
        <v>23.68</v>
      </c>
      <c r="V13" s="35">
        <v>37.090000000000003</v>
      </c>
      <c r="W13" s="35">
        <v>61.69</v>
      </c>
      <c r="X13" s="35">
        <v>48.2</v>
      </c>
      <c r="Y13" s="35">
        <v>43.1</v>
      </c>
      <c r="Z13" s="35">
        <v>41.95</v>
      </c>
      <c r="AA13" s="35">
        <v>41.88</v>
      </c>
      <c r="AB13" s="35">
        <v>34.68</v>
      </c>
      <c r="AC13" s="35">
        <v>31.18</v>
      </c>
      <c r="AD13" s="35">
        <v>39.15</v>
      </c>
      <c r="AE13" s="35">
        <v>23.52</v>
      </c>
      <c r="AF13" s="35">
        <v>26.41</v>
      </c>
      <c r="AG13" s="35">
        <v>24.07</v>
      </c>
      <c r="AH13" s="35">
        <v>62.11</v>
      </c>
      <c r="AI13" s="35">
        <v>59.25</v>
      </c>
      <c r="AJ13" s="35">
        <v>49.65</v>
      </c>
      <c r="AK13" s="35">
        <v>42.58</v>
      </c>
      <c r="AL13" s="35">
        <v>37.340000000000003</v>
      </c>
      <c r="AM13" s="35">
        <v>33.979999999999997</v>
      </c>
      <c r="AN13" s="35">
        <v>34.96</v>
      </c>
    </row>
    <row r="14" spans="1:42">
      <c r="C14" s="45" t="s">
        <v>6</v>
      </c>
      <c r="D14" s="19">
        <v>7</v>
      </c>
      <c r="E14" s="35">
        <v>101.76</v>
      </c>
      <c r="F14" s="35">
        <v>79.37</v>
      </c>
      <c r="G14" s="35">
        <v>62.75</v>
      </c>
      <c r="H14" s="35">
        <v>54.34</v>
      </c>
      <c r="I14" s="35">
        <v>68.41</v>
      </c>
      <c r="J14" s="35">
        <v>95.11</v>
      </c>
      <c r="K14" s="35">
        <v>76.13</v>
      </c>
      <c r="L14" s="35">
        <v>60.04</v>
      </c>
      <c r="M14" s="35">
        <v>57.54</v>
      </c>
      <c r="N14" s="35">
        <v>54.27</v>
      </c>
      <c r="O14" s="35">
        <v>51.93</v>
      </c>
      <c r="P14" s="35">
        <v>49.04</v>
      </c>
      <c r="Q14" s="35">
        <v>47.64</v>
      </c>
      <c r="R14" s="35">
        <v>44.62</v>
      </c>
      <c r="S14" s="35">
        <v>43.37</v>
      </c>
      <c r="T14" s="35">
        <v>43.63</v>
      </c>
      <c r="U14" s="35">
        <v>47.42</v>
      </c>
      <c r="V14" s="35">
        <v>62.77</v>
      </c>
      <c r="W14" s="35">
        <v>65.05</v>
      </c>
      <c r="X14" s="35">
        <v>67.010000000000005</v>
      </c>
      <c r="Y14" s="35">
        <v>59.53</v>
      </c>
      <c r="Z14" s="35">
        <v>54.83</v>
      </c>
      <c r="AA14" s="35">
        <v>55.62</v>
      </c>
      <c r="AB14" s="35">
        <v>50.28</v>
      </c>
      <c r="AC14" s="35">
        <v>49.4</v>
      </c>
      <c r="AD14" s="35">
        <v>42.54</v>
      </c>
      <c r="AE14" s="35">
        <v>40.950000000000003</v>
      </c>
      <c r="AF14" s="35">
        <v>40.200000000000003</v>
      </c>
      <c r="AG14" s="35">
        <v>43.66</v>
      </c>
      <c r="AH14" s="35">
        <v>62.64</v>
      </c>
      <c r="AI14" s="35">
        <v>66.7</v>
      </c>
      <c r="AJ14" s="35">
        <v>56.68</v>
      </c>
      <c r="AK14" s="35">
        <v>55.38</v>
      </c>
      <c r="AL14" s="35">
        <v>53.54</v>
      </c>
      <c r="AM14" s="35">
        <v>52.83</v>
      </c>
      <c r="AN14" s="35">
        <v>50.62</v>
      </c>
    </row>
    <row r="15" spans="1:42">
      <c r="C15" s="45" t="s">
        <v>6</v>
      </c>
      <c r="D15" s="19">
        <v>8</v>
      </c>
      <c r="E15" s="35">
        <v>42.57</v>
      </c>
      <c r="F15" s="35">
        <v>79.33</v>
      </c>
      <c r="G15" s="35">
        <v>35.11</v>
      </c>
      <c r="H15" s="35">
        <v>52.08</v>
      </c>
      <c r="I15" s="35">
        <v>81.680000000000007</v>
      </c>
      <c r="J15" s="35">
        <v>69.040000000000006</v>
      </c>
      <c r="K15" s="35">
        <v>44.02</v>
      </c>
      <c r="L15" s="35">
        <v>41.07</v>
      </c>
      <c r="M15" s="35">
        <v>35.729999999999997</v>
      </c>
      <c r="N15" s="35">
        <v>36.020000000000003</v>
      </c>
      <c r="O15" s="35">
        <v>30.54</v>
      </c>
      <c r="P15" s="35">
        <v>33.69</v>
      </c>
      <c r="Q15" s="35">
        <v>30.16</v>
      </c>
      <c r="R15" s="35">
        <v>24.54</v>
      </c>
      <c r="S15" s="35">
        <v>24.47</v>
      </c>
      <c r="T15" s="35">
        <v>26.75</v>
      </c>
      <c r="U15" s="35">
        <v>27.43</v>
      </c>
      <c r="V15" s="35">
        <v>35.86</v>
      </c>
      <c r="W15" s="35">
        <v>35.880000000000003</v>
      </c>
      <c r="X15" s="35">
        <v>36.18</v>
      </c>
      <c r="Y15" s="35">
        <v>41.74</v>
      </c>
      <c r="Z15" s="35">
        <v>36.25</v>
      </c>
      <c r="AA15" s="35">
        <v>37.590000000000003</v>
      </c>
      <c r="AB15" s="35">
        <v>33.61</v>
      </c>
      <c r="AC15" s="35">
        <v>31.74</v>
      </c>
      <c r="AD15" s="35">
        <v>26.54</v>
      </c>
      <c r="AE15" s="35">
        <v>24.95</v>
      </c>
      <c r="AF15" s="35">
        <v>24.52</v>
      </c>
      <c r="AG15" s="35">
        <v>26.92</v>
      </c>
      <c r="AH15" s="35">
        <v>33.44</v>
      </c>
      <c r="AI15" s="35">
        <v>36.869999999999997</v>
      </c>
      <c r="AJ15" s="35">
        <v>31.61</v>
      </c>
      <c r="AK15" s="35">
        <v>34.01</v>
      </c>
      <c r="AL15" s="35">
        <v>36.590000000000003</v>
      </c>
      <c r="AM15" s="35">
        <v>36.049999999999997</v>
      </c>
      <c r="AN15" s="35">
        <v>35.340000000000003</v>
      </c>
    </row>
    <row r="16" spans="1:42">
      <c r="C16" s="45" t="s">
        <v>6</v>
      </c>
      <c r="D16" s="19">
        <v>9</v>
      </c>
      <c r="E16" s="35">
        <v>77.33</v>
      </c>
      <c r="F16" s="35">
        <v>59.97</v>
      </c>
      <c r="G16" s="35">
        <v>37.229999999999997</v>
      </c>
      <c r="H16" s="35">
        <v>40.6</v>
      </c>
      <c r="I16" s="35">
        <v>46.19</v>
      </c>
      <c r="J16" s="35">
        <v>91.95</v>
      </c>
      <c r="K16" s="35">
        <v>66.77</v>
      </c>
      <c r="L16" s="35">
        <v>46.8</v>
      </c>
      <c r="M16" s="35">
        <v>41.9</v>
      </c>
      <c r="N16" s="35">
        <v>52.12</v>
      </c>
      <c r="O16" s="35">
        <v>38.75</v>
      </c>
      <c r="P16" s="35">
        <v>44.32</v>
      </c>
      <c r="Q16" s="35">
        <v>43.03</v>
      </c>
      <c r="R16" s="35">
        <v>39.08</v>
      </c>
      <c r="S16" s="35">
        <v>38.07</v>
      </c>
      <c r="T16" s="35">
        <v>37.369999999999997</v>
      </c>
      <c r="U16" s="35">
        <v>41.82</v>
      </c>
      <c r="V16" s="35">
        <v>49.1</v>
      </c>
      <c r="W16" s="35">
        <v>48.98</v>
      </c>
      <c r="X16" s="35">
        <v>38.909999999999997</v>
      </c>
      <c r="Y16" s="35">
        <v>35.18</v>
      </c>
      <c r="Z16" s="35">
        <v>37.26</v>
      </c>
      <c r="AA16" s="35">
        <v>36.75</v>
      </c>
      <c r="AB16" s="35">
        <v>35.64</v>
      </c>
      <c r="AC16" s="35">
        <v>31.63</v>
      </c>
      <c r="AD16" s="35">
        <v>30.15</v>
      </c>
      <c r="AE16" s="35">
        <v>30.3</v>
      </c>
      <c r="AF16" s="35">
        <v>29.83</v>
      </c>
      <c r="AG16" s="35">
        <v>33.42</v>
      </c>
      <c r="AH16" s="35">
        <v>42.83</v>
      </c>
      <c r="AI16" s="35">
        <v>44.8</v>
      </c>
      <c r="AJ16" s="35">
        <v>38.08</v>
      </c>
      <c r="AK16" s="35">
        <v>39.270000000000003</v>
      </c>
      <c r="AL16" s="35">
        <v>41.9</v>
      </c>
      <c r="AM16" s="35">
        <v>40.51</v>
      </c>
      <c r="AN16" s="35">
        <v>40.270000000000003</v>
      </c>
    </row>
    <row r="17" spans="3:40">
      <c r="C17" s="45" t="s">
        <v>6</v>
      </c>
      <c r="D17" s="19">
        <v>10</v>
      </c>
      <c r="E17" s="35">
        <v>99.05</v>
      </c>
      <c r="F17" s="35">
        <v>199.45</v>
      </c>
      <c r="G17" s="35">
        <v>66.819999999999993</v>
      </c>
      <c r="H17" s="35">
        <v>63.54</v>
      </c>
      <c r="I17" s="35">
        <v>69.3</v>
      </c>
      <c r="J17" s="35">
        <v>72.69</v>
      </c>
      <c r="K17" s="35">
        <v>62.23</v>
      </c>
      <c r="L17" s="35">
        <v>49.17</v>
      </c>
      <c r="M17" s="35">
        <v>43.81</v>
      </c>
      <c r="N17" s="35">
        <v>37.79</v>
      </c>
      <c r="O17" s="35">
        <v>34.65</v>
      </c>
      <c r="P17" s="35">
        <v>37.51</v>
      </c>
      <c r="Q17" s="35">
        <v>32.700000000000003</v>
      </c>
      <c r="R17" s="35">
        <v>30.05</v>
      </c>
      <c r="S17" s="35">
        <v>28.98</v>
      </c>
      <c r="T17" s="35">
        <v>28.37</v>
      </c>
      <c r="U17" s="35">
        <v>27.35</v>
      </c>
      <c r="V17" s="35">
        <v>37.979999999999997</v>
      </c>
      <c r="W17" s="35">
        <v>36.96</v>
      </c>
      <c r="X17" s="35">
        <v>37.93</v>
      </c>
      <c r="Y17" s="35">
        <v>32.96</v>
      </c>
      <c r="Z17" s="35">
        <v>32.869999999999997</v>
      </c>
      <c r="AA17" s="35">
        <v>34.020000000000003</v>
      </c>
      <c r="AB17" s="35">
        <v>34.119999999999997</v>
      </c>
      <c r="AC17" s="35">
        <v>31.42</v>
      </c>
      <c r="AD17" s="35">
        <v>28.15</v>
      </c>
      <c r="AE17" s="35">
        <v>30.09</v>
      </c>
      <c r="AF17" s="35">
        <v>26.53</v>
      </c>
      <c r="AG17" s="35">
        <v>26.74</v>
      </c>
      <c r="AH17" s="35">
        <v>38.729999999999997</v>
      </c>
      <c r="AI17" s="35">
        <v>37.130000000000003</v>
      </c>
      <c r="AJ17" s="35">
        <v>36.99</v>
      </c>
      <c r="AK17" s="35">
        <v>35.94</v>
      </c>
      <c r="AL17" s="35">
        <v>37.479999999999997</v>
      </c>
      <c r="AM17" s="35">
        <v>39.869999999999997</v>
      </c>
      <c r="AN17" s="35">
        <v>37.69</v>
      </c>
    </row>
    <row r="18" spans="3:40">
      <c r="C18" s="45" t="s">
        <v>6</v>
      </c>
      <c r="D18" s="19">
        <v>11</v>
      </c>
      <c r="E18" s="35">
        <v>109.04</v>
      </c>
      <c r="F18" s="35">
        <v>147</v>
      </c>
      <c r="G18" s="35">
        <v>56.54</v>
      </c>
      <c r="H18" s="35">
        <v>52.28</v>
      </c>
      <c r="I18" s="35">
        <v>88.74</v>
      </c>
      <c r="J18" s="35">
        <v>75.3</v>
      </c>
      <c r="K18" s="35">
        <v>53.07</v>
      </c>
      <c r="L18" s="35">
        <v>45.7</v>
      </c>
      <c r="M18" s="35">
        <v>46.5</v>
      </c>
      <c r="N18" s="35">
        <v>38.1</v>
      </c>
      <c r="O18" s="35">
        <v>38.11</v>
      </c>
      <c r="P18" s="35">
        <v>35.22</v>
      </c>
      <c r="Q18" s="35">
        <v>32.700000000000003</v>
      </c>
      <c r="R18" s="35">
        <v>30.36</v>
      </c>
      <c r="S18" s="35">
        <v>29.11</v>
      </c>
      <c r="T18" s="35">
        <v>28.89</v>
      </c>
      <c r="U18" s="35">
        <v>27.79</v>
      </c>
      <c r="V18" s="35">
        <v>33.57</v>
      </c>
      <c r="W18" s="35">
        <v>33.21</v>
      </c>
      <c r="X18" s="35">
        <v>38.520000000000003</v>
      </c>
      <c r="Y18" s="35">
        <v>37.06</v>
      </c>
      <c r="Z18" s="35">
        <v>33.619999999999997</v>
      </c>
      <c r="AA18" s="35">
        <v>33.44</v>
      </c>
      <c r="AB18" s="35">
        <v>32.97</v>
      </c>
      <c r="AC18" s="35">
        <v>31.98</v>
      </c>
      <c r="AD18" s="35">
        <v>28.55</v>
      </c>
      <c r="AE18" s="35">
        <v>27.76</v>
      </c>
      <c r="AF18" s="35">
        <v>27.99</v>
      </c>
      <c r="AG18" s="35">
        <v>29.39</v>
      </c>
      <c r="AH18" s="35">
        <v>37.01</v>
      </c>
      <c r="AI18" s="35">
        <v>36.08</v>
      </c>
      <c r="AJ18" s="35">
        <v>30.33</v>
      </c>
      <c r="AK18" s="35">
        <v>32.57</v>
      </c>
      <c r="AL18" s="35">
        <v>31.25</v>
      </c>
      <c r="AM18" s="35">
        <v>33.43</v>
      </c>
      <c r="AN18" s="35">
        <v>33.07</v>
      </c>
    </row>
    <row r="19" spans="3:40">
      <c r="C19" s="45" t="s">
        <v>6</v>
      </c>
      <c r="D19" s="19">
        <v>12</v>
      </c>
      <c r="E19" s="35">
        <v>142.22999999999999</v>
      </c>
      <c r="F19" s="35">
        <v>155.62</v>
      </c>
      <c r="G19" s="35">
        <v>80.53</v>
      </c>
      <c r="H19" s="35">
        <v>78.92</v>
      </c>
      <c r="I19" s="35">
        <v>114.88</v>
      </c>
      <c r="J19" s="35">
        <v>123.27</v>
      </c>
      <c r="K19" s="35">
        <v>113.39</v>
      </c>
      <c r="L19" s="35">
        <v>88.56</v>
      </c>
      <c r="M19" s="35">
        <v>71.099999999999994</v>
      </c>
      <c r="N19" s="35">
        <v>57.6</v>
      </c>
      <c r="O19" s="35">
        <v>62.19</v>
      </c>
      <c r="P19" s="35">
        <v>58.49</v>
      </c>
      <c r="Q19" s="35">
        <v>60.1</v>
      </c>
      <c r="R19" s="35">
        <v>51.83</v>
      </c>
      <c r="S19" s="35">
        <v>49.96</v>
      </c>
      <c r="T19" s="35">
        <v>50.63</v>
      </c>
      <c r="U19" s="35">
        <v>55.16</v>
      </c>
      <c r="V19" s="35">
        <v>70.260000000000005</v>
      </c>
      <c r="W19" s="35">
        <v>77.86</v>
      </c>
      <c r="X19" s="35">
        <v>69.52</v>
      </c>
      <c r="Y19" s="35">
        <v>64.88</v>
      </c>
      <c r="Z19" s="35">
        <v>60.87</v>
      </c>
      <c r="AA19" s="35">
        <v>71.14</v>
      </c>
      <c r="AB19" s="35">
        <v>65.349999999999994</v>
      </c>
      <c r="AC19" s="35">
        <v>61.27</v>
      </c>
      <c r="AD19" s="35">
        <v>63.73</v>
      </c>
      <c r="AE19" s="35">
        <v>63.29</v>
      </c>
      <c r="AF19" s="35">
        <v>74.17</v>
      </c>
      <c r="AG19" s="35">
        <v>71.88</v>
      </c>
      <c r="AH19" s="35">
        <v>78.53</v>
      </c>
      <c r="AI19" s="35">
        <v>94.07</v>
      </c>
      <c r="AJ19" s="35">
        <v>69.84</v>
      </c>
      <c r="AK19" s="35">
        <v>74.52</v>
      </c>
      <c r="AL19" s="35">
        <v>77.2</v>
      </c>
      <c r="AM19" s="35">
        <v>79.930000000000007</v>
      </c>
      <c r="AN19" s="35">
        <v>78.36</v>
      </c>
    </row>
    <row r="20" spans="3:40">
      <c r="C20" s="45" t="s">
        <v>6</v>
      </c>
      <c r="D20" s="19">
        <v>13</v>
      </c>
      <c r="E20" s="35">
        <v>146.71</v>
      </c>
      <c r="F20" s="35">
        <v>114.27</v>
      </c>
      <c r="G20" s="35">
        <v>75.53</v>
      </c>
      <c r="H20" s="35">
        <v>83.54</v>
      </c>
      <c r="I20" s="35">
        <v>113.62</v>
      </c>
      <c r="J20" s="35">
        <v>142.38</v>
      </c>
      <c r="K20" s="35">
        <v>107.9</v>
      </c>
      <c r="L20" s="35">
        <v>71.12</v>
      </c>
      <c r="M20" s="35">
        <v>67.05</v>
      </c>
      <c r="N20" s="35">
        <v>62.83</v>
      </c>
      <c r="O20" s="35">
        <v>55.46</v>
      </c>
      <c r="P20" s="35">
        <v>58.24</v>
      </c>
      <c r="Q20" s="35">
        <v>55.77</v>
      </c>
      <c r="R20" s="35">
        <v>54.41</v>
      </c>
      <c r="S20" s="35">
        <v>56.26</v>
      </c>
      <c r="T20" s="35">
        <v>53.71</v>
      </c>
      <c r="U20" s="35">
        <v>56.81</v>
      </c>
      <c r="V20" s="35">
        <v>65.319999999999993</v>
      </c>
      <c r="W20" s="35">
        <v>68.400000000000006</v>
      </c>
      <c r="X20" s="35">
        <v>61.23</v>
      </c>
      <c r="Y20" s="35">
        <v>59.26</v>
      </c>
      <c r="Z20" s="35">
        <v>58.08</v>
      </c>
      <c r="AA20" s="35">
        <v>56.16</v>
      </c>
      <c r="AB20" s="35">
        <v>56.05</v>
      </c>
      <c r="AC20" s="35">
        <v>55.8</v>
      </c>
      <c r="AD20" s="35">
        <v>50.67</v>
      </c>
      <c r="AE20" s="35">
        <v>49.78</v>
      </c>
      <c r="AF20" s="35">
        <v>50.03</v>
      </c>
      <c r="AG20" s="35">
        <v>53.15</v>
      </c>
      <c r="AH20" s="35">
        <v>68.75</v>
      </c>
      <c r="AI20" s="35">
        <v>62.76</v>
      </c>
      <c r="AJ20" s="35">
        <v>53.96</v>
      </c>
      <c r="AK20" s="35">
        <v>55.63</v>
      </c>
      <c r="AL20" s="35">
        <v>58.47</v>
      </c>
      <c r="AM20" s="35">
        <v>57.23</v>
      </c>
      <c r="AN20" s="35">
        <v>60.72</v>
      </c>
    </row>
    <row r="21" spans="3:40">
      <c r="C21" s="45" t="s">
        <v>6</v>
      </c>
      <c r="D21" s="19">
        <v>14</v>
      </c>
      <c r="E21" s="35"/>
      <c r="F21" s="35"/>
      <c r="G21" s="35">
        <v>205</v>
      </c>
      <c r="H21" s="35">
        <v>452.5</v>
      </c>
      <c r="I21" s="35">
        <v>98.8</v>
      </c>
      <c r="J21" s="35">
        <v>249.13</v>
      </c>
      <c r="K21" s="35">
        <v>244</v>
      </c>
      <c r="L21" s="35">
        <v>137.35</v>
      </c>
      <c r="M21" s="35">
        <v>105.59</v>
      </c>
      <c r="N21" s="35">
        <v>133.44999999999999</v>
      </c>
      <c r="O21" s="35">
        <v>68.319999999999993</v>
      </c>
      <c r="P21" s="35">
        <v>71.849999999999994</v>
      </c>
      <c r="Q21" s="35">
        <v>66.650000000000006</v>
      </c>
      <c r="R21" s="35">
        <v>65.98</v>
      </c>
      <c r="S21" s="35">
        <v>76.180000000000007</v>
      </c>
      <c r="T21" s="35">
        <v>54.37</v>
      </c>
      <c r="U21" s="35">
        <v>60.72</v>
      </c>
      <c r="V21" s="35">
        <v>68.73</v>
      </c>
      <c r="W21" s="35">
        <v>123.59</v>
      </c>
      <c r="X21" s="35">
        <v>57.7</v>
      </c>
      <c r="Y21" s="35">
        <v>58.17</v>
      </c>
      <c r="Z21" s="35">
        <v>58.71</v>
      </c>
      <c r="AA21" s="35">
        <v>63.6</v>
      </c>
      <c r="AB21" s="35">
        <v>48.56</v>
      </c>
      <c r="AC21" s="35">
        <v>46.29</v>
      </c>
      <c r="AD21" s="35">
        <v>42.76</v>
      </c>
      <c r="AE21" s="35">
        <v>43.21</v>
      </c>
      <c r="AF21" s="35">
        <v>45.66</v>
      </c>
      <c r="AG21" s="35">
        <v>49.77</v>
      </c>
      <c r="AH21" s="35">
        <v>55.05</v>
      </c>
      <c r="AI21" s="35">
        <v>55.72</v>
      </c>
      <c r="AJ21" s="35">
        <v>44.1</v>
      </c>
      <c r="AK21" s="35">
        <v>42.51</v>
      </c>
      <c r="AL21" s="35">
        <v>43.81</v>
      </c>
      <c r="AM21" s="35">
        <v>45.42</v>
      </c>
      <c r="AN21" s="35">
        <v>58.08</v>
      </c>
    </row>
    <row r="22" spans="3:40">
      <c r="C22" s="45" t="s">
        <v>6</v>
      </c>
      <c r="D22" s="19">
        <v>15</v>
      </c>
      <c r="E22" s="35">
        <v>12</v>
      </c>
      <c r="F22" s="35">
        <v>110.33</v>
      </c>
      <c r="G22" s="35">
        <v>88.14</v>
      </c>
      <c r="H22" s="35">
        <v>81.14</v>
      </c>
      <c r="I22" s="35">
        <v>95.83</v>
      </c>
      <c r="J22" s="35">
        <v>192.38</v>
      </c>
      <c r="K22" s="35">
        <v>275.82</v>
      </c>
      <c r="L22" s="35">
        <v>253.47</v>
      </c>
      <c r="M22" s="35">
        <v>97.79</v>
      </c>
      <c r="N22" s="35">
        <v>153.97999999999999</v>
      </c>
      <c r="O22" s="35">
        <v>173.54</v>
      </c>
      <c r="P22" s="35">
        <v>121.55</v>
      </c>
      <c r="Q22" s="35">
        <v>135.5</v>
      </c>
      <c r="R22" s="35">
        <v>129.28</v>
      </c>
      <c r="S22" s="35">
        <v>107.54</v>
      </c>
      <c r="T22" s="35">
        <v>102.21</v>
      </c>
      <c r="U22" s="35">
        <v>86.92</v>
      </c>
      <c r="V22" s="35">
        <v>94.66</v>
      </c>
      <c r="W22" s="35">
        <v>131.94999999999999</v>
      </c>
      <c r="X22" s="35">
        <v>149.78</v>
      </c>
      <c r="Y22" s="35">
        <v>89.22</v>
      </c>
      <c r="Z22" s="35">
        <v>66.7</v>
      </c>
      <c r="AA22" s="35">
        <v>72.09</v>
      </c>
      <c r="AB22" s="35">
        <v>75.87</v>
      </c>
      <c r="AC22" s="35">
        <v>63.66</v>
      </c>
      <c r="AD22" s="35">
        <v>60.06</v>
      </c>
      <c r="AE22" s="35">
        <v>58.7</v>
      </c>
      <c r="AF22" s="35">
        <v>61.48</v>
      </c>
      <c r="AG22" s="35">
        <v>63.37</v>
      </c>
      <c r="AH22" s="35">
        <v>86.95</v>
      </c>
      <c r="AI22" s="35">
        <v>67.63</v>
      </c>
      <c r="AJ22" s="35">
        <v>61.82</v>
      </c>
      <c r="AK22" s="35">
        <v>52.28</v>
      </c>
      <c r="AL22" s="35">
        <v>53.4</v>
      </c>
      <c r="AM22" s="35">
        <v>53.35</v>
      </c>
      <c r="AN22" s="35">
        <v>59.48</v>
      </c>
    </row>
    <row r="23" spans="3:40">
      <c r="C23" s="45" t="s">
        <v>6</v>
      </c>
      <c r="D23" s="19">
        <v>16</v>
      </c>
      <c r="E23" s="35">
        <v>34</v>
      </c>
      <c r="F23" s="35">
        <v>308.5</v>
      </c>
      <c r="G23" s="35">
        <v>81.599999999999994</v>
      </c>
      <c r="H23" s="35">
        <v>244</v>
      </c>
      <c r="I23" s="35">
        <v>159.21</v>
      </c>
      <c r="J23" s="35">
        <v>266.27</v>
      </c>
      <c r="K23" s="35">
        <v>86.74</v>
      </c>
      <c r="L23" s="35">
        <v>305.68</v>
      </c>
      <c r="M23" s="35">
        <v>63.35</v>
      </c>
      <c r="N23" s="35">
        <v>125.76</v>
      </c>
      <c r="O23" s="35">
        <v>97.17</v>
      </c>
      <c r="P23" s="35">
        <v>81.150000000000006</v>
      </c>
      <c r="Q23" s="35">
        <v>138.06</v>
      </c>
      <c r="R23" s="35">
        <v>77.41</v>
      </c>
      <c r="S23" s="35">
        <v>103.14</v>
      </c>
      <c r="T23" s="35">
        <v>110.48</v>
      </c>
      <c r="U23" s="35">
        <v>74.97</v>
      </c>
      <c r="V23" s="35">
        <v>99.48</v>
      </c>
      <c r="W23" s="35">
        <v>142.02000000000001</v>
      </c>
      <c r="X23" s="35">
        <v>138.51</v>
      </c>
      <c r="Y23" s="35">
        <v>103.98</v>
      </c>
      <c r="Z23" s="35">
        <v>118.31</v>
      </c>
      <c r="AA23" s="35">
        <v>88.99</v>
      </c>
      <c r="AB23" s="35">
        <v>100.94</v>
      </c>
      <c r="AC23" s="35">
        <v>126.21</v>
      </c>
      <c r="AD23" s="35">
        <v>82.73</v>
      </c>
      <c r="AE23" s="35">
        <v>78.459999999999994</v>
      </c>
      <c r="AF23" s="35">
        <v>71.77</v>
      </c>
      <c r="AG23" s="35">
        <v>87.89</v>
      </c>
      <c r="AH23" s="35">
        <v>69.489999999999995</v>
      </c>
      <c r="AI23" s="35">
        <v>71.010000000000005</v>
      </c>
      <c r="AJ23" s="35">
        <v>78.75</v>
      </c>
      <c r="AK23" s="35">
        <v>81.33</v>
      </c>
      <c r="AL23" s="35">
        <v>76.37</v>
      </c>
      <c r="AM23" s="35">
        <v>67.88</v>
      </c>
      <c r="AN23" s="35">
        <v>72.739999999999995</v>
      </c>
    </row>
    <row r="24" spans="3:40">
      <c r="C24" s="45" t="s">
        <v>6</v>
      </c>
      <c r="D24" s="19">
        <v>17</v>
      </c>
      <c r="E24" s="35"/>
      <c r="F24" s="35"/>
      <c r="G24" s="35">
        <v>32</v>
      </c>
      <c r="H24" s="35">
        <v>32</v>
      </c>
      <c r="I24" s="35">
        <v>145.75</v>
      </c>
      <c r="J24" s="35">
        <v>82.33</v>
      </c>
      <c r="K24" s="35">
        <v>31</v>
      </c>
      <c r="L24" s="35">
        <v>29.5</v>
      </c>
      <c r="M24" s="35">
        <v>50.57</v>
      </c>
      <c r="N24" s="35">
        <v>59.38</v>
      </c>
      <c r="O24" s="35">
        <v>26.22</v>
      </c>
      <c r="P24" s="35">
        <v>31.33</v>
      </c>
      <c r="Q24" s="35">
        <v>30.89</v>
      </c>
      <c r="R24" s="35">
        <v>31.82</v>
      </c>
      <c r="S24" s="35">
        <v>92.83</v>
      </c>
      <c r="T24" s="35">
        <v>30.36</v>
      </c>
      <c r="U24" s="35">
        <v>181.47</v>
      </c>
      <c r="V24" s="35">
        <v>35.53</v>
      </c>
      <c r="W24" s="35">
        <v>35.340000000000003</v>
      </c>
      <c r="X24" s="35">
        <v>94.11</v>
      </c>
      <c r="Y24" s="35">
        <v>50.4</v>
      </c>
      <c r="Z24" s="35">
        <v>36.869999999999997</v>
      </c>
      <c r="AA24" s="35">
        <v>64.040000000000006</v>
      </c>
      <c r="AB24" s="35">
        <v>87.17</v>
      </c>
      <c r="AC24" s="35">
        <v>50.52</v>
      </c>
      <c r="AD24" s="35">
        <v>54.56</v>
      </c>
      <c r="AE24" s="35">
        <v>53.58</v>
      </c>
      <c r="AF24" s="35">
        <v>56.45</v>
      </c>
      <c r="AG24" s="35">
        <v>62.3</v>
      </c>
      <c r="AH24" s="35">
        <v>59.77</v>
      </c>
      <c r="AI24" s="35">
        <v>58.59</v>
      </c>
      <c r="AJ24" s="35">
        <v>57.48</v>
      </c>
      <c r="AK24" s="35">
        <v>95.24</v>
      </c>
      <c r="AL24" s="35">
        <v>53.25</v>
      </c>
      <c r="AM24" s="35">
        <v>67.48</v>
      </c>
      <c r="AN24" s="35">
        <v>51.14</v>
      </c>
    </row>
    <row r="25" spans="3:40">
      <c r="C25" s="45" t="s">
        <v>6</v>
      </c>
      <c r="D25" s="19">
        <v>18</v>
      </c>
      <c r="E25" s="35">
        <v>155.33000000000001</v>
      </c>
      <c r="F25" s="35">
        <v>433.2</v>
      </c>
      <c r="G25" s="35">
        <v>98.2</v>
      </c>
      <c r="H25" s="35">
        <v>360.08</v>
      </c>
      <c r="I25" s="35">
        <v>443.82</v>
      </c>
      <c r="J25" s="35">
        <v>163.07</v>
      </c>
      <c r="K25" s="35">
        <v>211.36</v>
      </c>
      <c r="L25" s="35">
        <v>202.46</v>
      </c>
      <c r="M25" s="35">
        <v>130.72999999999999</v>
      </c>
      <c r="N25" s="35">
        <v>109.95</v>
      </c>
      <c r="O25" s="35">
        <v>103.32</v>
      </c>
      <c r="P25" s="35">
        <v>88.66</v>
      </c>
      <c r="Q25" s="35">
        <v>85.35</v>
      </c>
      <c r="R25" s="35">
        <v>118.61</v>
      </c>
      <c r="S25" s="35">
        <v>74.319999999999993</v>
      </c>
      <c r="T25" s="35">
        <v>79.77</v>
      </c>
      <c r="U25" s="35">
        <v>93.44</v>
      </c>
      <c r="V25" s="35">
        <v>82.11</v>
      </c>
      <c r="W25" s="35">
        <v>80.17</v>
      </c>
      <c r="X25" s="35">
        <v>89.28</v>
      </c>
      <c r="Y25" s="35">
        <v>75.8</v>
      </c>
      <c r="Z25" s="35">
        <v>92.41</v>
      </c>
      <c r="AA25" s="35">
        <v>70.73</v>
      </c>
      <c r="AB25" s="35">
        <v>80.19</v>
      </c>
      <c r="AC25" s="35">
        <v>70.08</v>
      </c>
      <c r="AD25" s="35">
        <v>63.69</v>
      </c>
      <c r="AE25" s="35">
        <v>54.22</v>
      </c>
      <c r="AF25" s="35">
        <v>60.2</v>
      </c>
      <c r="AG25" s="35">
        <v>58.47</v>
      </c>
      <c r="AH25" s="35">
        <v>65.239999999999995</v>
      </c>
      <c r="AI25" s="35">
        <v>63.65</v>
      </c>
      <c r="AJ25" s="35">
        <v>60.71</v>
      </c>
      <c r="AK25" s="35">
        <v>83.85</v>
      </c>
      <c r="AL25" s="35">
        <v>69.33</v>
      </c>
      <c r="AM25" s="35">
        <v>96.6</v>
      </c>
      <c r="AN25" s="35">
        <v>63.4</v>
      </c>
    </row>
    <row r="26" spans="3:40">
      <c r="C26" s="45" t="s">
        <v>6</v>
      </c>
      <c r="D26" s="19">
        <v>19</v>
      </c>
      <c r="E26" s="35">
        <v>219</v>
      </c>
      <c r="F26" s="35">
        <v>552.33000000000004</v>
      </c>
      <c r="G26" s="35">
        <v>120</v>
      </c>
      <c r="H26" s="35">
        <v>201.27</v>
      </c>
      <c r="I26" s="35">
        <v>731.29</v>
      </c>
      <c r="J26" s="35">
        <v>138.58000000000001</v>
      </c>
      <c r="K26" s="35">
        <v>342.43</v>
      </c>
      <c r="L26" s="35">
        <v>110.61</v>
      </c>
      <c r="M26" s="35">
        <v>171.94</v>
      </c>
      <c r="N26" s="35">
        <v>147.49</v>
      </c>
      <c r="O26" s="35">
        <v>154.83000000000001</v>
      </c>
      <c r="P26" s="35">
        <v>87.36</v>
      </c>
      <c r="Q26" s="35">
        <v>86.97</v>
      </c>
      <c r="R26" s="35">
        <v>93.69</v>
      </c>
      <c r="S26" s="35">
        <v>91.1</v>
      </c>
      <c r="T26" s="35">
        <v>81.91</v>
      </c>
      <c r="U26" s="35">
        <v>103.28</v>
      </c>
      <c r="V26" s="35">
        <v>96.15</v>
      </c>
      <c r="W26" s="35">
        <v>112.42</v>
      </c>
      <c r="X26" s="35">
        <v>87.27</v>
      </c>
      <c r="Y26" s="35">
        <v>83.41</v>
      </c>
      <c r="Z26" s="35">
        <v>109.32</v>
      </c>
      <c r="AA26" s="35">
        <v>81.760000000000005</v>
      </c>
      <c r="AB26" s="35">
        <v>71.02</v>
      </c>
      <c r="AC26" s="35">
        <v>63.11</v>
      </c>
      <c r="AD26" s="35">
        <v>79.459999999999994</v>
      </c>
      <c r="AE26" s="35">
        <v>77.05</v>
      </c>
      <c r="AF26" s="35">
        <v>80.489999999999995</v>
      </c>
      <c r="AG26" s="35">
        <v>82.99</v>
      </c>
      <c r="AH26" s="35">
        <v>97.18</v>
      </c>
      <c r="AI26" s="35">
        <v>67.760000000000005</v>
      </c>
      <c r="AJ26" s="35">
        <v>107.19</v>
      </c>
      <c r="AK26" s="35">
        <v>105.03</v>
      </c>
      <c r="AL26" s="35">
        <v>87.89</v>
      </c>
      <c r="AM26" s="35">
        <v>77.510000000000005</v>
      </c>
      <c r="AN26" s="35">
        <v>100.48</v>
      </c>
    </row>
    <row r="27" spans="3:40">
      <c r="C27" s="45" t="s">
        <v>6</v>
      </c>
      <c r="D27" s="19">
        <v>20</v>
      </c>
      <c r="E27" s="35">
        <v>122</v>
      </c>
      <c r="F27" s="35">
        <v>592</v>
      </c>
      <c r="G27" s="35">
        <v>132</v>
      </c>
      <c r="H27" s="35">
        <v>221.33</v>
      </c>
      <c r="I27" s="35">
        <v>105</v>
      </c>
      <c r="J27" s="35">
        <v>603.5</v>
      </c>
      <c r="K27" s="35">
        <v>834.47</v>
      </c>
      <c r="L27" s="35">
        <v>272.79000000000002</v>
      </c>
      <c r="M27" s="35">
        <v>159.91999999999999</v>
      </c>
      <c r="N27" s="35">
        <v>119.83</v>
      </c>
      <c r="O27" s="35">
        <v>113.12</v>
      </c>
      <c r="P27" s="35">
        <v>128.71</v>
      </c>
      <c r="Q27" s="35">
        <v>168.36</v>
      </c>
      <c r="R27" s="35">
        <v>98.87</v>
      </c>
      <c r="S27" s="35">
        <v>119.92</v>
      </c>
      <c r="T27" s="35">
        <v>98.54</v>
      </c>
      <c r="U27" s="35">
        <v>114.71</v>
      </c>
      <c r="V27" s="35">
        <v>86.67</v>
      </c>
      <c r="W27" s="35">
        <v>108.84</v>
      </c>
      <c r="X27" s="35">
        <v>101.45</v>
      </c>
      <c r="Y27" s="35">
        <v>109.1</v>
      </c>
      <c r="Z27" s="35">
        <v>66.45</v>
      </c>
      <c r="AA27" s="35">
        <v>90.12</v>
      </c>
      <c r="AB27" s="35">
        <v>84.18</v>
      </c>
      <c r="AC27" s="35">
        <v>82.27</v>
      </c>
      <c r="AD27" s="35">
        <v>62.98</v>
      </c>
      <c r="AE27" s="35">
        <v>62.46</v>
      </c>
      <c r="AF27" s="35">
        <v>89.52</v>
      </c>
      <c r="AG27" s="35">
        <v>73.819999999999993</v>
      </c>
      <c r="AH27" s="35">
        <v>110.7</v>
      </c>
      <c r="AI27" s="35">
        <v>62.86</v>
      </c>
      <c r="AJ27" s="35">
        <v>80.02</v>
      </c>
      <c r="AK27" s="35">
        <v>77.92</v>
      </c>
      <c r="AL27" s="35">
        <v>89.81</v>
      </c>
      <c r="AM27" s="35">
        <v>94.4</v>
      </c>
      <c r="AN27" s="35">
        <v>121.28</v>
      </c>
    </row>
    <row r="28" spans="3:40">
      <c r="C28" s="45" t="s">
        <v>6</v>
      </c>
      <c r="D28" s="19">
        <v>21</v>
      </c>
      <c r="E28" s="35"/>
      <c r="F28" s="35">
        <v>1500</v>
      </c>
      <c r="G28" s="35">
        <v>48</v>
      </c>
      <c r="H28" s="35">
        <v>46.33</v>
      </c>
      <c r="I28" s="35">
        <v>420.8</v>
      </c>
      <c r="J28" s="35">
        <v>727.5</v>
      </c>
      <c r="K28" s="35">
        <v>764.19</v>
      </c>
      <c r="L28" s="35">
        <v>343.7</v>
      </c>
      <c r="M28" s="35">
        <v>248.75</v>
      </c>
      <c r="N28" s="35">
        <v>411.76</v>
      </c>
      <c r="O28" s="35">
        <v>349.49</v>
      </c>
      <c r="P28" s="35">
        <v>149.16999999999999</v>
      </c>
      <c r="Q28" s="35">
        <v>122.85</v>
      </c>
      <c r="R28" s="35">
        <v>145.15</v>
      </c>
      <c r="S28" s="35">
        <v>204.27</v>
      </c>
      <c r="T28" s="35">
        <v>125.51</v>
      </c>
      <c r="U28" s="35">
        <v>252.86</v>
      </c>
      <c r="V28" s="35">
        <v>195.9</v>
      </c>
      <c r="W28" s="35">
        <v>149.15</v>
      </c>
      <c r="X28" s="35">
        <v>115.64</v>
      </c>
      <c r="Y28" s="35">
        <v>141.99</v>
      </c>
      <c r="Z28" s="35">
        <v>109.47</v>
      </c>
      <c r="AA28" s="35">
        <v>102.4</v>
      </c>
      <c r="AB28" s="35">
        <v>102.31</v>
      </c>
      <c r="AC28" s="35">
        <v>100.84</v>
      </c>
      <c r="AD28" s="35">
        <v>106.75</v>
      </c>
      <c r="AE28" s="35">
        <v>95.5</v>
      </c>
      <c r="AF28" s="35">
        <v>109.83</v>
      </c>
      <c r="AG28" s="35">
        <v>144.16</v>
      </c>
      <c r="AH28" s="35">
        <v>112.91</v>
      </c>
      <c r="AI28" s="35">
        <v>125.37</v>
      </c>
      <c r="AJ28" s="35">
        <v>118.17</v>
      </c>
      <c r="AK28" s="35">
        <v>94.65</v>
      </c>
      <c r="AL28" s="35">
        <v>150.9</v>
      </c>
      <c r="AM28" s="35">
        <v>84.32</v>
      </c>
      <c r="AN28" s="35">
        <v>140.88</v>
      </c>
    </row>
    <row r="29" spans="3:40">
      <c r="C29" s="45" t="s">
        <v>6</v>
      </c>
      <c r="D29" s="19">
        <v>22</v>
      </c>
      <c r="E29" s="35">
        <v>270</v>
      </c>
      <c r="F29" s="35"/>
      <c r="G29" s="35">
        <v>39</v>
      </c>
      <c r="H29" s="35">
        <v>39</v>
      </c>
      <c r="I29" s="35">
        <v>39</v>
      </c>
      <c r="J29" s="35">
        <v>48.6</v>
      </c>
      <c r="K29" s="35">
        <v>147.80000000000001</v>
      </c>
      <c r="L29" s="35">
        <v>43</v>
      </c>
      <c r="M29" s="35">
        <v>57.33</v>
      </c>
      <c r="N29" s="35">
        <v>65.7</v>
      </c>
      <c r="O29" s="35">
        <v>46.36</v>
      </c>
      <c r="P29" s="35">
        <v>42.5</v>
      </c>
      <c r="Q29" s="35">
        <v>47.82</v>
      </c>
      <c r="R29" s="35">
        <v>48.15</v>
      </c>
      <c r="S29" s="35">
        <v>48</v>
      </c>
      <c r="T29" s="35">
        <v>48</v>
      </c>
      <c r="U29" s="35">
        <v>48</v>
      </c>
      <c r="V29" s="35">
        <v>85.67</v>
      </c>
      <c r="W29" s="35">
        <v>47.31</v>
      </c>
      <c r="X29" s="35">
        <v>47.87</v>
      </c>
      <c r="Y29" s="35">
        <v>47.87</v>
      </c>
      <c r="Z29" s="35">
        <v>47.87</v>
      </c>
      <c r="AA29" s="35">
        <v>69.86</v>
      </c>
      <c r="AB29" s="35">
        <v>41.12</v>
      </c>
      <c r="AC29" s="35">
        <v>46.06</v>
      </c>
      <c r="AD29" s="35">
        <v>45.82</v>
      </c>
      <c r="AE29" s="35">
        <v>41.81</v>
      </c>
      <c r="AF29" s="35">
        <v>44.64</v>
      </c>
      <c r="AG29" s="35">
        <v>40.159999999999997</v>
      </c>
      <c r="AH29" s="35">
        <v>64.72</v>
      </c>
      <c r="AI29" s="35">
        <v>96.33</v>
      </c>
      <c r="AJ29" s="35">
        <v>43.31</v>
      </c>
      <c r="AK29" s="35">
        <v>53.53</v>
      </c>
      <c r="AL29" s="35">
        <v>41.31</v>
      </c>
      <c r="AM29" s="35">
        <v>38.56</v>
      </c>
      <c r="AN29" s="35">
        <v>45.67</v>
      </c>
    </row>
    <row r="30" spans="3:40">
      <c r="C30" s="45" t="s">
        <v>6</v>
      </c>
      <c r="D30" s="19">
        <v>23</v>
      </c>
      <c r="E30" s="35"/>
      <c r="F30" s="35"/>
      <c r="G30" s="35"/>
      <c r="H30" s="35"/>
      <c r="I30" s="35">
        <v>0</v>
      </c>
      <c r="J30" s="35">
        <v>1203</v>
      </c>
      <c r="K30" s="35">
        <v>45</v>
      </c>
      <c r="L30" s="35">
        <v>798.25</v>
      </c>
      <c r="M30" s="35">
        <v>131.75</v>
      </c>
      <c r="N30" s="35">
        <v>131.75</v>
      </c>
      <c r="O30" s="35">
        <v>131.75</v>
      </c>
      <c r="P30" s="35">
        <v>131.75</v>
      </c>
      <c r="Q30" s="35">
        <v>131.75</v>
      </c>
      <c r="R30" s="35">
        <v>131.75</v>
      </c>
      <c r="S30" s="35">
        <v>53.5</v>
      </c>
      <c r="T30" s="35">
        <v>148</v>
      </c>
      <c r="U30" s="35">
        <v>109.6</v>
      </c>
      <c r="V30" s="35">
        <v>96.33</v>
      </c>
      <c r="W30" s="35">
        <v>125.43</v>
      </c>
      <c r="X30" s="35">
        <v>310</v>
      </c>
      <c r="Y30" s="35">
        <v>83.88</v>
      </c>
      <c r="Z30" s="35">
        <v>97.1</v>
      </c>
      <c r="AA30" s="35">
        <v>80</v>
      </c>
      <c r="AB30" s="35">
        <v>74.55</v>
      </c>
      <c r="AC30" s="35">
        <v>74.55</v>
      </c>
      <c r="AD30" s="35">
        <v>74.55</v>
      </c>
      <c r="AE30" s="35">
        <v>74.55</v>
      </c>
      <c r="AF30" s="35">
        <v>71.08</v>
      </c>
      <c r="AG30" s="35">
        <v>94.64</v>
      </c>
      <c r="AH30" s="35">
        <v>74.290000000000006</v>
      </c>
      <c r="AI30" s="35">
        <v>41.67</v>
      </c>
      <c r="AJ30" s="35">
        <v>41.67</v>
      </c>
      <c r="AK30" s="35">
        <v>34.090000000000003</v>
      </c>
      <c r="AL30" s="35">
        <v>50.91</v>
      </c>
      <c r="AM30" s="35">
        <v>59.92</v>
      </c>
      <c r="AN30" s="35">
        <v>41.54</v>
      </c>
    </row>
    <row r="31" spans="3:40">
      <c r="C31" s="45" t="s">
        <v>6</v>
      </c>
      <c r="D31" s="19">
        <v>24</v>
      </c>
      <c r="E31" s="35">
        <v>300</v>
      </c>
      <c r="F31" s="35">
        <v>861.8</v>
      </c>
      <c r="G31" s="35">
        <v>992.7</v>
      </c>
      <c r="H31" s="35">
        <v>441.35</v>
      </c>
      <c r="I31" s="35">
        <v>512.21</v>
      </c>
      <c r="J31" s="35">
        <v>374.05</v>
      </c>
      <c r="K31" s="35">
        <v>252.2</v>
      </c>
      <c r="L31" s="35">
        <v>216.71</v>
      </c>
      <c r="M31" s="35">
        <v>127.54</v>
      </c>
      <c r="N31" s="35">
        <v>209.63</v>
      </c>
      <c r="O31" s="35">
        <v>108.37</v>
      </c>
      <c r="P31" s="35">
        <v>135.91</v>
      </c>
      <c r="Q31" s="35">
        <v>99.12</v>
      </c>
      <c r="R31" s="35">
        <v>160.9</v>
      </c>
      <c r="S31" s="35">
        <v>371.77</v>
      </c>
      <c r="T31" s="35">
        <v>149.81</v>
      </c>
      <c r="U31" s="35">
        <v>131.04</v>
      </c>
      <c r="V31" s="35">
        <v>149.78</v>
      </c>
      <c r="W31" s="35">
        <v>153.53</v>
      </c>
      <c r="X31" s="35">
        <v>473.09</v>
      </c>
      <c r="Y31" s="35">
        <v>172.64</v>
      </c>
      <c r="Z31" s="35">
        <v>146.82</v>
      </c>
      <c r="AA31" s="35">
        <v>130.33000000000001</v>
      </c>
      <c r="AB31" s="35">
        <v>174.55</v>
      </c>
      <c r="AC31" s="35">
        <v>236.77</v>
      </c>
      <c r="AD31" s="35">
        <v>132.47</v>
      </c>
      <c r="AE31" s="35">
        <v>142.44</v>
      </c>
      <c r="AF31" s="35">
        <v>118.56</v>
      </c>
      <c r="AG31" s="35">
        <v>126.73</v>
      </c>
      <c r="AH31" s="35">
        <v>138.16999999999999</v>
      </c>
      <c r="AI31" s="35">
        <v>152.57</v>
      </c>
      <c r="AJ31" s="35">
        <v>145.44999999999999</v>
      </c>
      <c r="AK31" s="35">
        <v>141.25</v>
      </c>
      <c r="AL31" s="35">
        <v>102.43</v>
      </c>
      <c r="AM31" s="35">
        <v>140.1</v>
      </c>
      <c r="AN31" s="35">
        <v>138.19</v>
      </c>
    </row>
    <row r="32" spans="3:40">
      <c r="C32" s="45" t="s">
        <v>6</v>
      </c>
      <c r="D32" s="19">
        <v>25</v>
      </c>
      <c r="E32" s="35">
        <v>244.3</v>
      </c>
      <c r="F32" s="35">
        <v>435.56</v>
      </c>
      <c r="G32" s="35">
        <v>285.64</v>
      </c>
      <c r="H32" s="35">
        <v>293.18</v>
      </c>
      <c r="I32" s="35">
        <v>186.74</v>
      </c>
      <c r="J32" s="35">
        <v>297.8</v>
      </c>
      <c r="K32" s="35">
        <v>230.11</v>
      </c>
      <c r="L32" s="35">
        <v>151.80000000000001</v>
      </c>
      <c r="M32" s="35">
        <v>188.28</v>
      </c>
      <c r="N32" s="35">
        <v>144.76</v>
      </c>
      <c r="O32" s="35">
        <v>115.04</v>
      </c>
      <c r="P32" s="35">
        <v>145.16</v>
      </c>
      <c r="Q32" s="35">
        <v>195.44</v>
      </c>
      <c r="R32" s="35">
        <v>113.36</v>
      </c>
      <c r="S32" s="35">
        <v>180.66</v>
      </c>
      <c r="T32" s="35">
        <v>152.78</v>
      </c>
      <c r="U32" s="35">
        <v>154.79</v>
      </c>
      <c r="V32" s="35">
        <v>177.16</v>
      </c>
      <c r="W32" s="35">
        <v>194.85</v>
      </c>
      <c r="X32" s="35">
        <v>156.08000000000001</v>
      </c>
      <c r="Y32" s="35">
        <v>197.82</v>
      </c>
      <c r="Z32" s="35">
        <v>94.41</v>
      </c>
      <c r="AA32" s="35">
        <v>92.66</v>
      </c>
      <c r="AB32" s="35">
        <v>140.63</v>
      </c>
      <c r="AC32" s="35">
        <v>113.24</v>
      </c>
      <c r="AD32" s="35">
        <v>86.99</v>
      </c>
      <c r="AE32" s="35">
        <v>125.26</v>
      </c>
      <c r="AF32" s="35">
        <v>82.1</v>
      </c>
      <c r="AG32" s="35">
        <v>186.84</v>
      </c>
      <c r="AH32" s="35">
        <v>119.38</v>
      </c>
      <c r="AI32" s="35">
        <v>100.09</v>
      </c>
      <c r="AJ32" s="35">
        <v>119.17</v>
      </c>
      <c r="AK32" s="35">
        <v>109.52</v>
      </c>
      <c r="AL32" s="35">
        <v>127.31</v>
      </c>
      <c r="AM32" s="35">
        <v>106.27</v>
      </c>
      <c r="AN32" s="35">
        <v>114.44</v>
      </c>
    </row>
    <row r="33" spans="3:40">
      <c r="C33" s="45" t="s">
        <v>6</v>
      </c>
      <c r="D33" s="19">
        <v>26</v>
      </c>
      <c r="E33" s="35"/>
      <c r="F33" s="35">
        <v>354</v>
      </c>
      <c r="G33" s="35">
        <v>63.33</v>
      </c>
      <c r="H33" s="35">
        <v>43</v>
      </c>
      <c r="I33" s="35">
        <v>73</v>
      </c>
      <c r="J33" s="35">
        <v>153.25</v>
      </c>
      <c r="K33" s="35">
        <v>85.5</v>
      </c>
      <c r="L33" s="35">
        <v>47.8</v>
      </c>
      <c r="M33" s="35">
        <v>39.43</v>
      </c>
      <c r="N33" s="35">
        <v>46</v>
      </c>
      <c r="O33" s="35">
        <v>326.67</v>
      </c>
      <c r="P33" s="35">
        <v>48.57</v>
      </c>
      <c r="Q33" s="35">
        <v>67.11</v>
      </c>
      <c r="R33" s="35">
        <v>60</v>
      </c>
      <c r="S33" s="35">
        <v>54.36</v>
      </c>
      <c r="T33" s="35">
        <v>52.55</v>
      </c>
      <c r="U33" s="35">
        <v>128.08000000000001</v>
      </c>
      <c r="V33" s="35">
        <v>64.459999999999994</v>
      </c>
      <c r="W33" s="35">
        <v>76.47</v>
      </c>
      <c r="X33" s="35">
        <v>98.48</v>
      </c>
      <c r="Y33" s="35">
        <v>82.64</v>
      </c>
      <c r="Z33" s="35">
        <v>92.56</v>
      </c>
      <c r="AA33" s="35">
        <v>116.9</v>
      </c>
      <c r="AB33" s="35">
        <v>58</v>
      </c>
      <c r="AC33" s="35">
        <v>59.29</v>
      </c>
      <c r="AD33" s="35">
        <v>84.19</v>
      </c>
      <c r="AE33" s="35">
        <v>62.25</v>
      </c>
      <c r="AF33" s="35">
        <v>78.03</v>
      </c>
      <c r="AG33" s="35">
        <v>64.41</v>
      </c>
      <c r="AH33" s="35">
        <v>79.88</v>
      </c>
      <c r="AI33" s="35">
        <v>59.55</v>
      </c>
      <c r="AJ33" s="35">
        <v>61.77</v>
      </c>
      <c r="AK33" s="35">
        <v>62.49</v>
      </c>
      <c r="AL33" s="35">
        <v>63.91</v>
      </c>
      <c r="AM33" s="35">
        <v>94.22</v>
      </c>
      <c r="AN33" s="35">
        <v>63.91</v>
      </c>
    </row>
    <row r="34" spans="3:40">
      <c r="C34" s="45" t="s">
        <v>6</v>
      </c>
      <c r="D34" s="19">
        <v>27</v>
      </c>
      <c r="E34" s="35"/>
      <c r="F34" s="35"/>
      <c r="G34" s="35">
        <v>88</v>
      </c>
      <c r="H34" s="35">
        <v>88</v>
      </c>
      <c r="I34" s="35">
        <v>88</v>
      </c>
      <c r="J34" s="35">
        <v>88</v>
      </c>
      <c r="K34" s="35">
        <v>44</v>
      </c>
      <c r="L34" s="35">
        <v>88</v>
      </c>
      <c r="M34" s="35">
        <v>58.33</v>
      </c>
      <c r="N34" s="35">
        <v>68.33</v>
      </c>
      <c r="O34" s="35">
        <v>68.33</v>
      </c>
      <c r="P34" s="35">
        <v>51.25</v>
      </c>
      <c r="Q34" s="35">
        <v>68.33</v>
      </c>
      <c r="R34" s="35">
        <v>72.25</v>
      </c>
      <c r="S34" s="35">
        <v>83.2</v>
      </c>
      <c r="T34" s="35">
        <v>52.33</v>
      </c>
      <c r="U34" s="35">
        <v>119.14</v>
      </c>
      <c r="V34" s="35">
        <v>46.78</v>
      </c>
      <c r="W34" s="35">
        <v>51</v>
      </c>
      <c r="X34" s="35">
        <v>75.27</v>
      </c>
      <c r="Y34" s="35">
        <v>91.46</v>
      </c>
      <c r="Z34" s="35">
        <v>75.209999999999994</v>
      </c>
      <c r="AA34" s="35">
        <v>63.31</v>
      </c>
      <c r="AB34" s="35">
        <v>62.29</v>
      </c>
      <c r="AC34" s="35">
        <v>62.29</v>
      </c>
      <c r="AD34" s="35">
        <v>62.29</v>
      </c>
      <c r="AE34" s="35">
        <v>62.29</v>
      </c>
      <c r="AF34" s="35">
        <v>78.28</v>
      </c>
      <c r="AG34" s="35">
        <v>102.39</v>
      </c>
      <c r="AH34" s="35">
        <v>56.42</v>
      </c>
      <c r="AI34" s="35">
        <v>102.64</v>
      </c>
      <c r="AJ34" s="35">
        <v>61.9</v>
      </c>
      <c r="AK34" s="35">
        <v>58.92</v>
      </c>
      <c r="AL34" s="35">
        <v>57.99</v>
      </c>
      <c r="AM34" s="35">
        <v>53.69</v>
      </c>
      <c r="AN34" s="35">
        <v>60.96</v>
      </c>
    </row>
    <row r="35" spans="3:40">
      <c r="C35" s="45" t="s">
        <v>6</v>
      </c>
      <c r="D35" s="19">
        <v>28</v>
      </c>
      <c r="E35" s="35"/>
      <c r="F35" s="35"/>
      <c r="G35" s="35">
        <v>480</v>
      </c>
      <c r="H35" s="35">
        <v>54</v>
      </c>
      <c r="I35" s="35">
        <v>54</v>
      </c>
      <c r="J35" s="35">
        <v>54</v>
      </c>
      <c r="K35" s="35">
        <v>202</v>
      </c>
      <c r="L35" s="35">
        <v>564.33000000000004</v>
      </c>
      <c r="M35" s="35">
        <v>90</v>
      </c>
      <c r="N35" s="35">
        <v>90</v>
      </c>
      <c r="O35" s="35">
        <v>90</v>
      </c>
      <c r="P35" s="35">
        <v>86.25</v>
      </c>
      <c r="Q35" s="35">
        <v>122.4</v>
      </c>
      <c r="R35" s="35">
        <v>74.75</v>
      </c>
      <c r="S35" s="35">
        <v>67.599999999999994</v>
      </c>
      <c r="T35" s="35">
        <v>273</v>
      </c>
      <c r="U35" s="35">
        <v>156.33000000000001</v>
      </c>
      <c r="V35" s="35">
        <v>364.13</v>
      </c>
      <c r="W35" s="35">
        <v>150.5</v>
      </c>
      <c r="X35" s="35">
        <v>88.13</v>
      </c>
      <c r="Y35" s="35">
        <v>83.5</v>
      </c>
      <c r="Z35" s="35">
        <v>121.36</v>
      </c>
      <c r="AA35" s="35">
        <v>80.819999999999993</v>
      </c>
      <c r="AB35" s="35">
        <v>74.08</v>
      </c>
      <c r="AC35" s="35">
        <v>80.819999999999993</v>
      </c>
      <c r="AD35" s="35">
        <v>78.5</v>
      </c>
      <c r="AE35" s="35">
        <v>78.5</v>
      </c>
      <c r="AF35" s="35">
        <v>83</v>
      </c>
      <c r="AG35" s="35">
        <v>74.69</v>
      </c>
      <c r="AH35" s="35">
        <v>61.46</v>
      </c>
      <c r="AI35" s="35">
        <v>86.29</v>
      </c>
      <c r="AJ35" s="35">
        <v>71.47</v>
      </c>
      <c r="AK35" s="35">
        <v>186.5</v>
      </c>
      <c r="AL35" s="35">
        <v>158.6</v>
      </c>
      <c r="AM35" s="35">
        <v>72</v>
      </c>
      <c r="AN35" s="35">
        <v>76.790000000000006</v>
      </c>
    </row>
    <row r="36" spans="3:40">
      <c r="C36" s="45" t="s">
        <v>6</v>
      </c>
      <c r="D36" s="19">
        <v>29</v>
      </c>
      <c r="E36" s="35">
        <v>200</v>
      </c>
      <c r="F36" s="35">
        <v>32</v>
      </c>
      <c r="G36" s="35">
        <v>32</v>
      </c>
      <c r="H36" s="35">
        <v>32</v>
      </c>
      <c r="I36" s="35">
        <v>32</v>
      </c>
      <c r="J36" s="35">
        <v>32</v>
      </c>
      <c r="K36" s="35">
        <v>32</v>
      </c>
      <c r="L36" s="35">
        <v>32</v>
      </c>
      <c r="M36" s="35">
        <v>32</v>
      </c>
      <c r="N36" s="35">
        <v>110.67</v>
      </c>
      <c r="O36" s="35">
        <v>32</v>
      </c>
      <c r="P36" s="35">
        <v>37</v>
      </c>
      <c r="Q36" s="35">
        <v>27.75</v>
      </c>
      <c r="R36" s="35">
        <v>37</v>
      </c>
      <c r="S36" s="35">
        <v>26.2</v>
      </c>
      <c r="T36" s="35">
        <v>32.75</v>
      </c>
      <c r="U36" s="35">
        <v>30.2</v>
      </c>
      <c r="V36" s="35">
        <v>30.2</v>
      </c>
      <c r="W36" s="35">
        <v>30.2</v>
      </c>
      <c r="X36" s="35">
        <v>30.2</v>
      </c>
      <c r="Y36" s="35">
        <v>30.2</v>
      </c>
      <c r="Z36" s="35">
        <v>30.2</v>
      </c>
      <c r="AA36" s="35">
        <v>30.2</v>
      </c>
      <c r="AB36" s="35">
        <v>30.2</v>
      </c>
      <c r="AC36" s="35">
        <v>25.17</v>
      </c>
      <c r="AD36" s="35">
        <v>32</v>
      </c>
      <c r="AE36" s="35">
        <v>37.33</v>
      </c>
      <c r="AF36" s="35">
        <v>83.63</v>
      </c>
      <c r="AG36" s="35">
        <v>43.83</v>
      </c>
      <c r="AH36" s="35">
        <v>53.38</v>
      </c>
      <c r="AI36" s="35">
        <v>40.880000000000003</v>
      </c>
      <c r="AJ36" s="35">
        <v>38.56</v>
      </c>
      <c r="AK36" s="35">
        <v>42.1</v>
      </c>
      <c r="AL36" s="35">
        <v>42.1</v>
      </c>
      <c r="AM36" s="35">
        <v>42.1</v>
      </c>
      <c r="AN36" s="35">
        <v>38.270000000000003</v>
      </c>
    </row>
    <row r="37" spans="3:40">
      <c r="C37" s="45" t="s">
        <v>6</v>
      </c>
      <c r="D37" s="19">
        <v>30</v>
      </c>
      <c r="E37" s="35"/>
      <c r="F37" s="35">
        <v>1500</v>
      </c>
      <c r="G37" s="35">
        <v>400</v>
      </c>
      <c r="H37" s="35">
        <v>120.5</v>
      </c>
      <c r="I37" s="35">
        <v>120.5</v>
      </c>
      <c r="J37" s="35">
        <v>140.25</v>
      </c>
      <c r="K37" s="35">
        <v>74.25</v>
      </c>
      <c r="L37" s="35">
        <v>106.78</v>
      </c>
      <c r="M37" s="35">
        <v>131.16999999999999</v>
      </c>
      <c r="N37" s="35">
        <v>221.71</v>
      </c>
      <c r="O37" s="35">
        <v>60.86</v>
      </c>
      <c r="P37" s="35">
        <v>83.53</v>
      </c>
      <c r="Q37" s="35">
        <v>83.32</v>
      </c>
      <c r="R37" s="35">
        <v>60.89</v>
      </c>
      <c r="S37" s="35">
        <v>59.84</v>
      </c>
      <c r="T37" s="35">
        <v>123.27</v>
      </c>
      <c r="U37" s="35">
        <v>63.95</v>
      </c>
      <c r="V37" s="35">
        <v>58.22</v>
      </c>
      <c r="W37" s="35">
        <v>244.82</v>
      </c>
      <c r="X37" s="35">
        <v>105.72</v>
      </c>
      <c r="Y37" s="35">
        <v>323.54000000000002</v>
      </c>
      <c r="Z37" s="35">
        <v>62</v>
      </c>
      <c r="AA37" s="35">
        <v>140.13</v>
      </c>
      <c r="AB37" s="35">
        <v>95.29</v>
      </c>
      <c r="AC37" s="35">
        <v>143.47</v>
      </c>
      <c r="AD37" s="35">
        <v>69.760000000000005</v>
      </c>
      <c r="AE37" s="35">
        <v>140.46</v>
      </c>
      <c r="AF37" s="35">
        <v>70.209999999999994</v>
      </c>
      <c r="AG37" s="35">
        <v>105.59</v>
      </c>
      <c r="AH37" s="35">
        <v>115.41</v>
      </c>
      <c r="AI37" s="35">
        <v>87.56</v>
      </c>
      <c r="AJ37" s="35">
        <v>91.58</v>
      </c>
      <c r="AK37" s="35">
        <v>70.400000000000006</v>
      </c>
      <c r="AL37" s="35">
        <v>103.02</v>
      </c>
      <c r="AM37" s="35">
        <v>66.92</v>
      </c>
      <c r="AN37" s="35">
        <v>111.93</v>
      </c>
    </row>
    <row r="38" spans="3:40">
      <c r="C38" s="45" t="s">
        <v>6</v>
      </c>
      <c r="D38" s="19">
        <v>31</v>
      </c>
      <c r="E38" s="35">
        <v>100</v>
      </c>
      <c r="F38" s="35">
        <v>564</v>
      </c>
      <c r="G38" s="35">
        <v>34</v>
      </c>
      <c r="H38" s="35">
        <v>54.67</v>
      </c>
      <c r="I38" s="35">
        <v>166</v>
      </c>
      <c r="J38" s="35">
        <v>65.75</v>
      </c>
      <c r="K38" s="35">
        <v>335.5</v>
      </c>
      <c r="L38" s="35">
        <v>248.78</v>
      </c>
      <c r="M38" s="35">
        <v>64.22</v>
      </c>
      <c r="N38" s="35">
        <v>68.3</v>
      </c>
      <c r="O38" s="35">
        <v>68.3</v>
      </c>
      <c r="P38" s="35">
        <v>62.09</v>
      </c>
      <c r="Q38" s="35">
        <v>62.09</v>
      </c>
      <c r="R38" s="35">
        <v>70.67</v>
      </c>
      <c r="S38" s="35">
        <v>61.92</v>
      </c>
      <c r="T38" s="35">
        <v>66.849999999999994</v>
      </c>
      <c r="U38" s="35">
        <v>66.849999999999994</v>
      </c>
      <c r="V38" s="35">
        <v>62.07</v>
      </c>
      <c r="W38" s="35">
        <v>178.31</v>
      </c>
      <c r="X38" s="35">
        <v>68.06</v>
      </c>
      <c r="Y38" s="35">
        <v>65.33</v>
      </c>
      <c r="Z38" s="35">
        <v>65.33</v>
      </c>
      <c r="AA38" s="35">
        <v>65.33</v>
      </c>
      <c r="AB38" s="35">
        <v>65.33</v>
      </c>
      <c r="AC38" s="35">
        <v>83.37</v>
      </c>
      <c r="AD38" s="35">
        <v>64.05</v>
      </c>
      <c r="AE38" s="35">
        <v>57.95</v>
      </c>
      <c r="AF38" s="35">
        <v>59.18</v>
      </c>
      <c r="AG38" s="35">
        <v>56.42</v>
      </c>
      <c r="AH38" s="35">
        <v>372.32</v>
      </c>
      <c r="AI38" s="35">
        <v>73.22</v>
      </c>
      <c r="AJ38" s="35">
        <v>67.02</v>
      </c>
      <c r="AK38" s="35">
        <v>70.67</v>
      </c>
      <c r="AL38" s="35">
        <v>72.08</v>
      </c>
      <c r="AM38" s="35">
        <v>68.959999999999994</v>
      </c>
      <c r="AN38" s="35">
        <v>167.04</v>
      </c>
    </row>
    <row r="39" spans="3:40">
      <c r="C39" s="45" t="s">
        <v>6</v>
      </c>
      <c r="D39" s="19">
        <v>32</v>
      </c>
      <c r="E39" s="35"/>
      <c r="F39" s="35"/>
      <c r="G39" s="35"/>
      <c r="H39" s="35">
        <v>206</v>
      </c>
      <c r="I39" s="35"/>
      <c r="J39" s="35">
        <v>20</v>
      </c>
      <c r="K39" s="35">
        <v>20</v>
      </c>
      <c r="L39" s="35">
        <v>20</v>
      </c>
      <c r="M39" s="35">
        <v>10</v>
      </c>
      <c r="N39" s="35">
        <v>25.5</v>
      </c>
      <c r="O39" s="35">
        <v>25.5</v>
      </c>
      <c r="P39" s="35">
        <v>25.5</v>
      </c>
      <c r="Q39" s="35">
        <v>25.5</v>
      </c>
      <c r="R39" s="35">
        <v>25.5</v>
      </c>
      <c r="S39" s="35">
        <v>25.5</v>
      </c>
      <c r="T39" s="35">
        <v>25.5</v>
      </c>
      <c r="U39" s="35">
        <v>25.5</v>
      </c>
      <c r="V39" s="35">
        <v>25.5</v>
      </c>
      <c r="W39" s="35">
        <v>25.5</v>
      </c>
      <c r="X39" s="35">
        <v>25.5</v>
      </c>
      <c r="Y39" s="35">
        <v>17</v>
      </c>
      <c r="Z39" s="35">
        <v>25.33</v>
      </c>
      <c r="AA39" s="35">
        <v>25.33</v>
      </c>
      <c r="AB39" s="35">
        <v>25.33</v>
      </c>
      <c r="AC39" s="35">
        <v>25.33</v>
      </c>
      <c r="AD39" s="35">
        <v>25.33</v>
      </c>
      <c r="AE39" s="35">
        <v>25.33</v>
      </c>
      <c r="AF39" s="35">
        <v>116.5</v>
      </c>
      <c r="AG39" s="35">
        <v>25.33</v>
      </c>
      <c r="AH39" s="35">
        <v>99.57</v>
      </c>
      <c r="AI39" s="35">
        <v>176.2</v>
      </c>
      <c r="AJ39" s="35">
        <v>88.5</v>
      </c>
      <c r="AK39" s="35">
        <v>42.33</v>
      </c>
      <c r="AL39" s="35">
        <v>42.33</v>
      </c>
      <c r="AM39" s="35">
        <v>38.1</v>
      </c>
      <c r="AN39" s="35">
        <v>46.81</v>
      </c>
    </row>
    <row r="40" spans="3:40">
      <c r="C40" s="45" t="s">
        <v>6</v>
      </c>
      <c r="D40" s="19">
        <v>33</v>
      </c>
      <c r="E40" s="35">
        <v>225</v>
      </c>
      <c r="F40" s="35"/>
      <c r="G40" s="35">
        <v>55</v>
      </c>
      <c r="H40" s="35">
        <v>55</v>
      </c>
      <c r="I40" s="35">
        <v>55</v>
      </c>
      <c r="J40" s="35">
        <v>55</v>
      </c>
      <c r="K40" s="35">
        <v>55</v>
      </c>
      <c r="L40" s="35">
        <v>55</v>
      </c>
      <c r="M40" s="35">
        <v>27.5</v>
      </c>
      <c r="N40" s="35">
        <v>40</v>
      </c>
      <c r="O40" s="35">
        <v>40</v>
      </c>
      <c r="P40" s="35">
        <v>40</v>
      </c>
      <c r="Q40" s="35">
        <v>40</v>
      </c>
      <c r="R40" s="35">
        <v>40</v>
      </c>
      <c r="S40" s="35">
        <v>40</v>
      </c>
      <c r="T40" s="35">
        <v>40</v>
      </c>
      <c r="U40" s="35">
        <v>40</v>
      </c>
      <c r="V40" s="35">
        <v>40</v>
      </c>
      <c r="W40" s="35">
        <v>40</v>
      </c>
      <c r="X40" s="35">
        <v>26.67</v>
      </c>
      <c r="Y40" s="35">
        <v>33.33</v>
      </c>
      <c r="Z40" s="35">
        <v>33.33</v>
      </c>
      <c r="AA40" s="35">
        <v>33.33</v>
      </c>
      <c r="AB40" s="35">
        <v>33.33</v>
      </c>
      <c r="AC40" s="35">
        <v>33.33</v>
      </c>
      <c r="AD40" s="35">
        <v>33.33</v>
      </c>
      <c r="AE40" s="35">
        <v>33.33</v>
      </c>
      <c r="AF40" s="35">
        <v>40</v>
      </c>
      <c r="AG40" s="35">
        <v>30</v>
      </c>
      <c r="AH40" s="35">
        <v>33.33</v>
      </c>
      <c r="AI40" s="35">
        <v>33.33</v>
      </c>
      <c r="AJ40" s="35">
        <v>33.33</v>
      </c>
      <c r="AK40" s="35">
        <v>33.33</v>
      </c>
      <c r="AL40" s="35">
        <v>32.58</v>
      </c>
      <c r="AM40" s="35">
        <v>22.5</v>
      </c>
      <c r="AN40" s="35">
        <v>22.5</v>
      </c>
    </row>
    <row r="41" spans="3:40">
      <c r="C41" s="45" t="s">
        <v>6</v>
      </c>
      <c r="D41" s="19">
        <v>34</v>
      </c>
      <c r="E41" s="35"/>
      <c r="F41" s="35"/>
      <c r="G41" s="35"/>
      <c r="H41" s="35"/>
      <c r="I41" s="35"/>
      <c r="J41" s="35">
        <v>218</v>
      </c>
      <c r="K41" s="35">
        <v>20</v>
      </c>
      <c r="L41" s="35">
        <v>20</v>
      </c>
      <c r="M41" s="35">
        <v>20</v>
      </c>
      <c r="N41" s="35">
        <v>20</v>
      </c>
      <c r="O41" s="35">
        <v>20</v>
      </c>
      <c r="P41" s="35">
        <v>20</v>
      </c>
      <c r="Q41" s="35">
        <v>20</v>
      </c>
      <c r="R41" s="35">
        <v>20</v>
      </c>
      <c r="S41" s="35">
        <v>20</v>
      </c>
      <c r="T41" s="35">
        <v>20</v>
      </c>
      <c r="U41" s="35">
        <v>20</v>
      </c>
      <c r="V41" s="35">
        <v>20</v>
      </c>
      <c r="W41" s="35">
        <v>20</v>
      </c>
      <c r="X41" s="35">
        <v>20</v>
      </c>
      <c r="Y41" s="35">
        <v>20</v>
      </c>
      <c r="Z41" s="35">
        <v>20</v>
      </c>
      <c r="AA41" s="35">
        <v>20</v>
      </c>
      <c r="AB41" s="35">
        <v>20</v>
      </c>
      <c r="AC41" s="35">
        <v>339</v>
      </c>
      <c r="AD41" s="35">
        <v>20</v>
      </c>
      <c r="AE41" s="35">
        <v>13.33</v>
      </c>
      <c r="AF41" s="35">
        <v>20</v>
      </c>
      <c r="AG41" s="35">
        <v>540.5</v>
      </c>
      <c r="AH41" s="35">
        <v>51</v>
      </c>
      <c r="AI41" s="35">
        <v>51</v>
      </c>
      <c r="AJ41" s="35">
        <v>51</v>
      </c>
      <c r="AK41" s="35">
        <v>51</v>
      </c>
      <c r="AL41" s="35">
        <v>51</v>
      </c>
      <c r="AM41" s="35">
        <v>51</v>
      </c>
      <c r="AN41" s="35">
        <v>51</v>
      </c>
    </row>
    <row r="42" spans="3:40">
      <c r="C42" s="45" t="s">
        <v>6</v>
      </c>
      <c r="D42" s="19">
        <v>35</v>
      </c>
      <c r="E42" s="35"/>
      <c r="F42" s="35"/>
      <c r="G42" s="35"/>
      <c r="H42" s="35"/>
      <c r="I42" s="35">
        <v>610</v>
      </c>
      <c r="J42" s="35">
        <v>25</v>
      </c>
      <c r="K42" s="35">
        <v>25</v>
      </c>
      <c r="L42" s="35">
        <v>162.5</v>
      </c>
      <c r="M42" s="35">
        <v>40</v>
      </c>
      <c r="N42" s="35">
        <v>23</v>
      </c>
      <c r="O42" s="35">
        <v>22</v>
      </c>
      <c r="P42" s="35">
        <v>71.2</v>
      </c>
      <c r="Q42" s="35">
        <v>27.83</v>
      </c>
      <c r="R42" s="35">
        <v>22.83</v>
      </c>
      <c r="S42" s="35">
        <v>22.83</v>
      </c>
      <c r="T42" s="35">
        <v>22.83</v>
      </c>
      <c r="U42" s="35">
        <v>198.14</v>
      </c>
      <c r="V42" s="35">
        <v>22.83</v>
      </c>
      <c r="W42" s="35">
        <v>35.29</v>
      </c>
      <c r="X42" s="35">
        <v>35.29</v>
      </c>
      <c r="Y42" s="35">
        <v>35.29</v>
      </c>
      <c r="Z42" s="35">
        <v>35.29</v>
      </c>
      <c r="AA42" s="35">
        <v>35.29</v>
      </c>
      <c r="AB42" s="35">
        <v>35.29</v>
      </c>
      <c r="AC42" s="35">
        <v>30.88</v>
      </c>
      <c r="AD42" s="35">
        <v>35.29</v>
      </c>
      <c r="AE42" s="35">
        <v>40.130000000000003</v>
      </c>
      <c r="AF42" s="35">
        <v>40.130000000000003</v>
      </c>
      <c r="AG42" s="35">
        <v>83.22</v>
      </c>
      <c r="AH42" s="35">
        <v>39.89</v>
      </c>
      <c r="AI42" s="35">
        <v>32.64</v>
      </c>
      <c r="AJ42" s="35">
        <v>73.42</v>
      </c>
      <c r="AK42" s="35">
        <v>67.33</v>
      </c>
      <c r="AL42" s="35">
        <v>113.46</v>
      </c>
      <c r="AM42" s="35">
        <v>67.33</v>
      </c>
      <c r="AN42" s="35">
        <v>63.69</v>
      </c>
    </row>
    <row r="43" spans="3:40">
      <c r="C43" s="45" t="s">
        <v>6</v>
      </c>
      <c r="D43" s="19">
        <v>36</v>
      </c>
      <c r="E43" s="35">
        <v>795</v>
      </c>
      <c r="F43" s="35">
        <v>2504.33</v>
      </c>
      <c r="G43" s="35">
        <v>1244.29</v>
      </c>
      <c r="H43" s="35">
        <v>608.83000000000004</v>
      </c>
      <c r="I43" s="35">
        <v>721.12</v>
      </c>
      <c r="J43" s="35">
        <v>292.94</v>
      </c>
      <c r="K43" s="35">
        <v>119.48</v>
      </c>
      <c r="L43" s="35">
        <v>433.29</v>
      </c>
      <c r="M43" s="35">
        <v>185.67</v>
      </c>
      <c r="N43" s="35">
        <v>567.22</v>
      </c>
      <c r="O43" s="35">
        <v>181.4</v>
      </c>
      <c r="P43" s="35">
        <v>129.66999999999999</v>
      </c>
      <c r="Q43" s="35">
        <v>290.48</v>
      </c>
      <c r="R43" s="35">
        <v>151.96</v>
      </c>
      <c r="S43" s="35">
        <v>284.33999999999997</v>
      </c>
      <c r="T43" s="35">
        <v>146.37</v>
      </c>
      <c r="U43" s="35">
        <v>119.97</v>
      </c>
      <c r="V43" s="35">
        <v>224</v>
      </c>
      <c r="W43" s="35">
        <v>219.33</v>
      </c>
      <c r="X43" s="35">
        <v>405.08</v>
      </c>
      <c r="Y43" s="35">
        <v>273.27999999999997</v>
      </c>
      <c r="Z43" s="35">
        <v>127.58</v>
      </c>
      <c r="AA43" s="35">
        <v>201.2</v>
      </c>
      <c r="AB43" s="35">
        <v>172.92</v>
      </c>
      <c r="AC43" s="35">
        <v>127.7</v>
      </c>
      <c r="AD43" s="35">
        <v>168.83</v>
      </c>
      <c r="AE43" s="35">
        <v>127.4</v>
      </c>
      <c r="AF43" s="35">
        <v>160.41</v>
      </c>
      <c r="AG43" s="35">
        <v>133.55000000000001</v>
      </c>
      <c r="AH43" s="35">
        <v>162.88999999999999</v>
      </c>
      <c r="AI43" s="35">
        <v>241.36</v>
      </c>
      <c r="AJ43" s="35">
        <v>139.28</v>
      </c>
      <c r="AK43" s="35">
        <v>115.41</v>
      </c>
      <c r="AL43" s="35">
        <v>102.66</v>
      </c>
      <c r="AM43" s="35">
        <v>101.6</v>
      </c>
      <c r="AN43" s="35">
        <v>142.41999999999999</v>
      </c>
    </row>
    <row r="44" spans="3:40">
      <c r="C44" s="45" t="s">
        <v>6</v>
      </c>
      <c r="D44" s="19">
        <v>37</v>
      </c>
      <c r="E44" s="35"/>
      <c r="F44" s="35">
        <v>751.5</v>
      </c>
      <c r="G44" s="35">
        <v>2806</v>
      </c>
      <c r="H44" s="35">
        <v>163.5</v>
      </c>
      <c r="I44" s="35">
        <v>70</v>
      </c>
      <c r="J44" s="35">
        <v>381.75</v>
      </c>
      <c r="K44" s="35">
        <v>192.81</v>
      </c>
      <c r="L44" s="35">
        <v>172.38</v>
      </c>
      <c r="M44" s="35">
        <v>174.2</v>
      </c>
      <c r="N44" s="35">
        <v>185.11</v>
      </c>
      <c r="O44" s="35">
        <v>135.38</v>
      </c>
      <c r="P44" s="35">
        <v>260.27</v>
      </c>
      <c r="Q44" s="35">
        <v>205.12</v>
      </c>
      <c r="R44" s="35">
        <v>200.17</v>
      </c>
      <c r="S44" s="35">
        <v>131.76</v>
      </c>
      <c r="T44" s="35">
        <v>114.79</v>
      </c>
      <c r="U44" s="35">
        <v>152.26</v>
      </c>
      <c r="V44" s="35">
        <v>153.76</v>
      </c>
      <c r="W44" s="35">
        <v>213.18</v>
      </c>
      <c r="X44" s="35">
        <v>139.86000000000001</v>
      </c>
      <c r="Y44" s="35">
        <v>219.2</v>
      </c>
      <c r="Z44" s="35">
        <v>109.27</v>
      </c>
      <c r="AA44" s="35">
        <v>205.6</v>
      </c>
      <c r="AB44" s="35">
        <v>177.89</v>
      </c>
      <c r="AC44" s="35">
        <v>140.84</v>
      </c>
      <c r="AD44" s="35">
        <v>136.37</v>
      </c>
      <c r="AE44" s="35">
        <v>98.52</v>
      </c>
      <c r="AF44" s="35">
        <v>109.1</v>
      </c>
      <c r="AG44" s="35">
        <v>122.62</v>
      </c>
      <c r="AH44" s="35">
        <v>109.66</v>
      </c>
      <c r="AI44" s="35">
        <v>121.22</v>
      </c>
      <c r="AJ44" s="35">
        <v>97.68</v>
      </c>
      <c r="AK44" s="35">
        <v>103.13</v>
      </c>
      <c r="AL44" s="35">
        <v>131.08000000000001</v>
      </c>
      <c r="AM44" s="35">
        <v>103.12</v>
      </c>
      <c r="AN44" s="35">
        <v>166.53</v>
      </c>
    </row>
    <row r="45" spans="3:40">
      <c r="C45" s="45" t="s">
        <v>6</v>
      </c>
      <c r="D45" s="19">
        <v>38</v>
      </c>
      <c r="E45" s="35"/>
      <c r="F45" s="35"/>
      <c r="G45" s="35">
        <v>241</v>
      </c>
      <c r="H45" s="35"/>
      <c r="I45" s="35">
        <v>20</v>
      </c>
      <c r="J45" s="35">
        <v>10</v>
      </c>
      <c r="K45" s="35">
        <v>20</v>
      </c>
      <c r="L45" s="35">
        <v>35</v>
      </c>
      <c r="M45" s="35">
        <v>35</v>
      </c>
      <c r="N45" s="35">
        <v>35</v>
      </c>
      <c r="O45" s="35">
        <v>506</v>
      </c>
      <c r="P45" s="35">
        <v>41.33</v>
      </c>
      <c r="Q45" s="35">
        <v>70</v>
      </c>
      <c r="R45" s="35">
        <v>50</v>
      </c>
      <c r="S45" s="35">
        <v>57.5</v>
      </c>
      <c r="T45" s="35">
        <v>57.5</v>
      </c>
      <c r="U45" s="35">
        <v>46</v>
      </c>
      <c r="V45" s="35">
        <v>57.5</v>
      </c>
      <c r="W45" s="35">
        <v>80.400000000000006</v>
      </c>
      <c r="X45" s="35">
        <v>190.33</v>
      </c>
      <c r="Y45" s="35">
        <v>317.43</v>
      </c>
      <c r="Z45" s="35">
        <v>583.88</v>
      </c>
      <c r="AA45" s="35">
        <v>310.13</v>
      </c>
      <c r="AB45" s="35">
        <v>93</v>
      </c>
      <c r="AC45" s="35">
        <v>85.2</v>
      </c>
      <c r="AD45" s="35">
        <v>149.09</v>
      </c>
      <c r="AE45" s="35">
        <v>84.92</v>
      </c>
      <c r="AF45" s="35">
        <v>90.82</v>
      </c>
      <c r="AG45" s="35">
        <v>132.57</v>
      </c>
      <c r="AH45" s="35">
        <v>83.54</v>
      </c>
      <c r="AI45" s="35">
        <v>152.4</v>
      </c>
      <c r="AJ45" s="35">
        <v>83.54</v>
      </c>
      <c r="AK45" s="35">
        <v>84.47</v>
      </c>
      <c r="AL45" s="35">
        <v>84.47</v>
      </c>
      <c r="AM45" s="35">
        <v>360.44</v>
      </c>
      <c r="AN45" s="35">
        <v>206.53</v>
      </c>
    </row>
    <row r="46" spans="3:40">
      <c r="C46" s="45" t="s">
        <v>6</v>
      </c>
      <c r="D46" s="19">
        <v>39</v>
      </c>
      <c r="E46" s="35">
        <v>620</v>
      </c>
      <c r="F46" s="35">
        <v>49</v>
      </c>
      <c r="G46" s="35">
        <v>74.5</v>
      </c>
      <c r="H46" s="35">
        <v>37</v>
      </c>
      <c r="I46" s="35">
        <v>37</v>
      </c>
      <c r="J46" s="35">
        <v>219</v>
      </c>
      <c r="K46" s="35">
        <v>39.33</v>
      </c>
      <c r="L46" s="35">
        <v>34.5</v>
      </c>
      <c r="M46" s="35">
        <v>34.5</v>
      </c>
      <c r="N46" s="35">
        <v>34.5</v>
      </c>
      <c r="O46" s="35">
        <v>34.5</v>
      </c>
      <c r="P46" s="35">
        <v>34.5</v>
      </c>
      <c r="Q46" s="35">
        <v>194.2</v>
      </c>
      <c r="R46" s="35">
        <v>34.5</v>
      </c>
      <c r="S46" s="35">
        <v>33.200000000000003</v>
      </c>
      <c r="T46" s="35">
        <v>33.200000000000003</v>
      </c>
      <c r="U46" s="35">
        <v>33.200000000000003</v>
      </c>
      <c r="V46" s="35">
        <v>33.200000000000003</v>
      </c>
      <c r="W46" s="35">
        <v>33.200000000000003</v>
      </c>
      <c r="X46" s="35">
        <v>61</v>
      </c>
      <c r="Y46" s="35">
        <v>32.17</v>
      </c>
      <c r="Z46" s="35">
        <v>32.17</v>
      </c>
      <c r="AA46" s="35">
        <v>32.17</v>
      </c>
      <c r="AB46" s="35">
        <v>32.17</v>
      </c>
      <c r="AC46" s="35">
        <v>32.17</v>
      </c>
      <c r="AD46" s="35">
        <v>32.17</v>
      </c>
      <c r="AE46" s="35">
        <v>32.17</v>
      </c>
      <c r="AF46" s="35">
        <v>41.86</v>
      </c>
      <c r="AG46" s="35">
        <v>39.14</v>
      </c>
      <c r="AH46" s="35">
        <v>73.38</v>
      </c>
      <c r="AI46" s="35">
        <v>39.14</v>
      </c>
      <c r="AJ46" s="35">
        <v>37.380000000000003</v>
      </c>
      <c r="AK46" s="35">
        <v>37.380000000000003</v>
      </c>
      <c r="AL46" s="35">
        <v>67.67</v>
      </c>
      <c r="AM46" s="35">
        <v>37.380000000000003</v>
      </c>
      <c r="AN46" s="35">
        <v>42.4</v>
      </c>
    </row>
    <row r="47" spans="3:40">
      <c r="C47" s="45" t="s">
        <v>6</v>
      </c>
      <c r="D47" s="19">
        <v>40</v>
      </c>
      <c r="E47" s="35">
        <v>100</v>
      </c>
      <c r="F47" s="35"/>
      <c r="G47" s="35">
        <v>13</v>
      </c>
      <c r="H47" s="35">
        <v>34.5</v>
      </c>
      <c r="I47" s="35">
        <v>916</v>
      </c>
      <c r="J47" s="35">
        <v>103.83</v>
      </c>
      <c r="K47" s="35">
        <v>45.67</v>
      </c>
      <c r="L47" s="35">
        <v>45.67</v>
      </c>
      <c r="M47" s="35">
        <v>45.67</v>
      </c>
      <c r="N47" s="35">
        <v>45.67</v>
      </c>
      <c r="O47" s="35">
        <v>45.67</v>
      </c>
      <c r="P47" s="35">
        <v>45.67</v>
      </c>
      <c r="Q47" s="35">
        <v>62.17</v>
      </c>
      <c r="R47" s="35">
        <v>440.38</v>
      </c>
      <c r="S47" s="35">
        <v>44.71</v>
      </c>
      <c r="T47" s="35">
        <v>49.38</v>
      </c>
      <c r="U47" s="35">
        <v>132.78</v>
      </c>
      <c r="V47" s="35">
        <v>51.22</v>
      </c>
      <c r="W47" s="35">
        <v>51.22</v>
      </c>
      <c r="X47" s="35">
        <v>51.22</v>
      </c>
      <c r="Y47" s="35">
        <v>51.22</v>
      </c>
      <c r="Z47" s="35">
        <v>74.3</v>
      </c>
      <c r="AA47" s="35">
        <v>46.1</v>
      </c>
      <c r="AB47" s="35">
        <v>155.82</v>
      </c>
      <c r="AC47" s="35">
        <v>78.150000000000006</v>
      </c>
      <c r="AD47" s="35">
        <v>56.08</v>
      </c>
      <c r="AE47" s="35">
        <v>56.08</v>
      </c>
      <c r="AF47" s="35">
        <v>56.5</v>
      </c>
      <c r="AG47" s="35">
        <v>122.93</v>
      </c>
      <c r="AH47" s="35">
        <v>57.93</v>
      </c>
      <c r="AI47" s="35">
        <v>57.93</v>
      </c>
      <c r="AJ47" s="35">
        <v>57.93</v>
      </c>
      <c r="AK47" s="35">
        <v>223.93</v>
      </c>
      <c r="AL47" s="35">
        <v>82.94</v>
      </c>
      <c r="AM47" s="35">
        <v>49.83</v>
      </c>
      <c r="AN47" s="35">
        <v>54.88</v>
      </c>
    </row>
    <row r="48" spans="3:40">
      <c r="C48" s="45" t="s">
        <v>6</v>
      </c>
      <c r="D48" s="19">
        <v>41</v>
      </c>
      <c r="E48" s="35"/>
      <c r="F48" s="35"/>
      <c r="G48" s="35"/>
      <c r="H48" s="35"/>
      <c r="I48" s="35"/>
      <c r="J48" s="35"/>
      <c r="K48" s="35">
        <v>0</v>
      </c>
      <c r="L48" s="35">
        <v>2987</v>
      </c>
      <c r="M48" s="35">
        <v>40</v>
      </c>
      <c r="N48" s="35">
        <v>68</v>
      </c>
      <c r="O48" s="35">
        <v>68</v>
      </c>
      <c r="P48" s="35">
        <v>68</v>
      </c>
      <c r="Q48" s="35">
        <v>68</v>
      </c>
      <c r="R48" s="35">
        <v>68</v>
      </c>
      <c r="S48" s="35">
        <v>68</v>
      </c>
      <c r="T48" s="35">
        <v>68</v>
      </c>
      <c r="U48" s="35">
        <v>45.33</v>
      </c>
      <c r="V48" s="35">
        <v>68</v>
      </c>
      <c r="W48" s="35">
        <v>72.67</v>
      </c>
      <c r="X48" s="35">
        <v>72.67</v>
      </c>
      <c r="Y48" s="35">
        <v>72.67</v>
      </c>
      <c r="Z48" s="35">
        <v>72.67</v>
      </c>
      <c r="AA48" s="35">
        <v>72.67</v>
      </c>
      <c r="AB48" s="35">
        <v>120</v>
      </c>
      <c r="AC48" s="35">
        <v>72.67</v>
      </c>
      <c r="AD48" s="35">
        <v>59.5</v>
      </c>
      <c r="AE48" s="35">
        <v>59.5</v>
      </c>
      <c r="AF48" s="35">
        <v>59.5</v>
      </c>
      <c r="AG48" s="35">
        <v>65.2</v>
      </c>
      <c r="AH48" s="35">
        <v>59.67</v>
      </c>
      <c r="AI48" s="35">
        <v>49</v>
      </c>
      <c r="AJ48" s="35">
        <v>49</v>
      </c>
      <c r="AK48" s="35">
        <v>49</v>
      </c>
      <c r="AL48" s="35">
        <v>49</v>
      </c>
      <c r="AM48" s="35">
        <v>49</v>
      </c>
      <c r="AN48" s="35">
        <v>198</v>
      </c>
    </row>
    <row r="49" spans="3:40">
      <c r="C49" s="45" t="s">
        <v>6</v>
      </c>
      <c r="D49" s="19">
        <v>42</v>
      </c>
      <c r="E49" s="35"/>
      <c r="F49" s="35"/>
      <c r="G49" s="35"/>
      <c r="H49" s="35"/>
      <c r="I49" s="35">
        <v>0</v>
      </c>
      <c r="J49" s="35">
        <v>25</v>
      </c>
      <c r="K49" s="35">
        <v>25</v>
      </c>
      <c r="L49" s="35">
        <v>12.5</v>
      </c>
      <c r="M49" s="35">
        <v>25</v>
      </c>
      <c r="N49" s="35">
        <v>49.5</v>
      </c>
      <c r="O49" s="35">
        <v>33</v>
      </c>
      <c r="P49" s="35">
        <v>41</v>
      </c>
      <c r="Q49" s="35">
        <v>49</v>
      </c>
      <c r="R49" s="35">
        <v>37</v>
      </c>
      <c r="S49" s="35">
        <v>41</v>
      </c>
      <c r="T49" s="35">
        <v>41</v>
      </c>
      <c r="U49" s="35">
        <v>41</v>
      </c>
      <c r="V49" s="35">
        <v>41</v>
      </c>
      <c r="W49" s="35">
        <v>41</v>
      </c>
      <c r="X49" s="35">
        <v>41</v>
      </c>
      <c r="Y49" s="35">
        <v>41</v>
      </c>
      <c r="Z49" s="35">
        <v>41</v>
      </c>
      <c r="AA49" s="35">
        <v>41</v>
      </c>
      <c r="AB49" s="35">
        <v>41</v>
      </c>
      <c r="AC49" s="35">
        <v>41</v>
      </c>
      <c r="AD49" s="35">
        <v>41</v>
      </c>
      <c r="AE49" s="35">
        <v>41</v>
      </c>
      <c r="AF49" s="35">
        <v>74</v>
      </c>
      <c r="AG49" s="35">
        <v>34.4</v>
      </c>
      <c r="AH49" s="35">
        <v>41</v>
      </c>
      <c r="AI49" s="35">
        <v>41</v>
      </c>
      <c r="AJ49" s="35">
        <v>349.2</v>
      </c>
      <c r="AK49" s="35">
        <v>37</v>
      </c>
      <c r="AL49" s="35">
        <v>45.4</v>
      </c>
      <c r="AM49" s="35">
        <v>45.4</v>
      </c>
      <c r="AN49" s="35">
        <v>45.4</v>
      </c>
    </row>
    <row r="50" spans="3:40">
      <c r="C50" s="45" t="s">
        <v>6</v>
      </c>
      <c r="D50" s="19">
        <v>43</v>
      </c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>
        <v>0</v>
      </c>
      <c r="Q50" s="35">
        <v>20</v>
      </c>
      <c r="R50" s="35">
        <v>20</v>
      </c>
      <c r="S50" s="35">
        <v>20</v>
      </c>
      <c r="T50" s="35">
        <v>20</v>
      </c>
      <c r="U50" s="35">
        <v>100</v>
      </c>
      <c r="V50" s="35">
        <v>20</v>
      </c>
      <c r="W50" s="35">
        <v>26.5</v>
      </c>
      <c r="X50" s="35">
        <v>26.5</v>
      </c>
      <c r="Y50" s="35">
        <v>26.5</v>
      </c>
      <c r="Z50" s="35">
        <v>26.5</v>
      </c>
      <c r="AA50" s="35">
        <v>26.5</v>
      </c>
      <c r="AB50" s="35">
        <v>26.5</v>
      </c>
      <c r="AC50" s="35">
        <v>26.5</v>
      </c>
      <c r="AD50" s="35">
        <v>26.5</v>
      </c>
      <c r="AE50" s="35">
        <v>26.5</v>
      </c>
      <c r="AF50" s="35">
        <v>26.5</v>
      </c>
      <c r="AG50" s="35">
        <v>26.5</v>
      </c>
      <c r="AH50" s="35">
        <v>26.5</v>
      </c>
      <c r="AI50" s="35">
        <v>26.5</v>
      </c>
      <c r="AJ50" s="35">
        <v>26.5</v>
      </c>
      <c r="AK50" s="35">
        <v>26.5</v>
      </c>
      <c r="AL50" s="35">
        <v>26.5</v>
      </c>
      <c r="AM50" s="35">
        <v>26.5</v>
      </c>
      <c r="AN50" s="35">
        <v>26.5</v>
      </c>
    </row>
    <row r="51" spans="3:40">
      <c r="C51" s="45" t="s">
        <v>6</v>
      </c>
      <c r="D51" s="19">
        <v>44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>
        <v>356</v>
      </c>
      <c r="P51" s="35">
        <v>25</v>
      </c>
      <c r="Q51" s="35">
        <v>25</v>
      </c>
      <c r="R51" s="35">
        <v>25</v>
      </c>
      <c r="S51" s="35">
        <v>25</v>
      </c>
      <c r="T51" s="35">
        <v>25</v>
      </c>
      <c r="U51" s="35">
        <v>153.5</v>
      </c>
      <c r="V51" s="35">
        <v>22.5</v>
      </c>
      <c r="W51" s="35">
        <v>22.5</v>
      </c>
      <c r="X51" s="35">
        <v>22.5</v>
      </c>
      <c r="Y51" s="35">
        <v>22.5</v>
      </c>
      <c r="Z51" s="35">
        <v>22.5</v>
      </c>
      <c r="AA51" s="35">
        <v>22.5</v>
      </c>
      <c r="AB51" s="35">
        <v>22.5</v>
      </c>
      <c r="AC51" s="35">
        <v>22.5</v>
      </c>
      <c r="AD51" s="35">
        <v>22.5</v>
      </c>
      <c r="AE51" s="35">
        <v>22.5</v>
      </c>
      <c r="AF51" s="35">
        <v>25</v>
      </c>
      <c r="AG51" s="35">
        <v>107</v>
      </c>
      <c r="AH51" s="35">
        <v>23</v>
      </c>
      <c r="AI51" s="35">
        <v>23</v>
      </c>
      <c r="AJ51" s="35">
        <v>23</v>
      </c>
      <c r="AK51" s="35">
        <v>23</v>
      </c>
      <c r="AL51" s="35">
        <v>23</v>
      </c>
      <c r="AM51" s="35">
        <v>23</v>
      </c>
      <c r="AN51" s="35">
        <v>23</v>
      </c>
    </row>
    <row r="52" spans="3:40">
      <c r="C52" s="45" t="s">
        <v>6</v>
      </c>
      <c r="D52" s="19">
        <v>45</v>
      </c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>
        <v>400</v>
      </c>
      <c r="X52" s="35"/>
      <c r="Y52" s="35">
        <v>44</v>
      </c>
      <c r="Z52" s="35">
        <v>44</v>
      </c>
      <c r="AA52" s="35">
        <v>44</v>
      </c>
      <c r="AB52" s="35">
        <v>44</v>
      </c>
      <c r="AC52" s="35">
        <v>44</v>
      </c>
      <c r="AD52" s="35">
        <v>44</v>
      </c>
      <c r="AE52" s="35">
        <v>44</v>
      </c>
      <c r="AF52" s="35">
        <v>44</v>
      </c>
      <c r="AG52" s="35">
        <v>22</v>
      </c>
      <c r="AH52" s="35">
        <v>39.5</v>
      </c>
      <c r="AI52" s="35">
        <v>39.5</v>
      </c>
      <c r="AJ52" s="35">
        <v>39.5</v>
      </c>
      <c r="AK52" s="35">
        <v>44.75</v>
      </c>
      <c r="AL52" s="35">
        <v>626.33000000000004</v>
      </c>
      <c r="AM52" s="35">
        <v>36</v>
      </c>
      <c r="AN52" s="35">
        <v>89</v>
      </c>
    </row>
    <row r="53" spans="3:40">
      <c r="C53" s="45" t="s">
        <v>6</v>
      </c>
      <c r="D53" s="19">
        <v>46</v>
      </c>
      <c r="E53" s="35"/>
      <c r="F53" s="35"/>
      <c r="G53" s="35">
        <v>22</v>
      </c>
      <c r="H53" s="35">
        <v>22</v>
      </c>
      <c r="I53" s="35">
        <v>22</v>
      </c>
      <c r="J53" s="35">
        <v>22</v>
      </c>
      <c r="K53" s="35">
        <v>374</v>
      </c>
      <c r="L53" s="35">
        <v>22</v>
      </c>
      <c r="M53" s="35">
        <v>36.5</v>
      </c>
      <c r="N53" s="35">
        <v>36.5</v>
      </c>
      <c r="O53" s="35">
        <v>36.5</v>
      </c>
      <c r="P53" s="35">
        <v>36.5</v>
      </c>
      <c r="Q53" s="35">
        <v>36.5</v>
      </c>
      <c r="R53" s="35">
        <v>24.33</v>
      </c>
      <c r="S53" s="35">
        <v>42</v>
      </c>
      <c r="T53" s="35">
        <v>42</v>
      </c>
      <c r="U53" s="35">
        <v>42</v>
      </c>
      <c r="V53" s="35">
        <v>42</v>
      </c>
      <c r="W53" s="35">
        <v>42</v>
      </c>
      <c r="X53" s="35">
        <v>42</v>
      </c>
      <c r="Y53" s="35">
        <v>42</v>
      </c>
      <c r="Z53" s="35">
        <v>42</v>
      </c>
      <c r="AA53" s="35">
        <v>42</v>
      </c>
      <c r="AB53" s="35">
        <v>42</v>
      </c>
      <c r="AC53" s="35">
        <v>42</v>
      </c>
      <c r="AD53" s="35">
        <v>42</v>
      </c>
      <c r="AE53" s="35">
        <v>42</v>
      </c>
      <c r="AF53" s="35">
        <v>42</v>
      </c>
      <c r="AG53" s="35">
        <v>42</v>
      </c>
      <c r="AH53" s="35">
        <v>42</v>
      </c>
      <c r="AI53" s="35">
        <v>42</v>
      </c>
      <c r="AJ53" s="35">
        <v>42</v>
      </c>
      <c r="AK53" s="35">
        <v>42</v>
      </c>
      <c r="AL53" s="35">
        <v>106.5</v>
      </c>
      <c r="AM53" s="35">
        <v>40.25</v>
      </c>
      <c r="AN53" s="35">
        <v>40.25</v>
      </c>
    </row>
    <row r="54" spans="3:40">
      <c r="C54" s="45" t="s">
        <v>6</v>
      </c>
      <c r="D54" s="19">
        <v>47</v>
      </c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>
        <v>200</v>
      </c>
      <c r="AA54" s="35"/>
      <c r="AB54" s="35">
        <v>835.5</v>
      </c>
      <c r="AC54" s="35">
        <v>35.5</v>
      </c>
      <c r="AD54" s="35">
        <v>35.5</v>
      </c>
      <c r="AE54" s="35">
        <v>35.5</v>
      </c>
      <c r="AF54" s="35">
        <v>37</v>
      </c>
      <c r="AG54" s="35">
        <v>26.25</v>
      </c>
      <c r="AH54" s="35">
        <v>35.67</v>
      </c>
      <c r="AI54" s="35">
        <v>35.67</v>
      </c>
      <c r="AJ54" s="35">
        <v>312.5</v>
      </c>
      <c r="AK54" s="35">
        <v>26.4</v>
      </c>
      <c r="AL54" s="35">
        <v>33</v>
      </c>
      <c r="AM54" s="35">
        <v>289.14</v>
      </c>
      <c r="AN54" s="35">
        <v>29.83</v>
      </c>
    </row>
    <row r="55" spans="3:40">
      <c r="C55" s="45" t="s">
        <v>6</v>
      </c>
      <c r="D55" s="19">
        <v>48</v>
      </c>
      <c r="E55" s="35"/>
      <c r="F55" s="35">
        <v>350</v>
      </c>
      <c r="G55" s="35">
        <v>23</v>
      </c>
      <c r="H55" s="35">
        <v>44</v>
      </c>
      <c r="I55" s="35">
        <v>74</v>
      </c>
      <c r="J55" s="35">
        <v>72.2</v>
      </c>
      <c r="K55" s="35">
        <v>118</v>
      </c>
      <c r="L55" s="35">
        <v>344.75</v>
      </c>
      <c r="M55" s="35">
        <v>48.9</v>
      </c>
      <c r="N55" s="35">
        <v>54.33</v>
      </c>
      <c r="O55" s="35">
        <v>67.819999999999993</v>
      </c>
      <c r="P55" s="35">
        <v>52.09</v>
      </c>
      <c r="Q55" s="35">
        <v>127.67</v>
      </c>
      <c r="R55" s="35">
        <v>1717.43</v>
      </c>
      <c r="S55" s="35">
        <v>285.44</v>
      </c>
      <c r="T55" s="35">
        <v>347.82</v>
      </c>
      <c r="U55" s="35">
        <v>297.83999999999997</v>
      </c>
      <c r="V55" s="35">
        <v>180.09</v>
      </c>
      <c r="W55" s="35">
        <v>311</v>
      </c>
      <c r="X55" s="35">
        <v>403.22</v>
      </c>
      <c r="Y55" s="35">
        <v>287.20999999999998</v>
      </c>
      <c r="Z55" s="35">
        <v>658.71</v>
      </c>
      <c r="AA55" s="35">
        <v>373.11</v>
      </c>
      <c r="AB55" s="35">
        <v>263.58</v>
      </c>
      <c r="AC55" s="35">
        <v>138.13</v>
      </c>
      <c r="AD55" s="35">
        <v>112.45</v>
      </c>
      <c r="AE55" s="35">
        <v>198.6</v>
      </c>
      <c r="AF55" s="35">
        <v>257.97000000000003</v>
      </c>
      <c r="AG55" s="35">
        <v>258.94</v>
      </c>
      <c r="AH55" s="35">
        <v>143.19</v>
      </c>
      <c r="AI55" s="35">
        <v>504.46</v>
      </c>
      <c r="AJ55" s="35">
        <v>198.68</v>
      </c>
      <c r="AK55" s="35">
        <v>112.93</v>
      </c>
      <c r="AL55" s="35">
        <v>153.65</v>
      </c>
      <c r="AM55" s="35">
        <v>123.89</v>
      </c>
      <c r="AN55" s="35">
        <v>122.25</v>
      </c>
    </row>
    <row r="56" spans="3:40">
      <c r="C56" s="45" t="s">
        <v>6</v>
      </c>
      <c r="D56" s="19">
        <v>49</v>
      </c>
      <c r="E56" s="35"/>
      <c r="F56" s="35"/>
      <c r="G56" s="35">
        <v>128</v>
      </c>
      <c r="H56" s="35"/>
      <c r="I56" s="35">
        <v>64</v>
      </c>
      <c r="J56" s="35">
        <v>39</v>
      </c>
      <c r="K56" s="35">
        <v>70.67</v>
      </c>
      <c r="L56" s="35">
        <v>62.2</v>
      </c>
      <c r="M56" s="35">
        <v>62.2</v>
      </c>
      <c r="N56" s="35">
        <v>85.17</v>
      </c>
      <c r="O56" s="35">
        <v>588.66999999999996</v>
      </c>
      <c r="P56" s="35">
        <v>430.56</v>
      </c>
      <c r="Q56" s="35">
        <v>138.91</v>
      </c>
      <c r="R56" s="35">
        <v>201.64</v>
      </c>
      <c r="S56" s="35">
        <v>174.06</v>
      </c>
      <c r="T56" s="35">
        <v>169.56</v>
      </c>
      <c r="U56" s="35">
        <v>61.32</v>
      </c>
      <c r="V56" s="35">
        <v>409.5</v>
      </c>
      <c r="W56" s="35">
        <v>327.86</v>
      </c>
      <c r="X56" s="35">
        <v>498.71</v>
      </c>
      <c r="Y56" s="35">
        <v>181.26</v>
      </c>
      <c r="Z56" s="35">
        <v>70.36</v>
      </c>
      <c r="AA56" s="35">
        <v>170.71</v>
      </c>
      <c r="AB56" s="35">
        <v>262.87</v>
      </c>
      <c r="AC56" s="35">
        <v>77.14</v>
      </c>
      <c r="AD56" s="35">
        <v>183.29</v>
      </c>
      <c r="AE56" s="35">
        <v>188.8</v>
      </c>
      <c r="AF56" s="35">
        <v>156.46</v>
      </c>
      <c r="AG56" s="35">
        <v>139</v>
      </c>
      <c r="AH56" s="35">
        <v>86.18</v>
      </c>
      <c r="AI56" s="35">
        <v>173.95</v>
      </c>
      <c r="AJ56" s="35">
        <v>146.38999999999999</v>
      </c>
      <c r="AK56" s="35">
        <v>154.87</v>
      </c>
      <c r="AL56" s="35">
        <v>86.82</v>
      </c>
      <c r="AM56" s="35">
        <v>269.93</v>
      </c>
      <c r="AN56" s="35">
        <v>250.55</v>
      </c>
    </row>
    <row r="57" spans="3:40">
      <c r="C57" s="45" t="s">
        <v>6</v>
      </c>
      <c r="D57" s="19">
        <v>50</v>
      </c>
      <c r="E57" s="35"/>
      <c r="F57" s="35"/>
      <c r="G57" s="35"/>
      <c r="H57" s="35">
        <v>0</v>
      </c>
      <c r="I57" s="35">
        <v>917</v>
      </c>
      <c r="J57" s="35">
        <v>21</v>
      </c>
      <c r="K57" s="35">
        <v>39</v>
      </c>
      <c r="L57" s="35">
        <v>39</v>
      </c>
      <c r="M57" s="35">
        <v>373.75</v>
      </c>
      <c r="N57" s="35">
        <v>42</v>
      </c>
      <c r="O57" s="35">
        <v>41.5</v>
      </c>
      <c r="P57" s="35">
        <v>41.5</v>
      </c>
      <c r="Q57" s="35">
        <v>136.80000000000001</v>
      </c>
      <c r="R57" s="35">
        <v>52.2</v>
      </c>
      <c r="S57" s="35">
        <v>343.5</v>
      </c>
      <c r="T57" s="35">
        <v>52.2</v>
      </c>
      <c r="U57" s="35">
        <v>49.83</v>
      </c>
      <c r="V57" s="35">
        <v>114.14</v>
      </c>
      <c r="W57" s="35">
        <v>357.11</v>
      </c>
      <c r="X57" s="35">
        <v>61.36</v>
      </c>
      <c r="Y57" s="35">
        <v>61.36</v>
      </c>
      <c r="Z57" s="35">
        <v>76.540000000000006</v>
      </c>
      <c r="AA57" s="35">
        <v>108.5</v>
      </c>
      <c r="AB57" s="35">
        <v>93.07</v>
      </c>
      <c r="AC57" s="35">
        <v>69.19</v>
      </c>
      <c r="AD57" s="35">
        <v>67.13</v>
      </c>
      <c r="AE57" s="35">
        <v>71.69</v>
      </c>
      <c r="AF57" s="35">
        <v>72.87</v>
      </c>
      <c r="AG57" s="35">
        <v>70.650000000000006</v>
      </c>
      <c r="AH57" s="35">
        <v>67.47</v>
      </c>
      <c r="AI57" s="35">
        <v>71.69</v>
      </c>
      <c r="AJ57" s="35">
        <v>99.83</v>
      </c>
      <c r="AK57" s="35">
        <v>75.67</v>
      </c>
      <c r="AL57" s="35">
        <v>82.21</v>
      </c>
      <c r="AM57" s="35">
        <v>73.63</v>
      </c>
      <c r="AN57" s="35">
        <v>96.65</v>
      </c>
    </row>
    <row r="58" spans="3:40">
      <c r="C58" s="45" t="s">
        <v>6</v>
      </c>
      <c r="D58" s="19">
        <v>51</v>
      </c>
      <c r="E58" s="35"/>
      <c r="F58" s="35"/>
      <c r="G58" s="35"/>
      <c r="H58" s="35">
        <v>73</v>
      </c>
      <c r="I58" s="35"/>
      <c r="J58" s="35">
        <v>25</v>
      </c>
      <c r="K58" s="35">
        <v>25</v>
      </c>
      <c r="L58" s="35">
        <v>25</v>
      </c>
      <c r="M58" s="35">
        <v>25</v>
      </c>
      <c r="N58" s="35">
        <v>25</v>
      </c>
      <c r="O58" s="35">
        <v>25</v>
      </c>
      <c r="P58" s="35">
        <v>25</v>
      </c>
      <c r="Q58" s="35">
        <v>1262.5</v>
      </c>
      <c r="R58" s="35">
        <v>25</v>
      </c>
      <c r="S58" s="35">
        <v>48.67</v>
      </c>
      <c r="T58" s="35">
        <v>48.67</v>
      </c>
      <c r="U58" s="35">
        <v>48.67</v>
      </c>
      <c r="V58" s="35">
        <v>48.67</v>
      </c>
      <c r="W58" s="35">
        <v>48.67</v>
      </c>
      <c r="X58" s="35">
        <v>48.67</v>
      </c>
      <c r="Y58" s="35">
        <v>48.67</v>
      </c>
      <c r="Z58" s="35">
        <v>48.67</v>
      </c>
      <c r="AA58" s="35">
        <v>48.67</v>
      </c>
      <c r="AB58" s="35">
        <v>48.67</v>
      </c>
      <c r="AC58" s="35">
        <v>48.67</v>
      </c>
      <c r="AD58" s="35">
        <v>48.67</v>
      </c>
      <c r="AE58" s="35">
        <v>48.67</v>
      </c>
      <c r="AF58" s="35">
        <v>48.67</v>
      </c>
      <c r="AG58" s="35">
        <v>48.67</v>
      </c>
      <c r="AH58" s="35">
        <v>48.67</v>
      </c>
      <c r="AI58" s="35">
        <v>48.67</v>
      </c>
      <c r="AJ58" s="35">
        <v>48.67</v>
      </c>
      <c r="AK58" s="35">
        <v>48.67</v>
      </c>
      <c r="AL58" s="35">
        <v>48.67</v>
      </c>
      <c r="AM58" s="35">
        <v>48.67</v>
      </c>
      <c r="AN58" s="35">
        <v>48.67</v>
      </c>
    </row>
    <row r="59" spans="3:40">
      <c r="C59" s="45" t="s">
        <v>6</v>
      </c>
      <c r="D59" s="19">
        <v>52</v>
      </c>
      <c r="E59" s="35"/>
      <c r="F59" s="35"/>
      <c r="G59" s="35"/>
      <c r="H59" s="35"/>
      <c r="I59" s="35"/>
      <c r="J59" s="35"/>
      <c r="K59" s="35">
        <v>800</v>
      </c>
      <c r="L59" s="35">
        <v>114</v>
      </c>
      <c r="M59" s="35">
        <v>151</v>
      </c>
      <c r="N59" s="35">
        <v>124</v>
      </c>
      <c r="O59" s="35">
        <v>45.5</v>
      </c>
      <c r="P59" s="35">
        <v>45.5</v>
      </c>
      <c r="Q59" s="35">
        <v>45.5</v>
      </c>
      <c r="R59" s="35">
        <v>45.5</v>
      </c>
      <c r="S59" s="35">
        <v>45.5</v>
      </c>
      <c r="T59" s="35">
        <v>45.5</v>
      </c>
      <c r="U59" s="35">
        <v>45.5</v>
      </c>
      <c r="V59" s="35">
        <v>592</v>
      </c>
      <c r="W59" s="35">
        <v>674.5</v>
      </c>
      <c r="X59" s="35">
        <v>61</v>
      </c>
      <c r="Y59" s="35">
        <v>61</v>
      </c>
      <c r="Z59" s="35">
        <v>61</v>
      </c>
      <c r="AA59" s="35">
        <v>61</v>
      </c>
      <c r="AB59" s="35">
        <v>61</v>
      </c>
      <c r="AC59" s="35">
        <v>61</v>
      </c>
      <c r="AD59" s="35">
        <v>61</v>
      </c>
      <c r="AE59" s="35">
        <v>61</v>
      </c>
      <c r="AF59" s="35">
        <v>61</v>
      </c>
      <c r="AG59" s="35">
        <v>61</v>
      </c>
      <c r="AH59" s="35">
        <v>61</v>
      </c>
      <c r="AI59" s="35">
        <v>798.71</v>
      </c>
      <c r="AJ59" s="35">
        <v>99.29</v>
      </c>
      <c r="AK59" s="35">
        <v>99.29</v>
      </c>
      <c r="AL59" s="35">
        <v>99.29</v>
      </c>
      <c r="AM59" s="35">
        <v>99.29</v>
      </c>
      <c r="AN59" s="35">
        <v>99.29</v>
      </c>
    </row>
    <row r="60" spans="3:40">
      <c r="C60" s="45" t="s">
        <v>6</v>
      </c>
      <c r="D60" s="19">
        <v>54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>
        <v>1740</v>
      </c>
      <c r="V60" s="35">
        <v>33</v>
      </c>
      <c r="W60" s="35">
        <v>33</v>
      </c>
      <c r="X60" s="35">
        <v>33</v>
      </c>
      <c r="Y60" s="35">
        <v>33</v>
      </c>
      <c r="Z60" s="35">
        <v>33</v>
      </c>
      <c r="AA60" s="35">
        <v>33</v>
      </c>
      <c r="AB60" s="35">
        <v>33</v>
      </c>
      <c r="AC60" s="35">
        <v>33</v>
      </c>
      <c r="AD60" s="35">
        <v>33</v>
      </c>
      <c r="AE60" s="35">
        <v>33</v>
      </c>
      <c r="AF60" s="35">
        <v>33</v>
      </c>
      <c r="AG60" s="35">
        <v>33</v>
      </c>
      <c r="AH60" s="35">
        <v>33</v>
      </c>
      <c r="AI60" s="35">
        <v>33</v>
      </c>
      <c r="AJ60" s="35">
        <v>33</v>
      </c>
      <c r="AK60" s="35">
        <v>33</v>
      </c>
      <c r="AL60" s="35">
        <v>33</v>
      </c>
      <c r="AM60" s="35">
        <v>33</v>
      </c>
      <c r="AN60" s="35">
        <v>33</v>
      </c>
    </row>
    <row r="61" spans="3:40">
      <c r="C61" s="45" t="s">
        <v>6</v>
      </c>
      <c r="D61" s="19">
        <v>55</v>
      </c>
      <c r="E61" s="35"/>
      <c r="F61" s="35"/>
      <c r="G61" s="35"/>
      <c r="H61" s="35"/>
      <c r="I61" s="35"/>
      <c r="J61" s="35"/>
      <c r="K61" s="35"/>
      <c r="L61" s="35"/>
      <c r="M61" s="35"/>
      <c r="N61" s="35">
        <v>0</v>
      </c>
      <c r="O61" s="35">
        <v>95</v>
      </c>
      <c r="P61" s="35">
        <v>95</v>
      </c>
      <c r="Q61" s="35">
        <v>95</v>
      </c>
      <c r="R61" s="35">
        <v>95</v>
      </c>
      <c r="S61" s="35">
        <v>2547.5</v>
      </c>
      <c r="T61" s="35">
        <v>100</v>
      </c>
      <c r="U61" s="35">
        <v>100</v>
      </c>
      <c r="V61" s="35">
        <v>100</v>
      </c>
      <c r="W61" s="35">
        <v>100</v>
      </c>
      <c r="X61" s="35">
        <v>100</v>
      </c>
      <c r="Y61" s="35">
        <v>100</v>
      </c>
      <c r="Z61" s="35">
        <v>100</v>
      </c>
      <c r="AA61" s="35">
        <v>100</v>
      </c>
      <c r="AB61" s="35">
        <v>100</v>
      </c>
      <c r="AC61" s="35">
        <v>100</v>
      </c>
      <c r="AD61" s="35">
        <v>2783.33</v>
      </c>
      <c r="AE61" s="35">
        <v>117</v>
      </c>
      <c r="AF61" s="35">
        <v>117</v>
      </c>
      <c r="AG61" s="35">
        <v>117</v>
      </c>
      <c r="AH61" s="35">
        <v>117</v>
      </c>
      <c r="AI61" s="35">
        <v>117</v>
      </c>
      <c r="AJ61" s="35">
        <v>117</v>
      </c>
      <c r="AK61" s="35">
        <v>117</v>
      </c>
      <c r="AL61" s="35">
        <v>117</v>
      </c>
      <c r="AM61" s="35">
        <v>117</v>
      </c>
      <c r="AN61" s="35">
        <v>117</v>
      </c>
    </row>
    <row r="62" spans="3:40">
      <c r="C62" s="45" t="s">
        <v>6</v>
      </c>
      <c r="D62" s="19">
        <v>56</v>
      </c>
      <c r="E62" s="35"/>
      <c r="F62" s="35"/>
      <c r="G62" s="35"/>
      <c r="H62" s="35"/>
      <c r="I62" s="35"/>
      <c r="J62" s="35">
        <v>50</v>
      </c>
      <c r="K62" s="35">
        <v>20</v>
      </c>
      <c r="L62" s="35">
        <v>20</v>
      </c>
      <c r="M62" s="35">
        <v>20</v>
      </c>
      <c r="N62" s="35">
        <v>20</v>
      </c>
      <c r="O62" s="35">
        <v>20</v>
      </c>
      <c r="P62" s="35">
        <v>20</v>
      </c>
      <c r="Q62" s="35">
        <v>20</v>
      </c>
      <c r="R62" s="35">
        <v>20</v>
      </c>
      <c r="S62" s="35">
        <v>20</v>
      </c>
      <c r="T62" s="35">
        <v>20</v>
      </c>
      <c r="U62" s="35">
        <v>20</v>
      </c>
      <c r="V62" s="35">
        <v>20</v>
      </c>
      <c r="W62" s="35">
        <v>20</v>
      </c>
      <c r="X62" s="35">
        <v>20</v>
      </c>
      <c r="Y62" s="35">
        <v>20</v>
      </c>
      <c r="Z62" s="35">
        <v>20</v>
      </c>
      <c r="AA62" s="35">
        <v>20</v>
      </c>
      <c r="AB62" s="35">
        <v>20</v>
      </c>
      <c r="AC62" s="35">
        <v>20</v>
      </c>
      <c r="AD62" s="35">
        <v>20</v>
      </c>
      <c r="AE62" s="35">
        <v>20</v>
      </c>
      <c r="AF62" s="35">
        <v>20</v>
      </c>
      <c r="AG62" s="35">
        <v>20</v>
      </c>
      <c r="AH62" s="35">
        <v>1260</v>
      </c>
      <c r="AI62" s="35">
        <v>20</v>
      </c>
      <c r="AJ62" s="35">
        <v>110</v>
      </c>
      <c r="AK62" s="35">
        <v>110</v>
      </c>
      <c r="AL62" s="35">
        <v>110</v>
      </c>
      <c r="AM62" s="35">
        <v>110</v>
      </c>
      <c r="AN62" s="35">
        <v>110</v>
      </c>
    </row>
    <row r="63" spans="3:40">
      <c r="C63" s="45" t="s">
        <v>6</v>
      </c>
      <c r="D63" s="19">
        <v>58</v>
      </c>
      <c r="E63" s="35"/>
      <c r="F63" s="35"/>
      <c r="G63" s="35"/>
      <c r="H63" s="35"/>
      <c r="I63" s="35"/>
      <c r="J63" s="35"/>
      <c r="K63" s="35">
        <v>336</v>
      </c>
      <c r="L63" s="35">
        <v>27</v>
      </c>
      <c r="M63" s="35">
        <v>26</v>
      </c>
      <c r="N63" s="35">
        <v>26</v>
      </c>
      <c r="O63" s="35">
        <v>26</v>
      </c>
      <c r="P63" s="35">
        <v>26</v>
      </c>
      <c r="Q63" s="35">
        <v>25</v>
      </c>
      <c r="R63" s="35">
        <v>19.75</v>
      </c>
      <c r="S63" s="35">
        <v>24.67</v>
      </c>
      <c r="T63" s="35">
        <v>24.67</v>
      </c>
      <c r="U63" s="35">
        <v>18.5</v>
      </c>
      <c r="V63" s="35">
        <v>23.75</v>
      </c>
      <c r="W63" s="35">
        <v>23.75</v>
      </c>
      <c r="X63" s="35">
        <v>23.75</v>
      </c>
      <c r="Y63" s="35">
        <v>23.75</v>
      </c>
      <c r="Z63" s="35">
        <v>23.75</v>
      </c>
      <c r="AA63" s="35">
        <v>23.75</v>
      </c>
      <c r="AB63" s="35">
        <v>23.75</v>
      </c>
      <c r="AC63" s="35">
        <v>23.75</v>
      </c>
      <c r="AD63" s="35">
        <v>23.75</v>
      </c>
      <c r="AE63" s="35">
        <v>23.75</v>
      </c>
      <c r="AF63" s="35">
        <v>23</v>
      </c>
      <c r="AG63" s="35">
        <v>24</v>
      </c>
      <c r="AH63" s="35">
        <v>23.75</v>
      </c>
      <c r="AI63" s="35">
        <v>23.75</v>
      </c>
      <c r="AJ63" s="35">
        <v>23.75</v>
      </c>
      <c r="AK63" s="35">
        <v>23.75</v>
      </c>
      <c r="AL63" s="35">
        <v>111</v>
      </c>
      <c r="AM63" s="35">
        <v>23.75</v>
      </c>
      <c r="AN63" s="35">
        <v>24</v>
      </c>
    </row>
    <row r="64" spans="3:40">
      <c r="C64" s="45" t="s">
        <v>6</v>
      </c>
      <c r="D64" s="19">
        <v>59</v>
      </c>
      <c r="E64" s="35"/>
      <c r="F64" s="35"/>
      <c r="G64" s="35">
        <v>870</v>
      </c>
      <c r="H64" s="35">
        <v>45</v>
      </c>
      <c r="I64" s="35">
        <v>252.5</v>
      </c>
      <c r="J64" s="35">
        <v>173</v>
      </c>
      <c r="K64" s="35">
        <v>31.33</v>
      </c>
      <c r="L64" s="35">
        <v>37</v>
      </c>
      <c r="M64" s="35">
        <v>83.6</v>
      </c>
      <c r="N64" s="35">
        <v>73.33</v>
      </c>
      <c r="O64" s="35">
        <v>37.5</v>
      </c>
      <c r="P64" s="35">
        <v>89.29</v>
      </c>
      <c r="Q64" s="35">
        <v>81.83</v>
      </c>
      <c r="R64" s="35">
        <v>39.880000000000003</v>
      </c>
      <c r="S64" s="35">
        <v>38.75</v>
      </c>
      <c r="T64" s="35">
        <v>34.44</v>
      </c>
      <c r="U64" s="35">
        <v>112.64</v>
      </c>
      <c r="V64" s="35">
        <v>52.25</v>
      </c>
      <c r="W64" s="35">
        <v>47.91</v>
      </c>
      <c r="X64" s="35">
        <v>77.400000000000006</v>
      </c>
      <c r="Y64" s="35">
        <v>46.75</v>
      </c>
      <c r="Z64" s="35">
        <v>84.25</v>
      </c>
      <c r="AA64" s="35">
        <v>44.25</v>
      </c>
      <c r="AB64" s="35">
        <v>53.41</v>
      </c>
      <c r="AC64" s="35">
        <v>41.37</v>
      </c>
      <c r="AD64" s="35">
        <v>45.28</v>
      </c>
      <c r="AE64" s="35">
        <v>44.26</v>
      </c>
      <c r="AF64" s="35">
        <v>45.12</v>
      </c>
      <c r="AG64" s="35">
        <v>43.57</v>
      </c>
      <c r="AH64" s="35">
        <v>47.05</v>
      </c>
      <c r="AI64" s="35">
        <v>93.41</v>
      </c>
      <c r="AJ64" s="35">
        <v>128.38999999999999</v>
      </c>
      <c r="AK64" s="35">
        <v>43.25</v>
      </c>
      <c r="AL64" s="35">
        <v>221.67</v>
      </c>
      <c r="AM64" s="35">
        <v>77.150000000000006</v>
      </c>
      <c r="AN64" s="35">
        <v>81.17</v>
      </c>
    </row>
    <row r="65" spans="3:40">
      <c r="C65" s="45" t="s">
        <v>6</v>
      </c>
      <c r="D65" s="19">
        <v>60</v>
      </c>
      <c r="E65" s="35">
        <v>1168.75</v>
      </c>
      <c r="F65" s="35">
        <v>273.5</v>
      </c>
      <c r="G65" s="35">
        <v>262.86</v>
      </c>
      <c r="H65" s="35">
        <v>232.22</v>
      </c>
      <c r="I65" s="35">
        <v>100.69</v>
      </c>
      <c r="J65" s="35">
        <v>355.41</v>
      </c>
      <c r="K65" s="35">
        <v>344.21</v>
      </c>
      <c r="L65" s="35">
        <v>366.71</v>
      </c>
      <c r="M65" s="35">
        <v>107.62</v>
      </c>
      <c r="N65" s="35">
        <v>116.28</v>
      </c>
      <c r="O65" s="35">
        <v>96.67</v>
      </c>
      <c r="P65" s="35">
        <v>99.17</v>
      </c>
      <c r="Q65" s="35">
        <v>318.42</v>
      </c>
      <c r="R65" s="35">
        <v>197.8</v>
      </c>
      <c r="S65" s="35">
        <v>128.54</v>
      </c>
      <c r="T65" s="35">
        <v>115.49</v>
      </c>
      <c r="U65" s="35">
        <v>173.53</v>
      </c>
      <c r="V65" s="35">
        <v>283.8</v>
      </c>
      <c r="W65" s="35">
        <v>285.19</v>
      </c>
      <c r="X65" s="35">
        <v>141.15</v>
      </c>
      <c r="Y65" s="35">
        <v>311.49</v>
      </c>
      <c r="Z65" s="35">
        <v>122.29</v>
      </c>
      <c r="AA65" s="35">
        <v>143.59</v>
      </c>
      <c r="AB65" s="35">
        <v>232.3</v>
      </c>
      <c r="AC65" s="35">
        <v>180.33</v>
      </c>
      <c r="AD65" s="35">
        <v>112.74</v>
      </c>
      <c r="AE65" s="35">
        <v>138.94</v>
      </c>
      <c r="AF65" s="35">
        <v>103.77</v>
      </c>
      <c r="AG65" s="35">
        <v>350.11</v>
      </c>
      <c r="AH65" s="35">
        <v>179.36</v>
      </c>
      <c r="AI65" s="35">
        <v>189.81</v>
      </c>
      <c r="AJ65" s="35">
        <v>214.43</v>
      </c>
      <c r="AK65" s="35">
        <v>195.95</v>
      </c>
      <c r="AL65" s="35">
        <v>157.31</v>
      </c>
      <c r="AM65" s="35">
        <v>188.88</v>
      </c>
      <c r="AN65" s="35">
        <v>151.26</v>
      </c>
    </row>
    <row r="66" spans="3:40">
      <c r="C66" s="45" t="s">
        <v>6</v>
      </c>
      <c r="D66" s="19">
        <v>156</v>
      </c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>
        <v>600</v>
      </c>
      <c r="AA66" s="35">
        <v>55</v>
      </c>
      <c r="AB66" s="35">
        <v>55</v>
      </c>
      <c r="AC66" s="35">
        <v>55</v>
      </c>
      <c r="AD66" s="35">
        <v>55</v>
      </c>
      <c r="AE66" s="35">
        <v>55</v>
      </c>
      <c r="AF66" s="35">
        <v>55</v>
      </c>
      <c r="AG66" s="35">
        <v>55</v>
      </c>
      <c r="AH66" s="35">
        <v>55</v>
      </c>
      <c r="AI66" s="35">
        <v>55</v>
      </c>
      <c r="AJ66" s="35">
        <v>55</v>
      </c>
      <c r="AK66" s="35">
        <v>55</v>
      </c>
      <c r="AL66" s="35">
        <v>55</v>
      </c>
      <c r="AM66" s="35">
        <v>55</v>
      </c>
      <c r="AN66" s="35">
        <v>55</v>
      </c>
    </row>
    <row r="67" spans="3:40">
      <c r="C67" s="45" t="s">
        <v>7</v>
      </c>
      <c r="D67" s="19">
        <v>1</v>
      </c>
      <c r="E67" s="35">
        <v>198.63</v>
      </c>
      <c r="F67" s="35">
        <v>344.54</v>
      </c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>
        <v>219.26</v>
      </c>
      <c r="AL67" s="35">
        <v>235.29</v>
      </c>
      <c r="AM67" s="35">
        <v>360.63</v>
      </c>
      <c r="AN67" s="35">
        <v>214.56</v>
      </c>
    </row>
    <row r="68" spans="3:40">
      <c r="C68" s="45" t="s">
        <v>7</v>
      </c>
      <c r="D68" s="19">
        <v>2</v>
      </c>
      <c r="E68" s="35">
        <v>300</v>
      </c>
      <c r="F68" s="35">
        <v>141.4</v>
      </c>
      <c r="G68" s="35"/>
      <c r="H68" s="35">
        <v>207</v>
      </c>
      <c r="I68" s="35">
        <v>206.52</v>
      </c>
      <c r="J68" s="35">
        <v>203</v>
      </c>
      <c r="K68" s="35">
        <v>135.6</v>
      </c>
      <c r="L68" s="35">
        <v>221.12</v>
      </c>
      <c r="M68" s="35">
        <v>146.46</v>
      </c>
      <c r="N68" s="35">
        <v>339.19</v>
      </c>
      <c r="O68" s="35">
        <v>188.37</v>
      </c>
      <c r="P68" s="35">
        <v>186.37</v>
      </c>
      <c r="Q68" s="35">
        <v>122.46</v>
      </c>
      <c r="R68" s="35">
        <v>49.96</v>
      </c>
      <c r="S68" s="35">
        <v>50.92</v>
      </c>
      <c r="T68" s="35">
        <v>0.52</v>
      </c>
      <c r="U68" s="35"/>
      <c r="V68" s="35">
        <v>238.21</v>
      </c>
      <c r="W68" s="35">
        <v>141.91</v>
      </c>
      <c r="X68" s="35">
        <v>103.15</v>
      </c>
      <c r="Y68" s="35">
        <v>171.23</v>
      </c>
      <c r="Z68" s="35">
        <v>183.89</v>
      </c>
      <c r="AA68" s="35">
        <v>95.39</v>
      </c>
      <c r="AB68" s="35">
        <v>135.97999999999999</v>
      </c>
      <c r="AC68" s="35">
        <v>42.04</v>
      </c>
      <c r="AD68" s="35">
        <v>34.75</v>
      </c>
      <c r="AE68" s="35">
        <v>104.44</v>
      </c>
      <c r="AF68" s="35">
        <v>2.64</v>
      </c>
      <c r="AG68" s="35">
        <v>15.42</v>
      </c>
      <c r="AH68" s="35">
        <v>250.42</v>
      </c>
      <c r="AI68" s="35">
        <v>42.56</v>
      </c>
      <c r="AJ68" s="35">
        <v>101.46</v>
      </c>
      <c r="AK68" s="35">
        <v>149.97999999999999</v>
      </c>
      <c r="AL68" s="35">
        <v>209.77</v>
      </c>
      <c r="AM68" s="35">
        <v>148.71</v>
      </c>
      <c r="AN68" s="35">
        <v>144.71</v>
      </c>
    </row>
    <row r="69" spans="3:40">
      <c r="C69" s="45" t="s">
        <v>7</v>
      </c>
      <c r="D69" s="19">
        <v>3</v>
      </c>
      <c r="E69" s="35"/>
      <c r="F69" s="35">
        <v>275</v>
      </c>
      <c r="G69" s="35">
        <v>81.67</v>
      </c>
      <c r="H69" s="35">
        <v>57.88</v>
      </c>
      <c r="I69" s="35">
        <v>62.5</v>
      </c>
      <c r="J69" s="35">
        <v>206.96</v>
      </c>
      <c r="K69" s="35">
        <v>190.44</v>
      </c>
      <c r="L69" s="35">
        <v>80.709999999999994</v>
      </c>
      <c r="M69" s="35">
        <v>76.87</v>
      </c>
      <c r="N69" s="35">
        <v>57.22</v>
      </c>
      <c r="O69" s="35">
        <v>106.36</v>
      </c>
      <c r="P69" s="35">
        <v>35.630000000000003</v>
      </c>
      <c r="Q69" s="35">
        <v>139.51</v>
      </c>
      <c r="R69" s="35">
        <v>73.959999999999994</v>
      </c>
      <c r="S69" s="35">
        <v>46.29</v>
      </c>
      <c r="T69" s="35">
        <v>56.77</v>
      </c>
      <c r="U69" s="35">
        <v>25.12</v>
      </c>
      <c r="V69" s="35">
        <v>441.16</v>
      </c>
      <c r="W69" s="35">
        <v>25.5</v>
      </c>
      <c r="X69" s="35">
        <v>19.16</v>
      </c>
      <c r="Y69" s="35">
        <v>116.01</v>
      </c>
      <c r="Z69" s="35">
        <v>148.29</v>
      </c>
      <c r="AA69" s="35">
        <v>69.89</v>
      </c>
      <c r="AB69" s="35">
        <v>60.9</v>
      </c>
      <c r="AC69" s="35">
        <v>98.72</v>
      </c>
      <c r="AD69" s="35">
        <v>53.47</v>
      </c>
      <c r="AE69" s="35">
        <v>45.49</v>
      </c>
      <c r="AF69" s="35">
        <v>95.55</v>
      </c>
      <c r="AG69" s="35">
        <v>53.09</v>
      </c>
      <c r="AH69" s="35">
        <v>68.209999999999994</v>
      </c>
      <c r="AI69" s="35">
        <v>145.12</v>
      </c>
      <c r="AJ69" s="35">
        <v>129.83000000000001</v>
      </c>
      <c r="AK69" s="35">
        <v>50.4</v>
      </c>
      <c r="AL69" s="35">
        <v>105.35</v>
      </c>
      <c r="AM69" s="35">
        <v>302.93</v>
      </c>
      <c r="AN69" s="35">
        <v>159.03</v>
      </c>
    </row>
    <row r="70" spans="3:40">
      <c r="C70" s="45" t="s">
        <v>7</v>
      </c>
      <c r="D70" s="19">
        <v>4</v>
      </c>
      <c r="E70" s="35">
        <v>218.35</v>
      </c>
      <c r="F70" s="35">
        <v>138.97999999999999</v>
      </c>
      <c r="G70" s="35">
        <v>93.48</v>
      </c>
      <c r="H70" s="35">
        <v>95.02</v>
      </c>
      <c r="I70" s="35">
        <v>103.32</v>
      </c>
      <c r="J70" s="35">
        <v>214.56</v>
      </c>
      <c r="K70" s="35">
        <v>149.43</v>
      </c>
      <c r="L70" s="35">
        <v>120.85</v>
      </c>
      <c r="M70" s="35">
        <v>134.63</v>
      </c>
      <c r="N70" s="35">
        <v>137.41999999999999</v>
      </c>
      <c r="O70" s="35">
        <v>126.49</v>
      </c>
      <c r="P70" s="35">
        <v>109.67</v>
      </c>
      <c r="Q70" s="35">
        <v>117.46</v>
      </c>
      <c r="R70" s="35">
        <v>91.04</v>
      </c>
      <c r="S70" s="35">
        <v>87.76</v>
      </c>
      <c r="T70" s="35">
        <v>89.53</v>
      </c>
      <c r="U70" s="35">
        <v>113.73</v>
      </c>
      <c r="V70" s="35">
        <v>209.79</v>
      </c>
      <c r="W70" s="35">
        <v>157.69</v>
      </c>
      <c r="X70" s="35">
        <v>129</v>
      </c>
      <c r="Y70" s="35">
        <v>131.37</v>
      </c>
      <c r="Z70" s="35">
        <v>121.07</v>
      </c>
      <c r="AA70" s="35">
        <v>122.66</v>
      </c>
      <c r="AB70" s="35">
        <v>110.18</v>
      </c>
      <c r="AC70" s="35">
        <v>97.73</v>
      </c>
      <c r="AD70" s="35">
        <v>91.6</v>
      </c>
      <c r="AE70" s="35">
        <v>75.73</v>
      </c>
      <c r="AF70" s="35">
        <v>84.96</v>
      </c>
      <c r="AG70" s="35">
        <v>102.42</v>
      </c>
      <c r="AH70" s="35">
        <v>214.77</v>
      </c>
      <c r="AI70" s="35">
        <v>198.81</v>
      </c>
      <c r="AJ70" s="35">
        <v>129.88</v>
      </c>
      <c r="AK70" s="35">
        <v>132.13999999999999</v>
      </c>
      <c r="AL70" s="35">
        <v>137.11000000000001</v>
      </c>
      <c r="AM70" s="35">
        <v>155.13999999999999</v>
      </c>
      <c r="AN70" s="35">
        <v>121.86</v>
      </c>
    </row>
    <row r="71" spans="3:40">
      <c r="C71" s="45" t="s">
        <v>7</v>
      </c>
      <c r="D71" s="19">
        <v>5</v>
      </c>
      <c r="E71" s="35">
        <v>216.71</v>
      </c>
      <c r="F71" s="35">
        <v>98.2</v>
      </c>
      <c r="G71" s="35">
        <v>92.15</v>
      </c>
      <c r="H71" s="35">
        <v>59.38</v>
      </c>
      <c r="I71" s="35">
        <v>76.75</v>
      </c>
      <c r="J71" s="35">
        <v>133.24</v>
      </c>
      <c r="K71" s="35">
        <v>87.28</v>
      </c>
      <c r="L71" s="35">
        <v>88.91</v>
      </c>
      <c r="M71" s="35">
        <v>74.900000000000006</v>
      </c>
      <c r="N71" s="35">
        <v>67.33</v>
      </c>
      <c r="O71" s="35">
        <v>94.04</v>
      </c>
      <c r="P71" s="35">
        <v>65.86</v>
      </c>
      <c r="Q71" s="35">
        <v>72.69</v>
      </c>
      <c r="R71" s="35">
        <v>54.18</v>
      </c>
      <c r="S71" s="35">
        <v>56.1</v>
      </c>
      <c r="T71" s="35">
        <v>42.25</v>
      </c>
      <c r="U71" s="35">
        <v>51.78</v>
      </c>
      <c r="V71" s="35">
        <v>122.23</v>
      </c>
      <c r="W71" s="35">
        <v>80.3</v>
      </c>
      <c r="X71" s="35">
        <v>78.77</v>
      </c>
      <c r="Y71" s="35">
        <v>85.96</v>
      </c>
      <c r="Z71" s="35">
        <v>73.47</v>
      </c>
      <c r="AA71" s="35">
        <v>89.78</v>
      </c>
      <c r="AB71" s="35">
        <v>70.38</v>
      </c>
      <c r="AC71" s="35">
        <v>78.88</v>
      </c>
      <c r="AD71" s="35">
        <v>58.09</v>
      </c>
      <c r="AE71" s="35">
        <v>42.28</v>
      </c>
      <c r="AF71" s="35">
        <v>40.409999999999997</v>
      </c>
      <c r="AG71" s="35">
        <v>60.47</v>
      </c>
      <c r="AH71" s="35">
        <v>98.73</v>
      </c>
      <c r="AI71" s="35">
        <v>105.31</v>
      </c>
      <c r="AJ71" s="35">
        <v>88.19</v>
      </c>
      <c r="AK71" s="35">
        <v>89.05</v>
      </c>
      <c r="AL71" s="35">
        <v>97.63</v>
      </c>
      <c r="AM71" s="35">
        <v>76.97</v>
      </c>
      <c r="AN71" s="35">
        <v>58.76</v>
      </c>
    </row>
    <row r="72" spans="3:40">
      <c r="C72" s="45" t="s">
        <v>7</v>
      </c>
      <c r="D72" s="19">
        <v>6</v>
      </c>
      <c r="E72" s="35">
        <v>250.19</v>
      </c>
      <c r="F72" s="35">
        <v>103.69</v>
      </c>
      <c r="G72" s="35">
        <v>72.41</v>
      </c>
      <c r="H72" s="35">
        <v>90.08</v>
      </c>
      <c r="I72" s="35">
        <v>90.2</v>
      </c>
      <c r="J72" s="35">
        <v>112.01</v>
      </c>
      <c r="K72" s="35">
        <v>80.69</v>
      </c>
      <c r="L72" s="35">
        <v>84.62</v>
      </c>
      <c r="M72" s="35">
        <v>88.16</v>
      </c>
      <c r="N72" s="35">
        <v>99.43</v>
      </c>
      <c r="O72" s="35">
        <v>90.97</v>
      </c>
      <c r="P72" s="35">
        <v>80.930000000000007</v>
      </c>
      <c r="Q72" s="35">
        <v>87.89</v>
      </c>
      <c r="R72" s="35">
        <v>57.57</v>
      </c>
      <c r="S72" s="35">
        <v>55.96</v>
      </c>
      <c r="T72" s="35">
        <v>62.73</v>
      </c>
      <c r="U72" s="35">
        <v>74.14</v>
      </c>
      <c r="V72" s="35">
        <v>114.54</v>
      </c>
      <c r="W72" s="35">
        <v>81.55</v>
      </c>
      <c r="X72" s="35">
        <v>80.010000000000005</v>
      </c>
      <c r="Y72" s="35">
        <v>68.7</v>
      </c>
      <c r="Z72" s="35">
        <v>80.180000000000007</v>
      </c>
      <c r="AA72" s="35">
        <v>79.58</v>
      </c>
      <c r="AB72" s="35">
        <v>71.56</v>
      </c>
      <c r="AC72" s="35">
        <v>69.459999999999994</v>
      </c>
      <c r="AD72" s="35">
        <v>69.739999999999995</v>
      </c>
      <c r="AE72" s="35">
        <v>52.47</v>
      </c>
      <c r="AF72" s="35">
        <v>61.15</v>
      </c>
      <c r="AG72" s="35">
        <v>67.92</v>
      </c>
      <c r="AH72" s="35">
        <v>111.38</v>
      </c>
      <c r="AI72" s="35">
        <v>86.58</v>
      </c>
      <c r="AJ72" s="35">
        <v>81.78</v>
      </c>
      <c r="AK72" s="35">
        <v>71.25</v>
      </c>
      <c r="AL72" s="35">
        <v>83.16</v>
      </c>
      <c r="AM72" s="35">
        <v>96.49</v>
      </c>
      <c r="AN72" s="35">
        <v>103.41</v>
      </c>
    </row>
    <row r="73" spans="3:40">
      <c r="C73" s="45" t="s">
        <v>7</v>
      </c>
      <c r="D73" s="19">
        <v>7</v>
      </c>
      <c r="E73" s="35">
        <v>242.03</v>
      </c>
      <c r="F73" s="35">
        <v>162.56</v>
      </c>
      <c r="G73" s="35">
        <v>78.680000000000007</v>
      </c>
      <c r="H73" s="35">
        <v>84.96</v>
      </c>
      <c r="I73" s="35">
        <v>113.29</v>
      </c>
      <c r="J73" s="35">
        <v>179.97</v>
      </c>
      <c r="K73" s="35">
        <v>109.28</v>
      </c>
      <c r="L73" s="35">
        <v>80.09</v>
      </c>
      <c r="M73" s="35">
        <v>91.98</v>
      </c>
      <c r="N73" s="35">
        <v>98.9</v>
      </c>
      <c r="O73" s="35">
        <v>79.430000000000007</v>
      </c>
      <c r="P73" s="35">
        <v>77.510000000000005</v>
      </c>
      <c r="Q73" s="35">
        <v>74.16</v>
      </c>
      <c r="R73" s="35">
        <v>57.62</v>
      </c>
      <c r="S73" s="35">
        <v>55.34</v>
      </c>
      <c r="T73" s="35">
        <v>55.49</v>
      </c>
      <c r="U73" s="35">
        <v>76.38</v>
      </c>
      <c r="V73" s="35">
        <v>137.47999999999999</v>
      </c>
      <c r="W73" s="35">
        <v>97.57</v>
      </c>
      <c r="X73" s="35">
        <v>83.67</v>
      </c>
      <c r="Y73" s="35">
        <v>98.7</v>
      </c>
      <c r="Z73" s="35">
        <v>93.57</v>
      </c>
      <c r="AA73" s="35">
        <v>90.53</v>
      </c>
      <c r="AB73" s="35">
        <v>87.11</v>
      </c>
      <c r="AC73" s="35">
        <v>75.739999999999995</v>
      </c>
      <c r="AD73" s="35">
        <v>59.26</v>
      </c>
      <c r="AE73" s="35">
        <v>55.41</v>
      </c>
      <c r="AF73" s="35">
        <v>58.31</v>
      </c>
      <c r="AG73" s="35">
        <v>66.489999999999995</v>
      </c>
      <c r="AH73" s="35">
        <v>111.45</v>
      </c>
      <c r="AI73" s="35">
        <v>89.24</v>
      </c>
      <c r="AJ73" s="35">
        <v>79.510000000000005</v>
      </c>
      <c r="AK73" s="35">
        <v>84.78</v>
      </c>
      <c r="AL73" s="35">
        <v>98.99</v>
      </c>
      <c r="AM73" s="35">
        <v>84.98</v>
      </c>
      <c r="AN73" s="35">
        <v>83.91</v>
      </c>
    </row>
    <row r="74" spans="3:40">
      <c r="C74" s="45" t="s">
        <v>7</v>
      </c>
      <c r="D74" s="19">
        <v>8</v>
      </c>
      <c r="E74" s="35">
        <v>183.27</v>
      </c>
      <c r="F74" s="35">
        <v>127.38</v>
      </c>
      <c r="G74" s="35">
        <v>55.25</v>
      </c>
      <c r="H74" s="35">
        <v>51.79</v>
      </c>
      <c r="I74" s="35">
        <v>81.73</v>
      </c>
      <c r="J74" s="35">
        <v>132.84</v>
      </c>
      <c r="K74" s="35">
        <v>82.06</v>
      </c>
      <c r="L74" s="35">
        <v>61.31</v>
      </c>
      <c r="M74" s="35">
        <v>60.97</v>
      </c>
      <c r="N74" s="35">
        <v>71.47</v>
      </c>
      <c r="O74" s="35">
        <v>60.38</v>
      </c>
      <c r="P74" s="35">
        <v>75.209999999999994</v>
      </c>
      <c r="Q74" s="35">
        <v>76.31</v>
      </c>
      <c r="R74" s="35">
        <v>51.6</v>
      </c>
      <c r="S74" s="35">
        <v>63.43</v>
      </c>
      <c r="T74" s="35">
        <v>54.02</v>
      </c>
      <c r="U74" s="35">
        <v>70.69</v>
      </c>
      <c r="V74" s="35">
        <v>105.59</v>
      </c>
      <c r="W74" s="35">
        <v>85.16</v>
      </c>
      <c r="X74" s="35">
        <v>63.15</v>
      </c>
      <c r="Y74" s="35">
        <v>65.14</v>
      </c>
      <c r="Z74" s="35">
        <v>82.12</v>
      </c>
      <c r="AA74" s="35">
        <v>66.88</v>
      </c>
      <c r="AB74" s="35">
        <v>60.04</v>
      </c>
      <c r="AC74" s="35">
        <v>61.4</v>
      </c>
      <c r="AD74" s="35">
        <v>48.78</v>
      </c>
      <c r="AE74" s="35">
        <v>49.31</v>
      </c>
      <c r="AF74" s="35">
        <v>48.28</v>
      </c>
      <c r="AG74" s="35">
        <v>68.84</v>
      </c>
      <c r="AH74" s="35">
        <v>81.349999999999994</v>
      </c>
      <c r="AI74" s="35">
        <v>60.27</v>
      </c>
      <c r="AJ74" s="35">
        <v>57.33</v>
      </c>
      <c r="AK74" s="35">
        <v>54.59</v>
      </c>
      <c r="AL74" s="35">
        <v>63.59</v>
      </c>
      <c r="AM74" s="35">
        <v>64.83</v>
      </c>
      <c r="AN74" s="35">
        <v>63.43</v>
      </c>
    </row>
    <row r="75" spans="3:40">
      <c r="C75" s="45" t="s">
        <v>7</v>
      </c>
      <c r="D75" s="19">
        <v>9</v>
      </c>
      <c r="E75" s="35">
        <v>144.88</v>
      </c>
      <c r="F75" s="35">
        <v>224.5</v>
      </c>
      <c r="G75" s="35">
        <v>173.88</v>
      </c>
      <c r="H75" s="35">
        <v>50.91</v>
      </c>
      <c r="I75" s="35">
        <v>101.77</v>
      </c>
      <c r="J75" s="35">
        <v>148.76</v>
      </c>
      <c r="K75" s="35">
        <v>134.94999999999999</v>
      </c>
      <c r="L75" s="35">
        <v>81.599999999999994</v>
      </c>
      <c r="M75" s="35">
        <v>57.21</v>
      </c>
      <c r="N75" s="35">
        <v>78.739999999999995</v>
      </c>
      <c r="O75" s="35">
        <v>70.900000000000006</v>
      </c>
      <c r="P75" s="35">
        <v>70.09</v>
      </c>
      <c r="Q75" s="35">
        <v>70.88</v>
      </c>
      <c r="R75" s="35">
        <v>65.11</v>
      </c>
      <c r="S75" s="35">
        <v>53.64</v>
      </c>
      <c r="T75" s="35">
        <v>51.45</v>
      </c>
      <c r="U75" s="35">
        <v>52.43</v>
      </c>
      <c r="V75" s="35">
        <v>64.98</v>
      </c>
      <c r="W75" s="35">
        <v>55.99</v>
      </c>
      <c r="X75" s="35">
        <v>49.34</v>
      </c>
      <c r="Y75" s="35">
        <v>69.92</v>
      </c>
      <c r="Z75" s="35">
        <v>71.38</v>
      </c>
      <c r="AA75" s="35">
        <v>77</v>
      </c>
      <c r="AB75" s="35">
        <v>70.58</v>
      </c>
      <c r="AC75" s="35">
        <v>56.26</v>
      </c>
      <c r="AD75" s="35">
        <v>49.83</v>
      </c>
      <c r="AE75" s="35">
        <v>54.65</v>
      </c>
      <c r="AF75" s="35">
        <v>54.14</v>
      </c>
      <c r="AG75" s="35">
        <v>57.94</v>
      </c>
      <c r="AH75" s="35">
        <v>80.48</v>
      </c>
      <c r="AI75" s="35">
        <v>63.15</v>
      </c>
      <c r="AJ75" s="35">
        <v>59.5</v>
      </c>
      <c r="AK75" s="35">
        <v>55.92</v>
      </c>
      <c r="AL75" s="35">
        <v>84.8</v>
      </c>
      <c r="AM75" s="35">
        <v>77.16</v>
      </c>
      <c r="AN75" s="35">
        <v>56.47</v>
      </c>
    </row>
    <row r="76" spans="3:40">
      <c r="C76" s="45" t="s">
        <v>7</v>
      </c>
      <c r="D76" s="19">
        <v>10</v>
      </c>
      <c r="E76" s="35">
        <v>230</v>
      </c>
      <c r="F76" s="35">
        <v>406.73</v>
      </c>
      <c r="G76" s="35">
        <v>122.56</v>
      </c>
      <c r="H76" s="35">
        <v>75</v>
      </c>
      <c r="I76" s="35">
        <v>100.03</v>
      </c>
      <c r="J76" s="35">
        <v>311.60000000000002</v>
      </c>
      <c r="K76" s="35">
        <v>217.73</v>
      </c>
      <c r="L76" s="35">
        <v>118.22</v>
      </c>
      <c r="M76" s="35">
        <v>94.16</v>
      </c>
      <c r="N76" s="35">
        <v>83.41</v>
      </c>
      <c r="O76" s="35">
        <v>61.37</v>
      </c>
      <c r="P76" s="35">
        <v>65.94</v>
      </c>
      <c r="Q76" s="35">
        <v>57.66</v>
      </c>
      <c r="R76" s="35">
        <v>51.67</v>
      </c>
      <c r="S76" s="35">
        <v>54.64</v>
      </c>
      <c r="T76" s="35">
        <v>53.32</v>
      </c>
      <c r="U76" s="35">
        <v>53.14</v>
      </c>
      <c r="V76" s="35">
        <v>77.150000000000006</v>
      </c>
      <c r="W76" s="35">
        <v>64.27</v>
      </c>
      <c r="X76" s="35">
        <v>56.37</v>
      </c>
      <c r="Y76" s="35">
        <v>51.65</v>
      </c>
      <c r="Z76" s="35">
        <v>43.63</v>
      </c>
      <c r="AA76" s="35">
        <v>66.31</v>
      </c>
      <c r="AB76" s="35">
        <v>47.58</v>
      </c>
      <c r="AC76" s="35">
        <v>53.76</v>
      </c>
      <c r="AD76" s="35">
        <v>38.369999999999997</v>
      </c>
      <c r="AE76" s="35">
        <v>42.09</v>
      </c>
      <c r="AF76" s="35">
        <v>40.1</v>
      </c>
      <c r="AG76" s="35">
        <v>45.76</v>
      </c>
      <c r="AH76" s="35">
        <v>80.569999999999993</v>
      </c>
      <c r="AI76" s="35">
        <v>67.09</v>
      </c>
      <c r="AJ76" s="35">
        <v>57.5</v>
      </c>
      <c r="AK76" s="35">
        <v>64.52</v>
      </c>
      <c r="AL76" s="35">
        <v>64.56</v>
      </c>
      <c r="AM76" s="35">
        <v>60.18</v>
      </c>
      <c r="AN76" s="35">
        <v>67.38</v>
      </c>
    </row>
    <row r="77" spans="3:40">
      <c r="C77" s="45" t="s">
        <v>7</v>
      </c>
      <c r="D77" s="19">
        <v>11</v>
      </c>
      <c r="E77" s="35">
        <v>210.57</v>
      </c>
      <c r="F77" s="35">
        <v>135.16999999999999</v>
      </c>
      <c r="G77" s="35">
        <v>56</v>
      </c>
      <c r="H77" s="35">
        <v>52.83</v>
      </c>
      <c r="I77" s="35">
        <v>81.06</v>
      </c>
      <c r="J77" s="35">
        <v>134.71</v>
      </c>
      <c r="K77" s="35">
        <v>81.72</v>
      </c>
      <c r="L77" s="35">
        <v>94.33</v>
      </c>
      <c r="M77" s="35">
        <v>53.55</v>
      </c>
      <c r="N77" s="35">
        <v>48.06</v>
      </c>
      <c r="O77" s="35">
        <v>49.13</v>
      </c>
      <c r="P77" s="35">
        <v>55.2</v>
      </c>
      <c r="Q77" s="35">
        <v>62.11</v>
      </c>
      <c r="R77" s="35">
        <v>39.770000000000003</v>
      </c>
      <c r="S77" s="35">
        <v>40.19</v>
      </c>
      <c r="T77" s="35">
        <v>39.840000000000003</v>
      </c>
      <c r="U77" s="35">
        <v>37.46</v>
      </c>
      <c r="V77" s="35">
        <v>97.02</v>
      </c>
      <c r="W77" s="35">
        <v>43.37</v>
      </c>
      <c r="X77" s="35">
        <v>66.819999999999993</v>
      </c>
      <c r="Y77" s="35">
        <v>54.69</v>
      </c>
      <c r="Z77" s="35">
        <v>42.86</v>
      </c>
      <c r="AA77" s="35">
        <v>41.66</v>
      </c>
      <c r="AB77" s="35">
        <v>38.94</v>
      </c>
      <c r="AC77" s="35">
        <v>65.55</v>
      </c>
      <c r="AD77" s="35">
        <v>39.54</v>
      </c>
      <c r="AE77" s="35">
        <v>38.200000000000003</v>
      </c>
      <c r="AF77" s="35">
        <v>44.16</v>
      </c>
      <c r="AG77" s="35">
        <v>57.14</v>
      </c>
      <c r="AH77" s="35">
        <v>76.23</v>
      </c>
      <c r="AI77" s="35">
        <v>57.07</v>
      </c>
      <c r="AJ77" s="35">
        <v>46.97</v>
      </c>
      <c r="AK77" s="35">
        <v>46.9</v>
      </c>
      <c r="AL77" s="35">
        <v>53.59</v>
      </c>
      <c r="AM77" s="35">
        <v>47.59</v>
      </c>
      <c r="AN77" s="35">
        <v>49.88</v>
      </c>
    </row>
    <row r="78" spans="3:40">
      <c r="C78" s="45" t="s">
        <v>7</v>
      </c>
      <c r="D78" s="19">
        <v>12</v>
      </c>
      <c r="E78" s="35">
        <v>138.25</v>
      </c>
      <c r="F78" s="35">
        <v>327.42</v>
      </c>
      <c r="G78" s="35">
        <v>315.27999999999997</v>
      </c>
      <c r="H78" s="35">
        <v>123.48</v>
      </c>
      <c r="I78" s="35">
        <v>194.23</v>
      </c>
      <c r="J78" s="35">
        <v>336.77</v>
      </c>
      <c r="K78" s="35">
        <v>273.10000000000002</v>
      </c>
      <c r="L78" s="35">
        <v>189.29</v>
      </c>
      <c r="M78" s="35">
        <v>108.26</v>
      </c>
      <c r="N78" s="35">
        <v>117.97</v>
      </c>
      <c r="O78" s="35">
        <v>98.57</v>
      </c>
      <c r="P78" s="35">
        <v>88.14</v>
      </c>
      <c r="Q78" s="35">
        <v>76.28</v>
      </c>
      <c r="R78" s="35">
        <v>83.07</v>
      </c>
      <c r="S78" s="35">
        <v>74.75</v>
      </c>
      <c r="T78" s="35">
        <v>84.65</v>
      </c>
      <c r="U78" s="35">
        <v>79.540000000000006</v>
      </c>
      <c r="V78" s="35">
        <v>116.92</v>
      </c>
      <c r="W78" s="35">
        <v>80.760000000000005</v>
      </c>
      <c r="X78" s="35">
        <v>93.33</v>
      </c>
      <c r="Y78" s="35">
        <v>71.819999999999993</v>
      </c>
      <c r="Z78" s="35">
        <v>73.39</v>
      </c>
      <c r="AA78" s="35">
        <v>97.29</v>
      </c>
      <c r="AB78" s="35">
        <v>112.39</v>
      </c>
      <c r="AC78" s="35">
        <v>78.42</v>
      </c>
      <c r="AD78" s="35">
        <v>81.900000000000006</v>
      </c>
      <c r="AE78" s="35">
        <v>84.2</v>
      </c>
      <c r="AF78" s="35">
        <v>85.08</v>
      </c>
      <c r="AG78" s="35">
        <v>85.94</v>
      </c>
      <c r="AH78" s="35">
        <v>138.04</v>
      </c>
      <c r="AI78" s="35">
        <v>118.1</v>
      </c>
      <c r="AJ78" s="35">
        <v>84.53</v>
      </c>
      <c r="AK78" s="35">
        <v>94.33</v>
      </c>
      <c r="AL78" s="35">
        <v>108.36</v>
      </c>
      <c r="AM78" s="35">
        <v>100.35</v>
      </c>
      <c r="AN78" s="35">
        <v>84</v>
      </c>
    </row>
    <row r="79" spans="3:40">
      <c r="C79" s="45" t="s">
        <v>7</v>
      </c>
      <c r="D79" s="19">
        <v>13</v>
      </c>
      <c r="E79" s="35">
        <v>165.35</v>
      </c>
      <c r="F79" s="35">
        <v>301.36</v>
      </c>
      <c r="G79" s="35">
        <v>185.5</v>
      </c>
      <c r="H79" s="35">
        <v>79.11</v>
      </c>
      <c r="I79" s="35">
        <v>140.85</v>
      </c>
      <c r="J79" s="35">
        <v>289.89</v>
      </c>
      <c r="K79" s="35">
        <v>189.39</v>
      </c>
      <c r="L79" s="35">
        <v>137.99</v>
      </c>
      <c r="M79" s="35">
        <v>92.35</v>
      </c>
      <c r="N79" s="35">
        <v>99.68</v>
      </c>
      <c r="O79" s="35">
        <v>76.930000000000007</v>
      </c>
      <c r="P79" s="35">
        <v>79.260000000000005</v>
      </c>
      <c r="Q79" s="35">
        <v>80.61</v>
      </c>
      <c r="R79" s="35">
        <v>63.13</v>
      </c>
      <c r="S79" s="35">
        <v>62.57</v>
      </c>
      <c r="T79" s="35">
        <v>69.22</v>
      </c>
      <c r="U79" s="35">
        <v>79.069999999999993</v>
      </c>
      <c r="V79" s="35">
        <v>105.92</v>
      </c>
      <c r="W79" s="35">
        <v>89.2</v>
      </c>
      <c r="X79" s="35">
        <v>84.29</v>
      </c>
      <c r="Y79" s="35">
        <v>76.010000000000005</v>
      </c>
      <c r="Z79" s="35">
        <v>70.48</v>
      </c>
      <c r="AA79" s="35">
        <v>77.790000000000006</v>
      </c>
      <c r="AB79" s="35">
        <v>77.06</v>
      </c>
      <c r="AC79" s="35">
        <v>77.760000000000005</v>
      </c>
      <c r="AD79" s="35">
        <v>68.53</v>
      </c>
      <c r="AE79" s="35">
        <v>63.16</v>
      </c>
      <c r="AF79" s="35">
        <v>70.45</v>
      </c>
      <c r="AG79" s="35">
        <v>73.510000000000005</v>
      </c>
      <c r="AH79" s="35">
        <v>85.59</v>
      </c>
      <c r="AI79" s="35">
        <v>71.77</v>
      </c>
      <c r="AJ79" s="35">
        <v>72.87</v>
      </c>
      <c r="AK79" s="35">
        <v>70.11</v>
      </c>
      <c r="AL79" s="35">
        <v>83.42</v>
      </c>
      <c r="AM79" s="35">
        <v>79.92</v>
      </c>
      <c r="AN79" s="35">
        <v>89.57</v>
      </c>
    </row>
    <row r="80" spans="3:40">
      <c r="C80" s="45" t="s">
        <v>7</v>
      </c>
      <c r="D80" s="19">
        <v>14</v>
      </c>
      <c r="E80" s="35">
        <v>103.75</v>
      </c>
      <c r="F80" s="35">
        <v>263</v>
      </c>
      <c r="G80" s="35">
        <v>63.88</v>
      </c>
      <c r="H80" s="35">
        <v>78.5</v>
      </c>
      <c r="I80" s="35">
        <v>101.87</v>
      </c>
      <c r="J80" s="35">
        <v>200.26</v>
      </c>
      <c r="K80" s="35">
        <v>68</v>
      </c>
      <c r="L80" s="35">
        <v>67.94</v>
      </c>
      <c r="M80" s="35">
        <v>66.75</v>
      </c>
      <c r="N80" s="35">
        <v>102.83</v>
      </c>
      <c r="O80" s="35">
        <v>66.3</v>
      </c>
      <c r="P80" s="35">
        <v>57.44</v>
      </c>
      <c r="Q80" s="35">
        <v>67.64</v>
      </c>
      <c r="R80" s="35">
        <v>57.63</v>
      </c>
      <c r="S80" s="35">
        <v>57.12</v>
      </c>
      <c r="T80" s="35">
        <v>52.46</v>
      </c>
      <c r="U80" s="35">
        <v>74.59</v>
      </c>
      <c r="V80" s="35">
        <v>80.03</v>
      </c>
      <c r="W80" s="35">
        <v>59.79</v>
      </c>
      <c r="X80" s="35">
        <v>56.59</v>
      </c>
      <c r="Y80" s="35">
        <v>50.28</v>
      </c>
      <c r="Z80" s="35">
        <v>54.94</v>
      </c>
      <c r="AA80" s="35">
        <v>67.22</v>
      </c>
      <c r="AB80" s="35">
        <v>69.040000000000006</v>
      </c>
      <c r="AC80" s="35">
        <v>52.73</v>
      </c>
      <c r="AD80" s="35">
        <v>49.67</v>
      </c>
      <c r="AE80" s="35">
        <v>55.21</v>
      </c>
      <c r="AF80" s="35">
        <v>54.08</v>
      </c>
      <c r="AG80" s="35">
        <v>57.53</v>
      </c>
      <c r="AH80" s="35">
        <v>98.49</v>
      </c>
      <c r="AI80" s="35">
        <v>52.85</v>
      </c>
      <c r="AJ80" s="35">
        <v>53.89</v>
      </c>
      <c r="AK80" s="35">
        <v>63.15</v>
      </c>
      <c r="AL80" s="35">
        <v>66.39</v>
      </c>
      <c r="AM80" s="35">
        <v>59.67</v>
      </c>
      <c r="AN80" s="35">
        <v>63.43</v>
      </c>
    </row>
    <row r="81" spans="3:40">
      <c r="C81" s="45" t="s">
        <v>7</v>
      </c>
      <c r="D81" s="19">
        <v>15</v>
      </c>
      <c r="E81" s="35">
        <v>138</v>
      </c>
      <c r="F81" s="35">
        <v>384.5</v>
      </c>
      <c r="G81" s="35">
        <v>45.71</v>
      </c>
      <c r="H81" s="35">
        <v>39.22</v>
      </c>
      <c r="I81" s="35">
        <v>70.31</v>
      </c>
      <c r="J81" s="35">
        <v>127.57</v>
      </c>
      <c r="K81" s="35">
        <v>200.22</v>
      </c>
      <c r="L81" s="35">
        <v>200.49</v>
      </c>
      <c r="M81" s="35">
        <v>111.29</v>
      </c>
      <c r="N81" s="35">
        <v>55.16</v>
      </c>
      <c r="O81" s="35">
        <v>68.959999999999994</v>
      </c>
      <c r="P81" s="35">
        <v>89.44</v>
      </c>
      <c r="Q81" s="35">
        <v>85.8</v>
      </c>
      <c r="R81" s="35">
        <v>94.91</v>
      </c>
      <c r="S81" s="35">
        <v>75.55</v>
      </c>
      <c r="T81" s="35">
        <v>52.35</v>
      </c>
      <c r="U81" s="35">
        <v>56.25</v>
      </c>
      <c r="V81" s="35">
        <v>73.48</v>
      </c>
      <c r="W81" s="35">
        <v>84.73</v>
      </c>
      <c r="X81" s="35">
        <v>78.069999999999993</v>
      </c>
      <c r="Y81" s="35">
        <v>62.3</v>
      </c>
      <c r="Z81" s="35">
        <v>74.959999999999994</v>
      </c>
      <c r="AA81" s="35">
        <v>59.96</v>
      </c>
      <c r="AB81" s="35">
        <v>56.71</v>
      </c>
      <c r="AC81" s="35">
        <v>64.41</v>
      </c>
      <c r="AD81" s="35">
        <v>62.77</v>
      </c>
      <c r="AE81" s="35">
        <v>61.26</v>
      </c>
      <c r="AF81" s="35">
        <v>61.92</v>
      </c>
      <c r="AG81" s="35">
        <v>61.5</v>
      </c>
      <c r="AH81" s="35">
        <v>90.82</v>
      </c>
      <c r="AI81" s="35">
        <v>59.54</v>
      </c>
      <c r="AJ81" s="35">
        <v>60.86</v>
      </c>
      <c r="AK81" s="35">
        <v>62.73</v>
      </c>
      <c r="AL81" s="35">
        <v>55.3</v>
      </c>
      <c r="AM81" s="35">
        <v>66.13</v>
      </c>
      <c r="AN81" s="35">
        <v>61.83</v>
      </c>
    </row>
    <row r="82" spans="3:40">
      <c r="C82" s="45" t="s">
        <v>7</v>
      </c>
      <c r="D82" s="19">
        <v>16</v>
      </c>
      <c r="E82" s="35">
        <v>105</v>
      </c>
      <c r="F82" s="35">
        <v>114</v>
      </c>
      <c r="G82" s="35">
        <v>32.83</v>
      </c>
      <c r="H82" s="35">
        <v>39</v>
      </c>
      <c r="I82" s="35">
        <v>171.2</v>
      </c>
      <c r="J82" s="35">
        <v>155.36000000000001</v>
      </c>
      <c r="K82" s="35">
        <v>79.36</v>
      </c>
      <c r="L82" s="35">
        <v>236.33</v>
      </c>
      <c r="M82" s="35">
        <v>90.86</v>
      </c>
      <c r="N82" s="35">
        <v>125.47</v>
      </c>
      <c r="O82" s="35">
        <v>80.88</v>
      </c>
      <c r="P82" s="35">
        <v>143.37</v>
      </c>
      <c r="Q82" s="35">
        <v>59.38</v>
      </c>
      <c r="R82" s="35">
        <v>57.71</v>
      </c>
      <c r="S82" s="35">
        <v>52.71</v>
      </c>
      <c r="T82" s="35">
        <v>96.44</v>
      </c>
      <c r="U82" s="35">
        <v>56.53</v>
      </c>
      <c r="V82" s="35">
        <v>165.16</v>
      </c>
      <c r="W82" s="35">
        <v>106.93</v>
      </c>
      <c r="X82" s="35">
        <v>99.28</v>
      </c>
      <c r="Y82" s="35">
        <v>97.42</v>
      </c>
      <c r="Z82" s="35">
        <v>111.02</v>
      </c>
      <c r="AA82" s="35">
        <v>79.11</v>
      </c>
      <c r="AB82" s="35">
        <v>83.78</v>
      </c>
      <c r="AC82" s="35">
        <v>86.58</v>
      </c>
      <c r="AD82" s="35">
        <v>71.75</v>
      </c>
      <c r="AE82" s="35">
        <v>72.87</v>
      </c>
      <c r="AF82" s="35">
        <v>73.489999999999995</v>
      </c>
      <c r="AG82" s="35">
        <v>73.03</v>
      </c>
      <c r="AH82" s="35">
        <v>92.28</v>
      </c>
      <c r="AI82" s="35">
        <v>76.73</v>
      </c>
      <c r="AJ82" s="35">
        <v>68.349999999999994</v>
      </c>
      <c r="AK82" s="35">
        <v>72.7</v>
      </c>
      <c r="AL82" s="35">
        <v>83.08</v>
      </c>
      <c r="AM82" s="35">
        <v>71.599999999999994</v>
      </c>
      <c r="AN82" s="35">
        <v>59.4</v>
      </c>
    </row>
    <row r="83" spans="3:40">
      <c r="C83" s="45" t="s">
        <v>7</v>
      </c>
      <c r="D83" s="19">
        <v>17</v>
      </c>
      <c r="E83" s="35">
        <v>307</v>
      </c>
      <c r="F83" s="35">
        <v>20</v>
      </c>
      <c r="G83" s="35">
        <v>78</v>
      </c>
      <c r="H83" s="35">
        <v>22.5</v>
      </c>
      <c r="I83" s="35">
        <v>27</v>
      </c>
      <c r="J83" s="35">
        <v>139.25</v>
      </c>
      <c r="K83" s="35">
        <v>115.5</v>
      </c>
      <c r="L83" s="35">
        <v>31.75</v>
      </c>
      <c r="M83" s="35">
        <v>60.76</v>
      </c>
      <c r="N83" s="35">
        <v>131.66999999999999</v>
      </c>
      <c r="O83" s="35">
        <v>37.29</v>
      </c>
      <c r="P83" s="35">
        <v>44.24</v>
      </c>
      <c r="Q83" s="35">
        <v>52.04</v>
      </c>
      <c r="R83" s="35">
        <v>39</v>
      </c>
      <c r="S83" s="35">
        <v>56.37</v>
      </c>
      <c r="T83" s="35">
        <v>55.57</v>
      </c>
      <c r="U83" s="35">
        <v>73.069999999999993</v>
      </c>
      <c r="V83" s="35">
        <v>74.790000000000006</v>
      </c>
      <c r="W83" s="35">
        <v>45.5</v>
      </c>
      <c r="X83" s="35">
        <v>39.14</v>
      </c>
      <c r="Y83" s="35">
        <v>46.37</v>
      </c>
      <c r="Z83" s="35">
        <v>42.99</v>
      </c>
      <c r="AA83" s="35">
        <v>36.909999999999997</v>
      </c>
      <c r="AB83" s="35">
        <v>39.81</v>
      </c>
      <c r="AC83" s="35">
        <v>36.229999999999997</v>
      </c>
      <c r="AD83" s="35">
        <v>36.729999999999997</v>
      </c>
      <c r="AE83" s="35">
        <v>34.79</v>
      </c>
      <c r="AF83" s="35">
        <v>39.44</v>
      </c>
      <c r="AG83" s="35">
        <v>45.09</v>
      </c>
      <c r="AH83" s="35">
        <v>45.26</v>
      </c>
      <c r="AI83" s="35">
        <v>50.7</v>
      </c>
      <c r="AJ83" s="35">
        <v>46.57</v>
      </c>
      <c r="AK83" s="35">
        <v>48.63</v>
      </c>
      <c r="AL83" s="35">
        <v>92.96</v>
      </c>
      <c r="AM83" s="35">
        <v>51.56</v>
      </c>
      <c r="AN83" s="35">
        <v>68.930000000000007</v>
      </c>
    </row>
    <row r="84" spans="3:40">
      <c r="C84" s="45" t="s">
        <v>7</v>
      </c>
      <c r="D84" s="19">
        <v>18</v>
      </c>
      <c r="E84" s="35">
        <v>703.75</v>
      </c>
      <c r="F84" s="35">
        <v>838.57</v>
      </c>
      <c r="G84" s="35">
        <v>139.93</v>
      </c>
      <c r="H84" s="35">
        <v>173.15</v>
      </c>
      <c r="I84" s="35">
        <v>185.76</v>
      </c>
      <c r="J84" s="35">
        <v>123.53</v>
      </c>
      <c r="K84" s="35">
        <v>156.9</v>
      </c>
      <c r="L84" s="35">
        <v>48.13</v>
      </c>
      <c r="M84" s="35">
        <v>52.72</v>
      </c>
      <c r="N84" s="35">
        <v>60.76</v>
      </c>
      <c r="O84" s="35">
        <v>50.35</v>
      </c>
      <c r="P84" s="35">
        <v>49.86</v>
      </c>
      <c r="Q84" s="35">
        <v>80.69</v>
      </c>
      <c r="R84" s="35">
        <v>43.32</v>
      </c>
      <c r="S84" s="35">
        <v>62.1</v>
      </c>
      <c r="T84" s="35">
        <v>52.01</v>
      </c>
      <c r="U84" s="35">
        <v>92.53</v>
      </c>
      <c r="V84" s="35">
        <v>78.69</v>
      </c>
      <c r="W84" s="35">
        <v>70.87</v>
      </c>
      <c r="X84" s="35">
        <v>110.72</v>
      </c>
      <c r="Y84" s="35">
        <v>59.19</v>
      </c>
      <c r="Z84" s="35">
        <v>77.69</v>
      </c>
      <c r="AA84" s="35">
        <v>55.53</v>
      </c>
      <c r="AB84" s="35">
        <v>67.53</v>
      </c>
      <c r="AC84" s="35">
        <v>71.239999999999995</v>
      </c>
      <c r="AD84" s="35">
        <v>54.48</v>
      </c>
      <c r="AE84" s="35">
        <v>56.72</v>
      </c>
      <c r="AF84" s="35">
        <v>55.72</v>
      </c>
      <c r="AG84" s="35">
        <v>82.7</v>
      </c>
      <c r="AH84" s="35">
        <v>67.349999999999994</v>
      </c>
      <c r="AI84" s="35">
        <v>64.13</v>
      </c>
      <c r="AJ84" s="35">
        <v>89.28</v>
      </c>
      <c r="AK84" s="35">
        <v>77.95</v>
      </c>
      <c r="AL84" s="35">
        <v>76.7</v>
      </c>
      <c r="AM84" s="35">
        <v>93.26</v>
      </c>
      <c r="AN84" s="35">
        <v>65.5</v>
      </c>
    </row>
    <row r="85" spans="3:40">
      <c r="C85" s="45" t="s">
        <v>7</v>
      </c>
      <c r="D85" s="19">
        <v>19</v>
      </c>
      <c r="E85" s="35">
        <v>169</v>
      </c>
      <c r="F85" s="35">
        <v>358.25</v>
      </c>
      <c r="G85" s="35">
        <v>400.5</v>
      </c>
      <c r="H85" s="35">
        <v>338.44</v>
      </c>
      <c r="I85" s="35">
        <v>113.77</v>
      </c>
      <c r="J85" s="35">
        <v>305.64</v>
      </c>
      <c r="K85" s="35">
        <v>202.61</v>
      </c>
      <c r="L85" s="35">
        <v>179.75</v>
      </c>
      <c r="M85" s="35">
        <v>176.19</v>
      </c>
      <c r="N85" s="35">
        <v>109.65</v>
      </c>
      <c r="O85" s="35">
        <v>131</v>
      </c>
      <c r="P85" s="35">
        <v>94.08</v>
      </c>
      <c r="Q85" s="35">
        <v>79.75</v>
      </c>
      <c r="R85" s="35">
        <v>65.599999999999994</v>
      </c>
      <c r="S85" s="35">
        <v>68.03</v>
      </c>
      <c r="T85" s="35">
        <v>92.41</v>
      </c>
      <c r="U85" s="35">
        <v>90.16</v>
      </c>
      <c r="V85" s="35">
        <v>122.02</v>
      </c>
      <c r="W85" s="35">
        <v>107.38</v>
      </c>
      <c r="X85" s="35">
        <v>76.430000000000007</v>
      </c>
      <c r="Y85" s="35">
        <v>59.13</v>
      </c>
      <c r="Z85" s="35">
        <v>92.38</v>
      </c>
      <c r="AA85" s="35">
        <v>81.260000000000005</v>
      </c>
      <c r="AB85" s="35">
        <v>70.3</v>
      </c>
      <c r="AC85" s="35">
        <v>78.89</v>
      </c>
      <c r="AD85" s="35">
        <v>144.46</v>
      </c>
      <c r="AE85" s="35">
        <v>67.17</v>
      </c>
      <c r="AF85" s="35">
        <v>66.849999999999994</v>
      </c>
      <c r="AG85" s="35">
        <v>79.290000000000006</v>
      </c>
      <c r="AH85" s="35">
        <v>126.99</v>
      </c>
      <c r="AI85" s="35">
        <v>103.57</v>
      </c>
      <c r="AJ85" s="35">
        <v>79.33</v>
      </c>
      <c r="AK85" s="35">
        <v>80.58</v>
      </c>
      <c r="AL85" s="35">
        <v>77</v>
      </c>
      <c r="AM85" s="35">
        <v>86.96</v>
      </c>
      <c r="AN85" s="35">
        <v>73.23</v>
      </c>
    </row>
    <row r="86" spans="3:40">
      <c r="C86" s="45" t="s">
        <v>7</v>
      </c>
      <c r="D86" s="19">
        <v>20</v>
      </c>
      <c r="E86" s="35">
        <v>0</v>
      </c>
      <c r="F86" s="35">
        <v>133</v>
      </c>
      <c r="G86" s="35">
        <v>134.75</v>
      </c>
      <c r="H86" s="35">
        <v>99.33</v>
      </c>
      <c r="I86" s="35">
        <v>103.14</v>
      </c>
      <c r="J86" s="35">
        <v>495.63</v>
      </c>
      <c r="K86" s="35">
        <v>463.91</v>
      </c>
      <c r="L86" s="35">
        <v>102.42</v>
      </c>
      <c r="M86" s="35">
        <v>90.89</v>
      </c>
      <c r="N86" s="35">
        <v>164.71</v>
      </c>
      <c r="O86" s="35">
        <v>57.98</v>
      </c>
      <c r="P86" s="35">
        <v>54.2</v>
      </c>
      <c r="Q86" s="35">
        <v>101.46</v>
      </c>
      <c r="R86" s="35">
        <v>59.95</v>
      </c>
      <c r="S86" s="35">
        <v>65.78</v>
      </c>
      <c r="T86" s="35">
        <v>66.75</v>
      </c>
      <c r="U86" s="35">
        <v>101.64</v>
      </c>
      <c r="V86" s="35">
        <v>106.43</v>
      </c>
      <c r="W86" s="35">
        <v>75.75</v>
      </c>
      <c r="X86" s="35">
        <v>69.209999999999994</v>
      </c>
      <c r="Y86" s="35">
        <v>73.010000000000005</v>
      </c>
      <c r="Z86" s="35">
        <v>85.78</v>
      </c>
      <c r="AA86" s="35">
        <v>93.61</v>
      </c>
      <c r="AB86" s="35">
        <v>82.07</v>
      </c>
      <c r="AC86" s="35">
        <v>75.53</v>
      </c>
      <c r="AD86" s="35">
        <v>65.94</v>
      </c>
      <c r="AE86" s="35">
        <v>88.81</v>
      </c>
      <c r="AF86" s="35">
        <v>68.42</v>
      </c>
      <c r="AG86" s="35">
        <v>75.260000000000005</v>
      </c>
      <c r="AH86" s="35">
        <v>95.28</v>
      </c>
      <c r="AI86" s="35">
        <v>86.63</v>
      </c>
      <c r="AJ86" s="35">
        <v>79.819999999999993</v>
      </c>
      <c r="AK86" s="35">
        <v>91.1</v>
      </c>
      <c r="AL86" s="35">
        <v>78.28</v>
      </c>
      <c r="AM86" s="35">
        <v>69.22</v>
      </c>
      <c r="AN86" s="35">
        <v>133.01</v>
      </c>
    </row>
    <row r="87" spans="3:40">
      <c r="C87" s="45" t="s">
        <v>7</v>
      </c>
      <c r="D87" s="19">
        <v>21</v>
      </c>
      <c r="E87" s="35">
        <v>258.25</v>
      </c>
      <c r="F87" s="35">
        <v>52.5</v>
      </c>
      <c r="G87" s="35">
        <v>134.66999999999999</v>
      </c>
      <c r="H87" s="35">
        <v>284</v>
      </c>
      <c r="I87" s="35">
        <v>59.7</v>
      </c>
      <c r="J87" s="35">
        <v>83.31</v>
      </c>
      <c r="K87" s="35">
        <v>44.08</v>
      </c>
      <c r="L87" s="35">
        <v>42.47</v>
      </c>
      <c r="M87" s="35">
        <v>134.68</v>
      </c>
      <c r="N87" s="35">
        <v>41.29</v>
      </c>
      <c r="O87" s="35">
        <v>103.48</v>
      </c>
      <c r="P87" s="35">
        <v>71.59</v>
      </c>
      <c r="Q87" s="35">
        <v>70.31</v>
      </c>
      <c r="R87" s="35">
        <v>40.74</v>
      </c>
      <c r="S87" s="35">
        <v>44.83</v>
      </c>
      <c r="T87" s="35">
        <v>42.13</v>
      </c>
      <c r="U87" s="35">
        <v>58.88</v>
      </c>
      <c r="V87" s="35">
        <v>48.21</v>
      </c>
      <c r="W87" s="35">
        <v>120.76</v>
      </c>
      <c r="X87" s="35">
        <v>42.42</v>
      </c>
      <c r="Y87" s="35">
        <v>72.540000000000006</v>
      </c>
      <c r="Z87" s="35">
        <v>62.13</v>
      </c>
      <c r="AA87" s="35">
        <v>46.11</v>
      </c>
      <c r="AB87" s="35">
        <v>58.04</v>
      </c>
      <c r="AC87" s="35">
        <v>61</v>
      </c>
      <c r="AD87" s="35">
        <v>48.7</v>
      </c>
      <c r="AE87" s="35">
        <v>51.65</v>
      </c>
      <c r="AF87" s="35">
        <v>66.53</v>
      </c>
      <c r="AG87" s="35">
        <v>50.23</v>
      </c>
      <c r="AH87" s="35">
        <v>63.19</v>
      </c>
      <c r="AI87" s="35">
        <v>84.28</v>
      </c>
      <c r="AJ87" s="35">
        <v>58.95</v>
      </c>
      <c r="AK87" s="35">
        <v>60.76</v>
      </c>
      <c r="AL87" s="35">
        <v>55.22</v>
      </c>
      <c r="AM87" s="35">
        <v>70.2</v>
      </c>
      <c r="AN87" s="35">
        <v>54.99</v>
      </c>
    </row>
    <row r="88" spans="3:40">
      <c r="C88" s="45" t="s">
        <v>7</v>
      </c>
      <c r="D88" s="19">
        <v>22</v>
      </c>
      <c r="E88" s="35"/>
      <c r="F88" s="35"/>
      <c r="G88" s="35"/>
      <c r="H88" s="35">
        <v>84.5</v>
      </c>
      <c r="I88" s="35">
        <v>61.33</v>
      </c>
      <c r="J88" s="35">
        <v>117.33</v>
      </c>
      <c r="K88" s="35">
        <v>238.6</v>
      </c>
      <c r="L88" s="35">
        <v>97.71</v>
      </c>
      <c r="M88" s="35">
        <v>110.56</v>
      </c>
      <c r="N88" s="35">
        <v>65.22</v>
      </c>
      <c r="O88" s="35">
        <v>80.55</v>
      </c>
      <c r="P88" s="35">
        <v>58.15</v>
      </c>
      <c r="Q88" s="35">
        <v>61.31</v>
      </c>
      <c r="R88" s="35">
        <v>58.36</v>
      </c>
      <c r="S88" s="35">
        <v>55.23</v>
      </c>
      <c r="T88" s="35">
        <v>54.47</v>
      </c>
      <c r="U88" s="35">
        <v>52.31</v>
      </c>
      <c r="V88" s="35">
        <v>69.17</v>
      </c>
      <c r="W88" s="35">
        <v>64.400000000000006</v>
      </c>
      <c r="X88" s="35">
        <v>52.25</v>
      </c>
      <c r="Y88" s="35">
        <v>56.91</v>
      </c>
      <c r="Z88" s="35">
        <v>49.52</v>
      </c>
      <c r="AA88" s="35">
        <v>47.89</v>
      </c>
      <c r="AB88" s="35">
        <v>53.44</v>
      </c>
      <c r="AC88" s="35">
        <v>45.68</v>
      </c>
      <c r="AD88" s="35">
        <v>43.37</v>
      </c>
      <c r="AE88" s="35">
        <v>40.76</v>
      </c>
      <c r="AF88" s="35">
        <v>45.41</v>
      </c>
      <c r="AG88" s="35">
        <v>47.37</v>
      </c>
      <c r="AH88" s="35">
        <v>37.340000000000003</v>
      </c>
      <c r="AI88" s="35">
        <v>38.86</v>
      </c>
      <c r="AJ88" s="35">
        <v>53.75</v>
      </c>
      <c r="AK88" s="35">
        <v>35.659999999999997</v>
      </c>
      <c r="AL88" s="35">
        <v>39.450000000000003</v>
      </c>
      <c r="AM88" s="35">
        <v>45.61</v>
      </c>
      <c r="AN88" s="35">
        <v>43.91</v>
      </c>
    </row>
    <row r="89" spans="3:40">
      <c r="C89" s="45" t="s">
        <v>7</v>
      </c>
      <c r="D89" s="19">
        <v>23</v>
      </c>
      <c r="E89" s="35"/>
      <c r="F89" s="35">
        <v>500</v>
      </c>
      <c r="G89" s="35">
        <v>50</v>
      </c>
      <c r="H89" s="35">
        <v>50</v>
      </c>
      <c r="I89" s="35">
        <v>50</v>
      </c>
      <c r="J89" s="35">
        <v>100</v>
      </c>
      <c r="K89" s="35">
        <v>82</v>
      </c>
      <c r="L89" s="35">
        <v>25.6</v>
      </c>
      <c r="M89" s="35">
        <v>28.88</v>
      </c>
      <c r="N89" s="35">
        <v>40.130000000000003</v>
      </c>
      <c r="O89" s="35">
        <v>40.130000000000003</v>
      </c>
      <c r="P89" s="35">
        <v>40.130000000000003</v>
      </c>
      <c r="Q89" s="35">
        <v>37.43</v>
      </c>
      <c r="R89" s="35">
        <v>42.22</v>
      </c>
      <c r="S89" s="35">
        <v>40.130000000000003</v>
      </c>
      <c r="T89" s="35">
        <v>40.130000000000003</v>
      </c>
      <c r="U89" s="35">
        <v>40.130000000000003</v>
      </c>
      <c r="V89" s="35">
        <v>46.78</v>
      </c>
      <c r="W89" s="35">
        <v>41.82</v>
      </c>
      <c r="X89" s="35">
        <v>39.44</v>
      </c>
      <c r="Y89" s="35">
        <v>37.270000000000003</v>
      </c>
      <c r="Z89" s="35">
        <v>34.17</v>
      </c>
      <c r="AA89" s="35">
        <v>37.270000000000003</v>
      </c>
      <c r="AB89" s="35">
        <v>31.55</v>
      </c>
      <c r="AC89" s="35">
        <v>36.82</v>
      </c>
      <c r="AD89" s="35">
        <v>34.31</v>
      </c>
      <c r="AE89" s="35">
        <v>34.31</v>
      </c>
      <c r="AF89" s="35">
        <v>31.82</v>
      </c>
      <c r="AG89" s="35">
        <v>50.35</v>
      </c>
      <c r="AH89" s="35">
        <v>33.65</v>
      </c>
      <c r="AI89" s="35">
        <v>126.73</v>
      </c>
      <c r="AJ89" s="35">
        <v>27.67</v>
      </c>
      <c r="AK89" s="35">
        <v>27.67</v>
      </c>
      <c r="AL89" s="35">
        <v>88.64</v>
      </c>
      <c r="AM89" s="35">
        <v>48.07</v>
      </c>
      <c r="AN89" s="35">
        <v>36.43</v>
      </c>
    </row>
    <row r="90" spans="3:40">
      <c r="C90" s="45" t="s">
        <v>7</v>
      </c>
      <c r="D90" s="19">
        <v>24</v>
      </c>
      <c r="E90" s="35">
        <v>4.33</v>
      </c>
      <c r="F90" s="35">
        <v>1913.33</v>
      </c>
      <c r="G90" s="35">
        <v>206.29</v>
      </c>
      <c r="H90" s="35">
        <v>153.54</v>
      </c>
      <c r="I90" s="35">
        <v>197.67</v>
      </c>
      <c r="J90" s="35">
        <v>424.24</v>
      </c>
      <c r="K90" s="35">
        <v>175</v>
      </c>
      <c r="L90" s="35">
        <v>281.27</v>
      </c>
      <c r="M90" s="35">
        <v>244.95</v>
      </c>
      <c r="N90" s="35">
        <v>72.69</v>
      </c>
      <c r="O90" s="35">
        <v>112.76</v>
      </c>
      <c r="P90" s="35">
        <v>87.68</v>
      </c>
      <c r="Q90" s="35">
        <v>210.35</v>
      </c>
      <c r="R90" s="35">
        <v>134.61000000000001</v>
      </c>
      <c r="S90" s="35">
        <v>136.49</v>
      </c>
      <c r="T90" s="35">
        <v>127.35</v>
      </c>
      <c r="U90" s="35">
        <v>83.94</v>
      </c>
      <c r="V90" s="35">
        <v>146.51</v>
      </c>
      <c r="W90" s="35">
        <v>149.1</v>
      </c>
      <c r="X90" s="35">
        <v>162.66999999999999</v>
      </c>
      <c r="Y90" s="35">
        <v>133.30000000000001</v>
      </c>
      <c r="Z90" s="35">
        <v>129.33000000000001</v>
      </c>
      <c r="AA90" s="35">
        <v>112.03</v>
      </c>
      <c r="AB90" s="35">
        <v>118.76</v>
      </c>
      <c r="AC90" s="35">
        <v>95.37</v>
      </c>
      <c r="AD90" s="35">
        <v>114.53</v>
      </c>
      <c r="AE90" s="35">
        <v>88.29</v>
      </c>
      <c r="AF90" s="35">
        <v>95.11</v>
      </c>
      <c r="AG90" s="35">
        <v>112.3</v>
      </c>
      <c r="AH90" s="35">
        <v>92.19</v>
      </c>
      <c r="AI90" s="35">
        <v>111.39</v>
      </c>
      <c r="AJ90" s="35">
        <v>106.54</v>
      </c>
      <c r="AK90" s="35">
        <v>102.3</v>
      </c>
      <c r="AL90" s="35">
        <v>80.58</v>
      </c>
      <c r="AM90" s="35">
        <v>99.85</v>
      </c>
      <c r="AN90" s="35">
        <v>78.88</v>
      </c>
    </row>
    <row r="91" spans="3:40">
      <c r="C91" s="45" t="s">
        <v>7</v>
      </c>
      <c r="D91" s="19">
        <v>25</v>
      </c>
      <c r="E91" s="35">
        <v>172.71</v>
      </c>
      <c r="F91" s="35">
        <v>840.22</v>
      </c>
      <c r="G91" s="35">
        <v>78.11</v>
      </c>
      <c r="H91" s="35">
        <v>84.31</v>
      </c>
      <c r="I91" s="35">
        <v>189.19</v>
      </c>
      <c r="J91" s="35">
        <v>303.98</v>
      </c>
      <c r="K91" s="35">
        <v>268.23</v>
      </c>
      <c r="L91" s="35">
        <v>136.4</v>
      </c>
      <c r="M91" s="35">
        <v>104.95</v>
      </c>
      <c r="N91" s="35">
        <v>144.15</v>
      </c>
      <c r="O91" s="35">
        <v>101.08</v>
      </c>
      <c r="P91" s="35">
        <v>109.59</v>
      </c>
      <c r="Q91" s="35">
        <v>102.58</v>
      </c>
      <c r="R91" s="35">
        <v>97.64</v>
      </c>
      <c r="S91" s="35">
        <v>93.35</v>
      </c>
      <c r="T91" s="35">
        <v>75.63</v>
      </c>
      <c r="U91" s="35">
        <v>126.14</v>
      </c>
      <c r="V91" s="35">
        <v>209.79</v>
      </c>
      <c r="W91" s="35">
        <v>97.06</v>
      </c>
      <c r="X91" s="35">
        <v>130.24</v>
      </c>
      <c r="Y91" s="35">
        <v>93.31</v>
      </c>
      <c r="Z91" s="35">
        <v>108.22</v>
      </c>
      <c r="AA91" s="35">
        <v>103.88</v>
      </c>
      <c r="AB91" s="35">
        <v>116.23</v>
      </c>
      <c r="AC91" s="35">
        <v>78.19</v>
      </c>
      <c r="AD91" s="35">
        <v>86.71</v>
      </c>
      <c r="AE91" s="35">
        <v>90.28</v>
      </c>
      <c r="AF91" s="35">
        <v>90.11</v>
      </c>
      <c r="AG91" s="35">
        <v>93.02</v>
      </c>
      <c r="AH91" s="35">
        <v>103.26</v>
      </c>
      <c r="AI91" s="35">
        <v>96.05</v>
      </c>
      <c r="AJ91" s="35">
        <v>78.09</v>
      </c>
      <c r="AK91" s="35">
        <v>81.760000000000005</v>
      </c>
      <c r="AL91" s="35">
        <v>78.95</v>
      </c>
      <c r="AM91" s="35">
        <v>104.97</v>
      </c>
      <c r="AN91" s="35">
        <v>84.92</v>
      </c>
    </row>
    <row r="92" spans="3:40">
      <c r="C92" s="45" t="s">
        <v>7</v>
      </c>
      <c r="D92" s="19">
        <v>26</v>
      </c>
      <c r="E92" s="35"/>
      <c r="F92" s="35"/>
      <c r="G92" s="35">
        <v>69.5</v>
      </c>
      <c r="H92" s="35">
        <v>118.5</v>
      </c>
      <c r="I92" s="35">
        <v>330.6</v>
      </c>
      <c r="J92" s="35">
        <v>437.89</v>
      </c>
      <c r="K92" s="35">
        <v>52.56</v>
      </c>
      <c r="L92" s="35">
        <v>56.42</v>
      </c>
      <c r="M92" s="35">
        <v>57.84</v>
      </c>
      <c r="N92" s="35">
        <v>60.45</v>
      </c>
      <c r="O92" s="35">
        <v>68.150000000000006</v>
      </c>
      <c r="P92" s="35">
        <v>76.75</v>
      </c>
      <c r="Q92" s="35">
        <v>52.72</v>
      </c>
      <c r="R92" s="35">
        <v>50.46</v>
      </c>
      <c r="S92" s="35">
        <v>50.43</v>
      </c>
      <c r="T92" s="35">
        <v>48.55</v>
      </c>
      <c r="U92" s="35">
        <v>51.56</v>
      </c>
      <c r="V92" s="35">
        <v>109.43</v>
      </c>
      <c r="W92" s="35">
        <v>62.66</v>
      </c>
      <c r="X92" s="35">
        <v>116.58</v>
      </c>
      <c r="Y92" s="35">
        <v>54.88</v>
      </c>
      <c r="Z92" s="35">
        <v>58.79</v>
      </c>
      <c r="AA92" s="35">
        <v>53.74</v>
      </c>
      <c r="AB92" s="35">
        <v>74.91</v>
      </c>
      <c r="AC92" s="35">
        <v>87.28</v>
      </c>
      <c r="AD92" s="35">
        <v>54.77</v>
      </c>
      <c r="AE92" s="35">
        <v>52.83</v>
      </c>
      <c r="AF92" s="35">
        <v>93.21</v>
      </c>
      <c r="AG92" s="35">
        <v>57.4</v>
      </c>
      <c r="AH92" s="35">
        <v>60.95</v>
      </c>
      <c r="AI92" s="35">
        <v>61.29</v>
      </c>
      <c r="AJ92" s="35">
        <v>60.84</v>
      </c>
      <c r="AK92" s="35">
        <v>60.65</v>
      </c>
      <c r="AL92" s="35">
        <v>58.44</v>
      </c>
      <c r="AM92" s="35">
        <v>55.71</v>
      </c>
      <c r="AN92" s="35">
        <v>57.19</v>
      </c>
    </row>
    <row r="93" spans="3:40">
      <c r="C93" s="45" t="s">
        <v>7</v>
      </c>
      <c r="D93" s="19">
        <v>27</v>
      </c>
      <c r="E93" s="35"/>
      <c r="F93" s="35"/>
      <c r="G93" s="35"/>
      <c r="H93" s="35"/>
      <c r="I93" s="35"/>
      <c r="J93" s="35">
        <v>230</v>
      </c>
      <c r="K93" s="35">
        <v>33</v>
      </c>
      <c r="L93" s="35">
        <v>18</v>
      </c>
      <c r="M93" s="35">
        <v>128.5</v>
      </c>
      <c r="N93" s="35">
        <v>72.8</v>
      </c>
      <c r="O93" s="35">
        <v>84.14</v>
      </c>
      <c r="P93" s="35">
        <v>112.33</v>
      </c>
      <c r="Q93" s="35">
        <v>34.67</v>
      </c>
      <c r="R93" s="35">
        <v>43.55</v>
      </c>
      <c r="S93" s="35">
        <v>74.8</v>
      </c>
      <c r="T93" s="35">
        <v>50.4</v>
      </c>
      <c r="U93" s="35">
        <v>252.87</v>
      </c>
      <c r="V93" s="35">
        <v>50.07</v>
      </c>
      <c r="W93" s="35">
        <v>37.590000000000003</v>
      </c>
      <c r="X93" s="35">
        <v>62.88</v>
      </c>
      <c r="Y93" s="35">
        <v>40.56</v>
      </c>
      <c r="Z93" s="35">
        <v>38.42</v>
      </c>
      <c r="AA93" s="35">
        <v>46.33</v>
      </c>
      <c r="AB93" s="35">
        <v>38.770000000000003</v>
      </c>
      <c r="AC93" s="35">
        <v>159.96</v>
      </c>
      <c r="AD93" s="35">
        <v>152.79</v>
      </c>
      <c r="AE93" s="35">
        <v>208.28</v>
      </c>
      <c r="AF93" s="35">
        <v>167.29</v>
      </c>
      <c r="AG93" s="35">
        <v>138.79</v>
      </c>
      <c r="AH93" s="35">
        <v>150.76</v>
      </c>
      <c r="AI93" s="35">
        <v>188.32</v>
      </c>
      <c r="AJ93" s="35">
        <v>146.44</v>
      </c>
      <c r="AK93" s="35">
        <v>134.79</v>
      </c>
      <c r="AL93" s="35">
        <v>136.62</v>
      </c>
      <c r="AM93" s="35">
        <v>135.66999999999999</v>
      </c>
      <c r="AN93" s="35">
        <v>134.16</v>
      </c>
    </row>
    <row r="94" spans="3:40">
      <c r="C94" s="45" t="s">
        <v>7</v>
      </c>
      <c r="D94" s="19">
        <v>28</v>
      </c>
      <c r="E94" s="35">
        <v>200</v>
      </c>
      <c r="F94" s="35">
        <v>116</v>
      </c>
      <c r="G94" s="35">
        <v>58</v>
      </c>
      <c r="H94" s="35">
        <v>116</v>
      </c>
      <c r="I94" s="35">
        <v>128</v>
      </c>
      <c r="J94" s="35">
        <v>128</v>
      </c>
      <c r="K94" s="35">
        <v>128</v>
      </c>
      <c r="L94" s="35">
        <v>85.33</v>
      </c>
      <c r="M94" s="35">
        <v>85.33</v>
      </c>
      <c r="N94" s="35">
        <v>337.5</v>
      </c>
      <c r="O94" s="35">
        <v>102</v>
      </c>
      <c r="P94" s="35">
        <v>102</v>
      </c>
      <c r="Q94" s="35">
        <v>108.25</v>
      </c>
      <c r="R94" s="35">
        <v>97.83</v>
      </c>
      <c r="S94" s="35">
        <v>102</v>
      </c>
      <c r="T94" s="35">
        <v>102</v>
      </c>
      <c r="U94" s="35">
        <v>79.5</v>
      </c>
      <c r="V94" s="35">
        <v>88.14</v>
      </c>
      <c r="W94" s="35">
        <v>125.7</v>
      </c>
      <c r="X94" s="35">
        <v>123.6</v>
      </c>
      <c r="Y94" s="35">
        <v>84.55</v>
      </c>
      <c r="Z94" s="35">
        <v>71.930000000000007</v>
      </c>
      <c r="AA94" s="35">
        <v>63.69</v>
      </c>
      <c r="AB94" s="35">
        <v>65.47</v>
      </c>
      <c r="AC94" s="35">
        <v>58.44</v>
      </c>
      <c r="AD94" s="35">
        <v>59.78</v>
      </c>
      <c r="AE94" s="35">
        <v>156.94999999999999</v>
      </c>
      <c r="AF94" s="35">
        <v>73.8</v>
      </c>
      <c r="AG94" s="35">
        <v>66.91</v>
      </c>
      <c r="AH94" s="35">
        <v>187.61</v>
      </c>
      <c r="AI94" s="35">
        <v>57.59</v>
      </c>
      <c r="AJ94" s="35">
        <v>55.83</v>
      </c>
      <c r="AK94" s="35">
        <v>100.77</v>
      </c>
      <c r="AL94" s="35">
        <v>128.78</v>
      </c>
      <c r="AM94" s="35">
        <v>61.82</v>
      </c>
      <c r="AN94" s="35">
        <v>80.41</v>
      </c>
    </row>
    <row r="95" spans="3:40">
      <c r="C95" s="45" t="s">
        <v>7</v>
      </c>
      <c r="D95" s="19">
        <v>29</v>
      </c>
      <c r="E95" s="35"/>
      <c r="F95" s="35">
        <v>0</v>
      </c>
      <c r="G95" s="35"/>
      <c r="H95" s="35">
        <v>110</v>
      </c>
      <c r="I95" s="35">
        <v>29</v>
      </c>
      <c r="J95" s="35">
        <v>29</v>
      </c>
      <c r="K95" s="35">
        <v>29</v>
      </c>
      <c r="L95" s="35">
        <v>29</v>
      </c>
      <c r="M95" s="35">
        <v>29</v>
      </c>
      <c r="N95" s="35">
        <v>87</v>
      </c>
      <c r="O95" s="35">
        <v>72</v>
      </c>
      <c r="P95" s="35">
        <v>46.25</v>
      </c>
      <c r="Q95" s="35">
        <v>36</v>
      </c>
      <c r="R95" s="35">
        <v>38.33</v>
      </c>
      <c r="S95" s="35">
        <v>50</v>
      </c>
      <c r="T95" s="35">
        <v>225</v>
      </c>
      <c r="U95" s="35">
        <v>45.83</v>
      </c>
      <c r="V95" s="35">
        <v>75.13</v>
      </c>
      <c r="W95" s="35">
        <v>72.8</v>
      </c>
      <c r="X95" s="35">
        <v>57</v>
      </c>
      <c r="Y95" s="35">
        <v>54.5</v>
      </c>
      <c r="Z95" s="35">
        <v>49.55</v>
      </c>
      <c r="AA95" s="35">
        <v>54.5</v>
      </c>
      <c r="AB95" s="35">
        <v>48.17</v>
      </c>
      <c r="AC95" s="35">
        <v>50.25</v>
      </c>
      <c r="AD95" s="35">
        <v>59.14</v>
      </c>
      <c r="AE95" s="35">
        <v>50.25</v>
      </c>
      <c r="AF95" s="35">
        <v>47.14</v>
      </c>
      <c r="AG95" s="35">
        <v>47.14</v>
      </c>
      <c r="AH95" s="35">
        <v>47.14</v>
      </c>
      <c r="AI95" s="35">
        <v>85.98</v>
      </c>
      <c r="AJ95" s="35">
        <v>48.42</v>
      </c>
      <c r="AK95" s="35">
        <v>50</v>
      </c>
      <c r="AL95" s="35">
        <v>46.67</v>
      </c>
      <c r="AM95" s="35">
        <v>50.93</v>
      </c>
      <c r="AN95" s="35">
        <v>58.06</v>
      </c>
    </row>
    <row r="96" spans="3:40">
      <c r="C96" s="45" t="s">
        <v>7</v>
      </c>
      <c r="D96" s="19">
        <v>30</v>
      </c>
      <c r="E96" s="35">
        <v>2047</v>
      </c>
      <c r="F96" s="35">
        <v>104.67</v>
      </c>
      <c r="G96" s="35">
        <v>80.33</v>
      </c>
      <c r="H96" s="35">
        <v>84.8</v>
      </c>
      <c r="I96" s="35">
        <v>67.63</v>
      </c>
      <c r="J96" s="35">
        <v>99.36</v>
      </c>
      <c r="K96" s="35">
        <v>414.08</v>
      </c>
      <c r="L96" s="35">
        <v>64.64</v>
      </c>
      <c r="M96" s="35">
        <v>50.38</v>
      </c>
      <c r="N96" s="35">
        <v>86.63</v>
      </c>
      <c r="O96" s="35">
        <v>49.05</v>
      </c>
      <c r="P96" s="35">
        <v>69.099999999999994</v>
      </c>
      <c r="Q96" s="35">
        <v>66</v>
      </c>
      <c r="R96" s="35">
        <v>56.63</v>
      </c>
      <c r="S96" s="35">
        <v>114.08</v>
      </c>
      <c r="T96" s="35">
        <v>44.11</v>
      </c>
      <c r="U96" s="35">
        <v>80</v>
      </c>
      <c r="V96" s="35">
        <v>168.9</v>
      </c>
      <c r="W96" s="35">
        <v>188.36</v>
      </c>
      <c r="X96" s="35">
        <v>79.52</v>
      </c>
      <c r="Y96" s="35">
        <v>83.48</v>
      </c>
      <c r="Z96" s="35">
        <v>55.27</v>
      </c>
      <c r="AA96" s="35">
        <v>115.4</v>
      </c>
      <c r="AB96" s="35">
        <v>99.47</v>
      </c>
      <c r="AC96" s="35">
        <v>67.22</v>
      </c>
      <c r="AD96" s="35">
        <v>55.15</v>
      </c>
      <c r="AE96" s="35">
        <v>75.3</v>
      </c>
      <c r="AF96" s="35">
        <v>59.45</v>
      </c>
      <c r="AG96" s="35">
        <v>88.91</v>
      </c>
      <c r="AH96" s="35">
        <v>61.22</v>
      </c>
      <c r="AI96" s="35">
        <v>63.46</v>
      </c>
      <c r="AJ96" s="35">
        <v>61.59</v>
      </c>
      <c r="AK96" s="35">
        <v>72.63</v>
      </c>
      <c r="AL96" s="35">
        <v>76.510000000000005</v>
      </c>
      <c r="AM96" s="35">
        <v>70.73</v>
      </c>
      <c r="AN96" s="35">
        <v>65.81</v>
      </c>
    </row>
    <row r="97" spans="3:40">
      <c r="C97" s="45" t="s">
        <v>7</v>
      </c>
      <c r="D97" s="19">
        <v>31</v>
      </c>
      <c r="E97" s="35"/>
      <c r="F97" s="35"/>
      <c r="G97" s="35">
        <v>37</v>
      </c>
      <c r="H97" s="35"/>
      <c r="I97" s="35">
        <v>37</v>
      </c>
      <c r="J97" s="35">
        <v>37</v>
      </c>
      <c r="K97" s="35">
        <v>109.25</v>
      </c>
      <c r="L97" s="35">
        <v>37.5</v>
      </c>
      <c r="M97" s="35">
        <v>95.8</v>
      </c>
      <c r="N97" s="35">
        <v>25.57</v>
      </c>
      <c r="O97" s="35">
        <v>101.17</v>
      </c>
      <c r="P97" s="35">
        <v>39.44</v>
      </c>
      <c r="Q97" s="35">
        <v>46.4</v>
      </c>
      <c r="R97" s="35">
        <v>57.45</v>
      </c>
      <c r="S97" s="35">
        <v>59.9</v>
      </c>
      <c r="T97" s="35">
        <v>57.45</v>
      </c>
      <c r="U97" s="35">
        <v>86</v>
      </c>
      <c r="V97" s="35">
        <v>57.45</v>
      </c>
      <c r="W97" s="35">
        <v>54.5</v>
      </c>
      <c r="X97" s="35">
        <v>61.85</v>
      </c>
      <c r="Y97" s="35">
        <v>49.5</v>
      </c>
      <c r="Z97" s="35">
        <v>43.31</v>
      </c>
      <c r="AA97" s="35">
        <v>55.81</v>
      </c>
      <c r="AB97" s="35">
        <v>77.56</v>
      </c>
      <c r="AC97" s="35">
        <v>90.2</v>
      </c>
      <c r="AD97" s="35">
        <v>64.95</v>
      </c>
      <c r="AE97" s="35">
        <v>64.599999999999994</v>
      </c>
      <c r="AF97" s="35">
        <v>64.599999999999994</v>
      </c>
      <c r="AG97" s="35">
        <v>61.52</v>
      </c>
      <c r="AH97" s="35">
        <v>81.45</v>
      </c>
      <c r="AI97" s="35">
        <v>75.58</v>
      </c>
      <c r="AJ97" s="35">
        <v>67.599999999999994</v>
      </c>
      <c r="AK97" s="35">
        <v>66.42</v>
      </c>
      <c r="AL97" s="35">
        <v>65.709999999999994</v>
      </c>
      <c r="AM97" s="35">
        <v>67.599999999999994</v>
      </c>
      <c r="AN97" s="35">
        <v>67.599999999999994</v>
      </c>
    </row>
    <row r="98" spans="3:40">
      <c r="C98" s="45" t="s">
        <v>7</v>
      </c>
      <c r="D98" s="19">
        <v>32</v>
      </c>
      <c r="E98" s="35">
        <v>2047</v>
      </c>
      <c r="F98" s="35"/>
      <c r="G98" s="35">
        <v>70</v>
      </c>
      <c r="H98" s="35">
        <v>70</v>
      </c>
      <c r="I98" s="35">
        <v>85</v>
      </c>
      <c r="J98" s="35">
        <v>35</v>
      </c>
      <c r="K98" s="35">
        <v>45</v>
      </c>
      <c r="L98" s="35">
        <v>64</v>
      </c>
      <c r="M98" s="35">
        <v>64</v>
      </c>
      <c r="N98" s="35">
        <v>48</v>
      </c>
      <c r="O98" s="35">
        <v>81.400000000000006</v>
      </c>
      <c r="P98" s="35">
        <v>45.5</v>
      </c>
      <c r="Q98" s="35">
        <v>59.14</v>
      </c>
      <c r="R98" s="35">
        <v>56</v>
      </c>
      <c r="S98" s="35">
        <v>56</v>
      </c>
      <c r="T98" s="35">
        <v>49.78</v>
      </c>
      <c r="U98" s="35">
        <v>57.11</v>
      </c>
      <c r="V98" s="35">
        <v>49.15</v>
      </c>
      <c r="W98" s="35">
        <v>53.91</v>
      </c>
      <c r="X98" s="35">
        <v>59.23</v>
      </c>
      <c r="Y98" s="35">
        <v>59.23</v>
      </c>
      <c r="Z98" s="35">
        <v>59.23</v>
      </c>
      <c r="AA98" s="35">
        <v>71</v>
      </c>
      <c r="AB98" s="35">
        <v>52.94</v>
      </c>
      <c r="AC98" s="35">
        <v>74.760000000000005</v>
      </c>
      <c r="AD98" s="35">
        <v>55.29</v>
      </c>
      <c r="AE98" s="35">
        <v>55.4</v>
      </c>
      <c r="AF98" s="35">
        <v>54.6</v>
      </c>
      <c r="AG98" s="35">
        <v>53.27</v>
      </c>
      <c r="AH98" s="35">
        <v>49.22</v>
      </c>
      <c r="AI98" s="35">
        <v>87.18</v>
      </c>
      <c r="AJ98" s="35">
        <v>57.44</v>
      </c>
      <c r="AK98" s="35">
        <v>59.69</v>
      </c>
      <c r="AL98" s="35">
        <v>59.5</v>
      </c>
      <c r="AM98" s="35">
        <v>57.12</v>
      </c>
      <c r="AN98" s="35">
        <v>59.2</v>
      </c>
    </row>
    <row r="99" spans="3:40">
      <c r="C99" s="45" t="s">
        <v>7</v>
      </c>
      <c r="D99" s="19">
        <v>33</v>
      </c>
      <c r="E99" s="35"/>
      <c r="F99" s="35">
        <v>94</v>
      </c>
      <c r="G99" s="35">
        <v>92</v>
      </c>
      <c r="H99" s="35">
        <v>92</v>
      </c>
      <c r="I99" s="35">
        <v>92</v>
      </c>
      <c r="J99" s="35">
        <v>146</v>
      </c>
      <c r="K99" s="35">
        <v>61</v>
      </c>
      <c r="L99" s="35">
        <v>61</v>
      </c>
      <c r="M99" s="35">
        <v>90.67</v>
      </c>
      <c r="N99" s="35">
        <v>107.67</v>
      </c>
      <c r="O99" s="35">
        <v>49</v>
      </c>
      <c r="P99" s="35">
        <v>34.4</v>
      </c>
      <c r="Q99" s="35">
        <v>43</v>
      </c>
      <c r="R99" s="35">
        <v>63.33</v>
      </c>
      <c r="S99" s="35">
        <v>49</v>
      </c>
      <c r="T99" s="35">
        <v>55.2</v>
      </c>
      <c r="U99" s="35">
        <v>46</v>
      </c>
      <c r="V99" s="35">
        <v>54.33</v>
      </c>
      <c r="W99" s="35">
        <v>54.33</v>
      </c>
      <c r="X99" s="35">
        <v>54.33</v>
      </c>
      <c r="Y99" s="35">
        <v>54.33</v>
      </c>
      <c r="Z99" s="35">
        <v>54.33</v>
      </c>
      <c r="AA99" s="35">
        <v>365.86</v>
      </c>
      <c r="AB99" s="35">
        <v>48.63</v>
      </c>
      <c r="AC99" s="35">
        <v>51.13</v>
      </c>
      <c r="AD99" s="35">
        <v>45.44</v>
      </c>
      <c r="AE99" s="35">
        <v>51.13</v>
      </c>
      <c r="AF99" s="35">
        <v>47.2</v>
      </c>
      <c r="AG99" s="35">
        <v>42.91</v>
      </c>
      <c r="AH99" s="35">
        <v>82.06</v>
      </c>
      <c r="AI99" s="35">
        <v>47.13</v>
      </c>
      <c r="AJ99" s="35">
        <v>53.75</v>
      </c>
      <c r="AK99" s="35">
        <v>53.75</v>
      </c>
      <c r="AL99" s="35">
        <v>52.53</v>
      </c>
      <c r="AM99" s="35">
        <v>61.1</v>
      </c>
      <c r="AN99" s="35">
        <v>54.45</v>
      </c>
    </row>
    <row r="100" spans="3:40">
      <c r="C100" s="45" t="s">
        <v>7</v>
      </c>
      <c r="D100" s="19">
        <v>34</v>
      </c>
      <c r="E100" s="35"/>
      <c r="F100" s="35"/>
      <c r="G100" s="35"/>
      <c r="H100" s="35"/>
      <c r="I100" s="35"/>
      <c r="J100" s="35"/>
      <c r="K100" s="35"/>
      <c r="L100" s="35"/>
      <c r="M100" s="35">
        <v>97</v>
      </c>
      <c r="N100" s="35">
        <v>25</v>
      </c>
      <c r="O100" s="35">
        <v>25</v>
      </c>
      <c r="P100" s="35">
        <v>25</v>
      </c>
      <c r="Q100" s="35">
        <v>25</v>
      </c>
      <c r="R100" s="35">
        <v>25</v>
      </c>
      <c r="S100" s="35">
        <v>25</v>
      </c>
      <c r="T100" s="35">
        <v>25</v>
      </c>
      <c r="U100" s="35">
        <v>25</v>
      </c>
      <c r="V100" s="35">
        <v>25</v>
      </c>
      <c r="W100" s="35">
        <v>25</v>
      </c>
      <c r="X100" s="35">
        <v>12.5</v>
      </c>
      <c r="Y100" s="35">
        <v>25</v>
      </c>
      <c r="Z100" s="35">
        <v>77.67</v>
      </c>
      <c r="AA100" s="35">
        <v>63.25</v>
      </c>
      <c r="AB100" s="35">
        <v>84.33</v>
      </c>
      <c r="AC100" s="35">
        <v>77.5</v>
      </c>
      <c r="AD100" s="35">
        <v>77.5</v>
      </c>
      <c r="AE100" s="35">
        <v>92.38</v>
      </c>
      <c r="AF100" s="35">
        <v>66.8</v>
      </c>
      <c r="AG100" s="35">
        <v>109</v>
      </c>
      <c r="AH100" s="35">
        <v>143.6</v>
      </c>
      <c r="AI100" s="35">
        <v>146</v>
      </c>
      <c r="AJ100" s="35">
        <v>172.57</v>
      </c>
      <c r="AK100" s="35">
        <v>134.86000000000001</v>
      </c>
      <c r="AL100" s="35">
        <v>124.18</v>
      </c>
      <c r="AM100" s="35">
        <v>123.13</v>
      </c>
      <c r="AN100" s="35">
        <v>129.22</v>
      </c>
    </row>
    <row r="101" spans="3:40">
      <c r="C101" s="45" t="s">
        <v>7</v>
      </c>
      <c r="D101" s="19">
        <v>35</v>
      </c>
      <c r="E101" s="35">
        <v>287</v>
      </c>
      <c r="F101" s="35">
        <v>79.67</v>
      </c>
      <c r="G101" s="35">
        <v>36.5</v>
      </c>
      <c r="H101" s="35">
        <v>98.5</v>
      </c>
      <c r="I101" s="35">
        <v>54.83</v>
      </c>
      <c r="J101" s="35">
        <v>51.14</v>
      </c>
      <c r="K101" s="35">
        <v>47.75</v>
      </c>
      <c r="L101" s="35">
        <v>50.25</v>
      </c>
      <c r="M101" s="35">
        <v>50.25</v>
      </c>
      <c r="N101" s="35">
        <v>50.25</v>
      </c>
      <c r="O101" s="35">
        <v>72.44</v>
      </c>
      <c r="P101" s="35">
        <v>49.55</v>
      </c>
      <c r="Q101" s="35">
        <v>71.42</v>
      </c>
      <c r="R101" s="35">
        <v>42.53</v>
      </c>
      <c r="S101" s="35">
        <v>53.71</v>
      </c>
      <c r="T101" s="35">
        <v>46.81</v>
      </c>
      <c r="U101" s="35">
        <v>50.11</v>
      </c>
      <c r="V101" s="35">
        <v>86.28</v>
      </c>
      <c r="W101" s="35">
        <v>56.9</v>
      </c>
      <c r="X101" s="35">
        <v>45.86</v>
      </c>
      <c r="Y101" s="35">
        <v>75.61</v>
      </c>
      <c r="Z101" s="35">
        <v>44.21</v>
      </c>
      <c r="AA101" s="35">
        <v>44.21</v>
      </c>
      <c r="AB101" s="35">
        <v>44.21</v>
      </c>
      <c r="AC101" s="35">
        <v>44.21</v>
      </c>
      <c r="AD101" s="35">
        <v>42.44</v>
      </c>
      <c r="AE101" s="35">
        <v>43.84</v>
      </c>
      <c r="AF101" s="35">
        <v>56.38</v>
      </c>
      <c r="AG101" s="35">
        <v>77.17</v>
      </c>
      <c r="AH101" s="35">
        <v>81.83</v>
      </c>
      <c r="AI101" s="35">
        <v>68.97</v>
      </c>
      <c r="AJ101" s="35">
        <v>94.21</v>
      </c>
      <c r="AK101" s="35">
        <v>52.24</v>
      </c>
      <c r="AL101" s="35">
        <v>54.75</v>
      </c>
      <c r="AM101" s="35">
        <v>54.1</v>
      </c>
      <c r="AN101" s="35">
        <v>55.57</v>
      </c>
    </row>
    <row r="102" spans="3:40">
      <c r="C102" s="45" t="s">
        <v>7</v>
      </c>
      <c r="D102" s="19">
        <v>36</v>
      </c>
      <c r="E102" s="35"/>
      <c r="F102" s="35">
        <v>0</v>
      </c>
      <c r="G102" s="35">
        <v>28</v>
      </c>
      <c r="H102" s="35">
        <v>18.670000000000002</v>
      </c>
      <c r="I102" s="35">
        <v>596.42999999999995</v>
      </c>
      <c r="J102" s="35">
        <v>182.8</v>
      </c>
      <c r="K102" s="35">
        <v>83.88</v>
      </c>
      <c r="L102" s="35">
        <v>86.27</v>
      </c>
      <c r="M102" s="35">
        <v>144.36000000000001</v>
      </c>
      <c r="N102" s="35">
        <v>81.91</v>
      </c>
      <c r="O102" s="35">
        <v>64.569999999999993</v>
      </c>
      <c r="P102" s="35">
        <v>90.56</v>
      </c>
      <c r="Q102" s="35">
        <v>115.68</v>
      </c>
      <c r="R102" s="35">
        <v>64.069999999999993</v>
      </c>
      <c r="S102" s="35">
        <v>89.16</v>
      </c>
      <c r="T102" s="35">
        <v>172.64</v>
      </c>
      <c r="U102" s="35">
        <v>91.75</v>
      </c>
      <c r="V102" s="35">
        <v>128.03</v>
      </c>
      <c r="W102" s="35">
        <v>119.95</v>
      </c>
      <c r="X102" s="35">
        <v>215.05</v>
      </c>
      <c r="Y102" s="35">
        <v>176.2</v>
      </c>
      <c r="Z102" s="35">
        <v>99.21</v>
      </c>
      <c r="AA102" s="35">
        <v>86.03</v>
      </c>
      <c r="AB102" s="35">
        <v>110.53</v>
      </c>
      <c r="AC102" s="35">
        <v>163.89</v>
      </c>
      <c r="AD102" s="35">
        <v>108.66</v>
      </c>
      <c r="AE102" s="35">
        <v>138.86000000000001</v>
      </c>
      <c r="AF102" s="35">
        <v>105.2</v>
      </c>
      <c r="AG102" s="35">
        <v>119.55</v>
      </c>
      <c r="AH102" s="35">
        <v>113.86</v>
      </c>
      <c r="AI102" s="35">
        <v>166.48</v>
      </c>
      <c r="AJ102" s="35">
        <v>106</v>
      </c>
      <c r="AK102" s="35">
        <v>83.81</v>
      </c>
      <c r="AL102" s="35">
        <v>77.52</v>
      </c>
      <c r="AM102" s="35">
        <v>79.97</v>
      </c>
      <c r="AN102" s="35">
        <v>94.45</v>
      </c>
    </row>
    <row r="103" spans="3:40">
      <c r="C103" s="45" t="s">
        <v>7</v>
      </c>
      <c r="D103" s="19">
        <v>37</v>
      </c>
      <c r="E103" s="35">
        <v>1</v>
      </c>
      <c r="F103" s="35">
        <v>1000</v>
      </c>
      <c r="G103" s="35">
        <v>1079.2</v>
      </c>
      <c r="H103" s="35">
        <v>744.4</v>
      </c>
      <c r="I103" s="35">
        <v>441.62</v>
      </c>
      <c r="J103" s="35">
        <v>456.1</v>
      </c>
      <c r="K103" s="35">
        <v>261.33</v>
      </c>
      <c r="L103" s="35">
        <v>141.71</v>
      </c>
      <c r="M103" s="35">
        <v>162.19</v>
      </c>
      <c r="N103" s="35">
        <v>206.27</v>
      </c>
      <c r="O103" s="35">
        <v>116.73</v>
      </c>
      <c r="P103" s="35">
        <v>279.02999999999997</v>
      </c>
      <c r="Q103" s="35">
        <v>286.02999999999997</v>
      </c>
      <c r="R103" s="35">
        <v>157.4</v>
      </c>
      <c r="S103" s="35">
        <v>160</v>
      </c>
      <c r="T103" s="35">
        <v>100.52</v>
      </c>
      <c r="U103" s="35">
        <v>153.52000000000001</v>
      </c>
      <c r="V103" s="35">
        <v>197.18</v>
      </c>
      <c r="W103" s="35">
        <v>294.7</v>
      </c>
      <c r="X103" s="35">
        <v>155.04</v>
      </c>
      <c r="Y103" s="35">
        <v>205.3</v>
      </c>
      <c r="Z103" s="35">
        <v>129.41</v>
      </c>
      <c r="AA103" s="35">
        <v>144.33000000000001</v>
      </c>
      <c r="AB103" s="35">
        <v>152.69</v>
      </c>
      <c r="AC103" s="35">
        <v>123.1</v>
      </c>
      <c r="AD103" s="35">
        <v>106.59</v>
      </c>
      <c r="AE103" s="35">
        <v>116.11</v>
      </c>
      <c r="AF103" s="35">
        <v>137.58000000000001</v>
      </c>
      <c r="AG103" s="35">
        <v>100.77</v>
      </c>
      <c r="AH103" s="35">
        <v>121.21</v>
      </c>
      <c r="AI103" s="35">
        <v>117.21</v>
      </c>
      <c r="AJ103" s="35">
        <v>83.19</v>
      </c>
      <c r="AK103" s="35">
        <v>86.47</v>
      </c>
      <c r="AL103" s="35">
        <v>89.62</v>
      </c>
      <c r="AM103" s="35">
        <v>92.9</v>
      </c>
      <c r="AN103" s="35">
        <v>111.83</v>
      </c>
    </row>
    <row r="104" spans="3:40">
      <c r="C104" s="45" t="s">
        <v>7</v>
      </c>
      <c r="D104" s="19">
        <v>38</v>
      </c>
      <c r="E104" s="35">
        <v>180</v>
      </c>
      <c r="F104" s="35"/>
      <c r="G104" s="35">
        <v>111.75</v>
      </c>
      <c r="H104" s="35">
        <v>160.19999999999999</v>
      </c>
      <c r="I104" s="35">
        <v>195</v>
      </c>
      <c r="J104" s="35">
        <v>55.8</v>
      </c>
      <c r="K104" s="35">
        <v>106.15</v>
      </c>
      <c r="L104" s="35">
        <v>57.25</v>
      </c>
      <c r="M104" s="35">
        <v>56.93</v>
      </c>
      <c r="N104" s="35">
        <v>54.5</v>
      </c>
      <c r="O104" s="35">
        <v>63.94</v>
      </c>
      <c r="P104" s="35">
        <v>56.19</v>
      </c>
      <c r="Q104" s="35">
        <v>61.65</v>
      </c>
      <c r="R104" s="35">
        <v>50.22</v>
      </c>
      <c r="S104" s="35">
        <v>51.71</v>
      </c>
      <c r="T104" s="35">
        <v>50.22</v>
      </c>
      <c r="U104" s="35">
        <v>152.84</v>
      </c>
      <c r="V104" s="35">
        <v>126.33</v>
      </c>
      <c r="W104" s="35">
        <v>63.91</v>
      </c>
      <c r="X104" s="35">
        <v>58.09</v>
      </c>
      <c r="Y104" s="35">
        <v>69.290000000000006</v>
      </c>
      <c r="Z104" s="35">
        <v>132.58000000000001</v>
      </c>
      <c r="AA104" s="35">
        <v>75.930000000000007</v>
      </c>
      <c r="AB104" s="35">
        <v>74.34</v>
      </c>
      <c r="AC104" s="35">
        <v>66.290000000000006</v>
      </c>
      <c r="AD104" s="35">
        <v>66.290000000000006</v>
      </c>
      <c r="AE104" s="35">
        <v>66.290000000000006</v>
      </c>
      <c r="AF104" s="35">
        <v>66.290000000000006</v>
      </c>
      <c r="AG104" s="35">
        <v>66.290000000000006</v>
      </c>
      <c r="AH104" s="35">
        <v>64.22</v>
      </c>
      <c r="AI104" s="35">
        <v>115.74</v>
      </c>
      <c r="AJ104" s="35">
        <v>69.89</v>
      </c>
      <c r="AK104" s="35">
        <v>67.760000000000005</v>
      </c>
      <c r="AL104" s="35">
        <v>69.64</v>
      </c>
      <c r="AM104" s="35">
        <v>69.08</v>
      </c>
      <c r="AN104" s="35">
        <v>69.459999999999994</v>
      </c>
    </row>
    <row r="105" spans="3:40">
      <c r="C105" s="45" t="s">
        <v>7</v>
      </c>
      <c r="D105" s="19">
        <v>39</v>
      </c>
      <c r="E105" s="35"/>
      <c r="F105" s="35"/>
      <c r="G105" s="35"/>
      <c r="H105" s="35">
        <v>0</v>
      </c>
      <c r="I105" s="35">
        <v>0</v>
      </c>
      <c r="J105" s="35">
        <v>49.67</v>
      </c>
      <c r="K105" s="35">
        <v>167.4</v>
      </c>
      <c r="L105" s="35">
        <v>43.57</v>
      </c>
      <c r="M105" s="35">
        <v>40.57</v>
      </c>
      <c r="N105" s="35">
        <v>50.5</v>
      </c>
      <c r="O105" s="35">
        <v>50.5</v>
      </c>
      <c r="P105" s="35">
        <v>61.56</v>
      </c>
      <c r="Q105" s="35">
        <v>50.5</v>
      </c>
      <c r="R105" s="35">
        <v>51.44</v>
      </c>
      <c r="S105" s="35">
        <v>51.44</v>
      </c>
      <c r="T105" s="35">
        <v>51.44</v>
      </c>
      <c r="U105" s="35">
        <v>51.44</v>
      </c>
      <c r="V105" s="35">
        <v>51.44</v>
      </c>
      <c r="W105" s="35">
        <v>51.44</v>
      </c>
      <c r="X105" s="35">
        <v>51.44</v>
      </c>
      <c r="Y105" s="35">
        <v>72.3</v>
      </c>
      <c r="Z105" s="35">
        <v>46.3</v>
      </c>
      <c r="AA105" s="35">
        <v>59.91</v>
      </c>
      <c r="AB105" s="35">
        <v>54.92</v>
      </c>
      <c r="AC105" s="35">
        <v>53.23</v>
      </c>
      <c r="AD105" s="35">
        <v>57.67</v>
      </c>
      <c r="AE105" s="35">
        <v>57</v>
      </c>
      <c r="AF105" s="35">
        <v>52.54</v>
      </c>
      <c r="AG105" s="35">
        <v>64.73</v>
      </c>
      <c r="AH105" s="35">
        <v>62.06</v>
      </c>
      <c r="AI105" s="35">
        <v>64.44</v>
      </c>
      <c r="AJ105" s="35">
        <v>64.44</v>
      </c>
      <c r="AK105" s="35">
        <v>72.47</v>
      </c>
      <c r="AL105" s="35">
        <v>72.53</v>
      </c>
      <c r="AM105" s="35">
        <v>72.53</v>
      </c>
      <c r="AN105" s="35">
        <v>72.53</v>
      </c>
    </row>
    <row r="106" spans="3:40">
      <c r="C106" s="45" t="s">
        <v>7</v>
      </c>
      <c r="D106" s="19">
        <v>40</v>
      </c>
      <c r="E106" s="35">
        <v>820</v>
      </c>
      <c r="F106" s="35">
        <v>496</v>
      </c>
      <c r="G106" s="35">
        <v>25.5</v>
      </c>
      <c r="H106" s="35">
        <v>117</v>
      </c>
      <c r="I106" s="35">
        <v>33.5</v>
      </c>
      <c r="J106" s="35">
        <v>125.71</v>
      </c>
      <c r="K106" s="35">
        <v>55.88</v>
      </c>
      <c r="L106" s="35">
        <v>60.75</v>
      </c>
      <c r="M106" s="35">
        <v>48.2</v>
      </c>
      <c r="N106" s="35">
        <v>71.17</v>
      </c>
      <c r="O106" s="35">
        <v>57.15</v>
      </c>
      <c r="P106" s="35">
        <v>72.31</v>
      </c>
      <c r="Q106" s="35">
        <v>46.43</v>
      </c>
      <c r="R106" s="35">
        <v>73.11</v>
      </c>
      <c r="S106" s="35">
        <v>50.5</v>
      </c>
      <c r="T106" s="35">
        <v>50.5</v>
      </c>
      <c r="U106" s="35">
        <v>58.37</v>
      </c>
      <c r="V106" s="35">
        <v>217.9</v>
      </c>
      <c r="W106" s="35">
        <v>237.91</v>
      </c>
      <c r="X106" s="35">
        <v>73.2</v>
      </c>
      <c r="Y106" s="35">
        <v>61.58</v>
      </c>
      <c r="Z106" s="35">
        <v>61.28</v>
      </c>
      <c r="AA106" s="35">
        <v>71.930000000000007</v>
      </c>
      <c r="AB106" s="35">
        <v>71.709999999999994</v>
      </c>
      <c r="AC106" s="35">
        <v>73.819999999999993</v>
      </c>
      <c r="AD106" s="35">
        <v>80.22</v>
      </c>
      <c r="AE106" s="35">
        <v>71.14</v>
      </c>
      <c r="AF106" s="35">
        <v>109.39</v>
      </c>
      <c r="AG106" s="35">
        <v>72.44</v>
      </c>
      <c r="AH106" s="35">
        <v>72.930000000000007</v>
      </c>
      <c r="AI106" s="35">
        <v>72.069999999999993</v>
      </c>
      <c r="AJ106" s="35">
        <v>83.36</v>
      </c>
      <c r="AK106" s="35">
        <v>71.650000000000006</v>
      </c>
      <c r="AL106" s="35">
        <v>71.67</v>
      </c>
      <c r="AM106" s="35">
        <v>74.290000000000006</v>
      </c>
      <c r="AN106" s="35">
        <v>73.569999999999993</v>
      </c>
    </row>
    <row r="107" spans="3:40">
      <c r="C107" s="45" t="s">
        <v>7</v>
      </c>
      <c r="D107" s="19">
        <v>41</v>
      </c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>
        <v>0</v>
      </c>
      <c r="P107" s="35">
        <v>52</v>
      </c>
      <c r="Q107" s="35">
        <v>52</v>
      </c>
      <c r="R107" s="35">
        <v>276</v>
      </c>
      <c r="S107" s="35">
        <v>65.5</v>
      </c>
      <c r="T107" s="35">
        <v>65.5</v>
      </c>
      <c r="U107" s="35">
        <v>248</v>
      </c>
      <c r="V107" s="35">
        <v>59</v>
      </c>
      <c r="W107" s="35">
        <v>119.25</v>
      </c>
      <c r="X107" s="35">
        <v>216.33</v>
      </c>
      <c r="Y107" s="35">
        <v>49.5</v>
      </c>
      <c r="Z107" s="35">
        <v>44.67</v>
      </c>
      <c r="AA107" s="35">
        <v>44.67</v>
      </c>
      <c r="AB107" s="35">
        <v>44.67</v>
      </c>
      <c r="AC107" s="35">
        <v>44.67</v>
      </c>
      <c r="AD107" s="35">
        <v>44.67</v>
      </c>
      <c r="AE107" s="35">
        <v>44.67</v>
      </c>
      <c r="AF107" s="35">
        <v>44.67</v>
      </c>
      <c r="AG107" s="35">
        <v>59.86</v>
      </c>
      <c r="AH107" s="35">
        <v>49.43</v>
      </c>
      <c r="AI107" s="35">
        <v>49.43</v>
      </c>
      <c r="AJ107" s="35">
        <v>49.43</v>
      </c>
      <c r="AK107" s="35">
        <v>49.43</v>
      </c>
      <c r="AL107" s="35">
        <v>49.43</v>
      </c>
      <c r="AM107" s="35">
        <v>49.43</v>
      </c>
      <c r="AN107" s="35">
        <v>92.1</v>
      </c>
    </row>
    <row r="108" spans="3:40">
      <c r="C108" s="45" t="s">
        <v>7</v>
      </c>
      <c r="D108" s="19">
        <v>42</v>
      </c>
      <c r="E108" s="35"/>
      <c r="F108" s="35"/>
      <c r="G108" s="35">
        <v>116</v>
      </c>
      <c r="H108" s="35">
        <v>32.5</v>
      </c>
      <c r="I108" s="35">
        <v>21.67</v>
      </c>
      <c r="J108" s="35">
        <v>168.2</v>
      </c>
      <c r="K108" s="35">
        <v>33.6</v>
      </c>
      <c r="L108" s="35">
        <v>33.6</v>
      </c>
      <c r="M108" s="35">
        <v>33.6</v>
      </c>
      <c r="N108" s="35">
        <v>33.6</v>
      </c>
      <c r="O108" s="35">
        <v>33.6</v>
      </c>
      <c r="P108" s="35">
        <v>33.6</v>
      </c>
      <c r="Q108" s="35">
        <v>33.6</v>
      </c>
      <c r="R108" s="35">
        <v>33.6</v>
      </c>
      <c r="S108" s="35">
        <v>594.66999999999996</v>
      </c>
      <c r="T108" s="35">
        <v>33.6</v>
      </c>
      <c r="U108" s="35">
        <v>89.56</v>
      </c>
      <c r="V108" s="35">
        <v>39.29</v>
      </c>
      <c r="W108" s="35">
        <v>36.44</v>
      </c>
      <c r="X108" s="35">
        <v>32.799999999999997</v>
      </c>
      <c r="Y108" s="35">
        <v>36.299999999999997</v>
      </c>
      <c r="Z108" s="35">
        <v>36.299999999999997</v>
      </c>
      <c r="AA108" s="35">
        <v>87.55</v>
      </c>
      <c r="AB108" s="35">
        <v>34.82</v>
      </c>
      <c r="AC108" s="35">
        <v>34.82</v>
      </c>
      <c r="AD108" s="35">
        <v>34.82</v>
      </c>
      <c r="AE108" s="35">
        <v>34.82</v>
      </c>
      <c r="AF108" s="35">
        <v>31.92</v>
      </c>
      <c r="AG108" s="35">
        <v>29.46</v>
      </c>
      <c r="AH108" s="35">
        <v>34.67</v>
      </c>
      <c r="AI108" s="35">
        <v>35.5</v>
      </c>
      <c r="AJ108" s="35">
        <v>35.5</v>
      </c>
      <c r="AK108" s="35">
        <v>39.4</v>
      </c>
      <c r="AL108" s="35">
        <v>35.5</v>
      </c>
      <c r="AM108" s="35">
        <v>34.53</v>
      </c>
      <c r="AN108" s="35">
        <v>32.380000000000003</v>
      </c>
    </row>
    <row r="109" spans="3:40">
      <c r="C109" s="45" t="s">
        <v>7</v>
      </c>
      <c r="D109" s="19">
        <v>43</v>
      </c>
      <c r="E109" s="35"/>
      <c r="F109" s="35"/>
      <c r="G109" s="35"/>
      <c r="H109" s="35">
        <v>714</v>
      </c>
      <c r="I109" s="35">
        <v>51</v>
      </c>
      <c r="J109" s="35">
        <v>51</v>
      </c>
      <c r="K109" s="35">
        <v>51</v>
      </c>
      <c r="L109" s="35">
        <v>51</v>
      </c>
      <c r="M109" s="35">
        <v>51</v>
      </c>
      <c r="N109" s="35">
        <v>51</v>
      </c>
      <c r="O109" s="35">
        <v>51</v>
      </c>
      <c r="P109" s="35">
        <v>51</v>
      </c>
      <c r="Q109" s="35">
        <v>51</v>
      </c>
      <c r="R109" s="35">
        <v>51</v>
      </c>
      <c r="S109" s="35">
        <v>51</v>
      </c>
      <c r="T109" s="35">
        <v>91</v>
      </c>
      <c r="U109" s="35">
        <v>51</v>
      </c>
      <c r="V109" s="35">
        <v>38</v>
      </c>
      <c r="W109" s="35">
        <v>38</v>
      </c>
      <c r="X109" s="35">
        <v>419.67</v>
      </c>
      <c r="Y109" s="35">
        <v>54.33</v>
      </c>
      <c r="Z109" s="35">
        <v>54.33</v>
      </c>
      <c r="AA109" s="35">
        <v>48.83</v>
      </c>
      <c r="AB109" s="35">
        <v>54.33</v>
      </c>
      <c r="AC109" s="35">
        <v>53.83</v>
      </c>
      <c r="AD109" s="35">
        <v>53.83</v>
      </c>
      <c r="AE109" s="35">
        <v>53.83</v>
      </c>
      <c r="AF109" s="35">
        <v>53.83</v>
      </c>
      <c r="AG109" s="35">
        <v>53.83</v>
      </c>
      <c r="AH109" s="35">
        <v>53.83</v>
      </c>
      <c r="AI109" s="35">
        <v>53.83</v>
      </c>
      <c r="AJ109" s="35">
        <v>53.83</v>
      </c>
      <c r="AK109" s="35">
        <v>53.83</v>
      </c>
      <c r="AL109" s="35">
        <v>53.83</v>
      </c>
      <c r="AM109" s="35">
        <v>53.83</v>
      </c>
      <c r="AN109" s="35">
        <v>53.83</v>
      </c>
    </row>
    <row r="110" spans="3:40">
      <c r="C110" s="45" t="s">
        <v>7</v>
      </c>
      <c r="D110" s="19">
        <v>44</v>
      </c>
      <c r="E110" s="35"/>
      <c r="F110" s="35"/>
      <c r="G110" s="35"/>
      <c r="H110" s="35">
        <v>85</v>
      </c>
      <c r="I110" s="35">
        <v>33</v>
      </c>
      <c r="J110" s="35">
        <v>33</v>
      </c>
      <c r="K110" s="35">
        <v>33</v>
      </c>
      <c r="L110" s="35">
        <v>33</v>
      </c>
      <c r="M110" s="35">
        <v>16.5</v>
      </c>
      <c r="N110" s="35">
        <v>72.25</v>
      </c>
      <c r="O110" s="35">
        <v>256.5</v>
      </c>
      <c r="P110" s="35">
        <v>63.4</v>
      </c>
      <c r="Q110" s="35">
        <v>56.17</v>
      </c>
      <c r="R110" s="35">
        <v>56.17</v>
      </c>
      <c r="S110" s="35">
        <v>56.17</v>
      </c>
      <c r="T110" s="35">
        <v>48.14</v>
      </c>
      <c r="U110" s="35">
        <v>56.17</v>
      </c>
      <c r="V110" s="35">
        <v>51.71</v>
      </c>
      <c r="W110" s="35">
        <v>45.25</v>
      </c>
      <c r="X110" s="35">
        <v>51.71</v>
      </c>
      <c r="Y110" s="35">
        <v>60.13</v>
      </c>
      <c r="Z110" s="35">
        <v>93.89</v>
      </c>
      <c r="AA110" s="35">
        <v>51</v>
      </c>
      <c r="AB110" s="35">
        <v>63.5</v>
      </c>
      <c r="AC110" s="35">
        <v>63.5</v>
      </c>
      <c r="AD110" s="35">
        <v>63.5</v>
      </c>
      <c r="AE110" s="35">
        <v>63.5</v>
      </c>
      <c r="AF110" s="35">
        <v>63.5</v>
      </c>
      <c r="AG110" s="35">
        <v>80.36</v>
      </c>
      <c r="AH110" s="35">
        <v>75.91</v>
      </c>
      <c r="AI110" s="35">
        <v>67.17</v>
      </c>
      <c r="AJ110" s="35">
        <v>61.25</v>
      </c>
      <c r="AK110" s="35">
        <v>61.79</v>
      </c>
      <c r="AL110" s="35">
        <v>58.85</v>
      </c>
      <c r="AM110" s="35">
        <v>58.21</v>
      </c>
      <c r="AN110" s="35">
        <v>58.21</v>
      </c>
    </row>
    <row r="111" spans="3:40">
      <c r="C111" s="45" t="s">
        <v>7</v>
      </c>
      <c r="D111" s="19">
        <v>45</v>
      </c>
      <c r="E111" s="35"/>
      <c r="F111" s="35">
        <v>101</v>
      </c>
      <c r="G111" s="35">
        <v>22</v>
      </c>
      <c r="H111" s="35">
        <v>24</v>
      </c>
      <c r="I111" s="35">
        <v>24</v>
      </c>
      <c r="J111" s="35">
        <v>24</v>
      </c>
      <c r="K111" s="35">
        <v>249</v>
      </c>
      <c r="L111" s="35">
        <v>32</v>
      </c>
      <c r="M111" s="35">
        <v>32</v>
      </c>
      <c r="N111" s="35">
        <v>32</v>
      </c>
      <c r="O111" s="35">
        <v>24</v>
      </c>
      <c r="P111" s="35">
        <v>211.5</v>
      </c>
      <c r="Q111" s="35">
        <v>34.75</v>
      </c>
      <c r="R111" s="35">
        <v>38</v>
      </c>
      <c r="S111" s="35">
        <v>65</v>
      </c>
      <c r="T111" s="35">
        <v>30.71</v>
      </c>
      <c r="U111" s="35">
        <v>67.63</v>
      </c>
      <c r="V111" s="35">
        <v>48.33</v>
      </c>
      <c r="W111" s="35">
        <v>43.5</v>
      </c>
      <c r="X111" s="35">
        <v>111.15</v>
      </c>
      <c r="Y111" s="35">
        <v>53.83</v>
      </c>
      <c r="Z111" s="35">
        <v>52.13</v>
      </c>
      <c r="AA111" s="35">
        <v>84.5</v>
      </c>
      <c r="AB111" s="35">
        <v>54.5</v>
      </c>
      <c r="AC111" s="35">
        <v>62.68</v>
      </c>
      <c r="AD111" s="35">
        <v>54.18</v>
      </c>
      <c r="AE111" s="35">
        <v>52</v>
      </c>
      <c r="AF111" s="35">
        <v>66.52</v>
      </c>
      <c r="AG111" s="35">
        <v>52.8</v>
      </c>
      <c r="AH111" s="35">
        <v>54.9</v>
      </c>
      <c r="AI111" s="35">
        <v>70.59</v>
      </c>
      <c r="AJ111" s="35">
        <v>55.96</v>
      </c>
      <c r="AK111" s="35">
        <v>54.59</v>
      </c>
      <c r="AL111" s="35">
        <v>56.21</v>
      </c>
      <c r="AM111" s="35">
        <v>53.33</v>
      </c>
      <c r="AN111" s="35">
        <v>51.2</v>
      </c>
    </row>
    <row r="112" spans="3:40">
      <c r="C112" s="45" t="s">
        <v>7</v>
      </c>
      <c r="D112" s="19">
        <v>46</v>
      </c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>
        <v>1000</v>
      </c>
      <c r="S112" s="35">
        <v>1000.67</v>
      </c>
      <c r="T112" s="35">
        <v>59</v>
      </c>
      <c r="U112" s="35">
        <v>60.5</v>
      </c>
      <c r="V112" s="35">
        <v>60.5</v>
      </c>
      <c r="W112" s="35">
        <v>60.5</v>
      </c>
      <c r="X112" s="35">
        <v>60.5</v>
      </c>
      <c r="Y112" s="35">
        <v>60.5</v>
      </c>
      <c r="Z112" s="35">
        <v>88.33</v>
      </c>
      <c r="AA112" s="35">
        <v>52.4</v>
      </c>
      <c r="AB112" s="35">
        <v>47.83</v>
      </c>
      <c r="AC112" s="35">
        <v>68.38</v>
      </c>
      <c r="AD112" s="35">
        <v>38</v>
      </c>
      <c r="AE112" s="35">
        <v>40.89</v>
      </c>
      <c r="AF112" s="35">
        <v>40.89</v>
      </c>
      <c r="AG112" s="35">
        <v>36.799999999999997</v>
      </c>
      <c r="AH112" s="35">
        <v>40.200000000000003</v>
      </c>
      <c r="AI112" s="35">
        <v>40.200000000000003</v>
      </c>
      <c r="AJ112" s="35">
        <v>40.200000000000003</v>
      </c>
      <c r="AK112" s="35">
        <v>40.200000000000003</v>
      </c>
      <c r="AL112" s="35">
        <v>40.200000000000003</v>
      </c>
      <c r="AM112" s="35">
        <v>40.200000000000003</v>
      </c>
      <c r="AN112" s="35">
        <v>48.09</v>
      </c>
    </row>
    <row r="113" spans="3:40">
      <c r="C113" s="45" t="s">
        <v>7</v>
      </c>
      <c r="D113" s="19">
        <v>47</v>
      </c>
      <c r="E113" s="35"/>
      <c r="F113" s="35"/>
      <c r="G113" s="35"/>
      <c r="H113" s="35"/>
      <c r="I113" s="35"/>
      <c r="J113" s="35">
        <v>307.33</v>
      </c>
      <c r="K113" s="35">
        <v>28</v>
      </c>
      <c r="L113" s="35">
        <v>29</v>
      </c>
      <c r="M113" s="35">
        <v>29</v>
      </c>
      <c r="N113" s="35">
        <v>29</v>
      </c>
      <c r="O113" s="35">
        <v>29</v>
      </c>
      <c r="P113" s="35">
        <v>71.75</v>
      </c>
      <c r="Q113" s="35">
        <v>95.6</v>
      </c>
      <c r="R113" s="35">
        <v>24.2</v>
      </c>
      <c r="S113" s="35">
        <v>29.2</v>
      </c>
      <c r="T113" s="35">
        <v>60.86</v>
      </c>
      <c r="U113" s="35">
        <v>60.86</v>
      </c>
      <c r="V113" s="35">
        <v>60.86</v>
      </c>
      <c r="W113" s="35">
        <v>60.86</v>
      </c>
      <c r="X113" s="35">
        <v>60.86</v>
      </c>
      <c r="Y113" s="35">
        <v>60.86</v>
      </c>
      <c r="Z113" s="35">
        <v>61.63</v>
      </c>
      <c r="AA113" s="35">
        <v>51.22</v>
      </c>
      <c r="AB113" s="35">
        <v>57.63</v>
      </c>
      <c r="AC113" s="35">
        <v>57.5</v>
      </c>
      <c r="AD113" s="35">
        <v>63.89</v>
      </c>
      <c r="AE113" s="35">
        <v>59.9</v>
      </c>
      <c r="AF113" s="35">
        <v>68.819999999999993</v>
      </c>
      <c r="AG113" s="35">
        <v>59.9</v>
      </c>
      <c r="AH113" s="35">
        <v>52.5</v>
      </c>
      <c r="AI113" s="35">
        <v>98.93</v>
      </c>
      <c r="AJ113" s="35">
        <v>213.21</v>
      </c>
      <c r="AK113" s="35">
        <v>123</v>
      </c>
      <c r="AL113" s="35">
        <v>115.12</v>
      </c>
      <c r="AM113" s="35">
        <v>115.12</v>
      </c>
      <c r="AN113" s="35">
        <v>115.12</v>
      </c>
    </row>
    <row r="114" spans="3:40">
      <c r="C114" s="45" t="s">
        <v>7</v>
      </c>
      <c r="D114" s="19">
        <v>48</v>
      </c>
      <c r="E114" s="35"/>
      <c r="F114" s="35">
        <v>500</v>
      </c>
      <c r="G114" s="35">
        <v>54.5</v>
      </c>
      <c r="H114" s="35">
        <v>49.33</v>
      </c>
      <c r="I114" s="35">
        <v>44.25</v>
      </c>
      <c r="J114" s="35">
        <v>93.6</v>
      </c>
      <c r="K114" s="35">
        <v>203.6</v>
      </c>
      <c r="L114" s="35">
        <v>309.43</v>
      </c>
      <c r="M114" s="35">
        <v>45</v>
      </c>
      <c r="N114" s="35">
        <v>109.56</v>
      </c>
      <c r="O114" s="35">
        <v>74.3</v>
      </c>
      <c r="P114" s="35">
        <v>64.08</v>
      </c>
      <c r="Q114" s="35">
        <v>61.5</v>
      </c>
      <c r="R114" s="35">
        <v>184.2</v>
      </c>
      <c r="S114" s="35">
        <v>422.94</v>
      </c>
      <c r="T114" s="35">
        <v>54.19</v>
      </c>
      <c r="U114" s="35">
        <v>91</v>
      </c>
      <c r="V114" s="35">
        <v>177.25</v>
      </c>
      <c r="W114" s="35">
        <v>384.44</v>
      </c>
      <c r="X114" s="35">
        <v>108.39</v>
      </c>
      <c r="Y114" s="35">
        <v>70.38</v>
      </c>
      <c r="Z114" s="35">
        <v>68.239999999999995</v>
      </c>
      <c r="AA114" s="35">
        <v>120.78</v>
      </c>
      <c r="AB114" s="35">
        <v>163.21</v>
      </c>
      <c r="AC114" s="35">
        <v>80.69</v>
      </c>
      <c r="AD114" s="35">
        <v>81.150000000000006</v>
      </c>
      <c r="AE114" s="35">
        <v>86.98</v>
      </c>
      <c r="AF114" s="35">
        <v>127.15</v>
      </c>
      <c r="AG114" s="35">
        <v>134.19</v>
      </c>
      <c r="AH114" s="35">
        <v>85.44</v>
      </c>
      <c r="AI114" s="35">
        <v>259.88</v>
      </c>
      <c r="AJ114" s="35">
        <v>125.16</v>
      </c>
      <c r="AK114" s="35">
        <v>125.49</v>
      </c>
      <c r="AL114" s="35">
        <v>120.38</v>
      </c>
      <c r="AM114" s="35">
        <v>249.93</v>
      </c>
      <c r="AN114" s="35">
        <v>92.45</v>
      </c>
    </row>
    <row r="115" spans="3:40">
      <c r="C115" s="45" t="s">
        <v>7</v>
      </c>
      <c r="D115" s="19">
        <v>49</v>
      </c>
      <c r="E115" s="35"/>
      <c r="F115" s="35"/>
      <c r="G115" s="35"/>
      <c r="H115" s="35">
        <v>73</v>
      </c>
      <c r="I115" s="35">
        <v>207.75</v>
      </c>
      <c r="J115" s="35">
        <v>56.67</v>
      </c>
      <c r="K115" s="35">
        <v>56.6</v>
      </c>
      <c r="L115" s="35">
        <v>78.33</v>
      </c>
      <c r="M115" s="35">
        <v>316.5</v>
      </c>
      <c r="N115" s="35">
        <v>43.13</v>
      </c>
      <c r="O115" s="35">
        <v>105.63</v>
      </c>
      <c r="P115" s="35">
        <v>48.25</v>
      </c>
      <c r="Q115" s="35">
        <v>141.69999999999999</v>
      </c>
      <c r="R115" s="35">
        <v>48.7</v>
      </c>
      <c r="S115" s="35">
        <v>136.54</v>
      </c>
      <c r="T115" s="35">
        <v>180.64</v>
      </c>
      <c r="U115" s="35">
        <v>112.25</v>
      </c>
      <c r="V115" s="35">
        <v>188.85</v>
      </c>
      <c r="W115" s="35">
        <v>501.88</v>
      </c>
      <c r="X115" s="35">
        <v>380.54</v>
      </c>
      <c r="Y115" s="35">
        <v>75.45</v>
      </c>
      <c r="Z115" s="35">
        <v>192.09</v>
      </c>
      <c r="AA115" s="35">
        <v>237.03</v>
      </c>
      <c r="AB115" s="35">
        <v>249.4</v>
      </c>
      <c r="AC115" s="35">
        <v>149.78</v>
      </c>
      <c r="AD115" s="35">
        <v>152</v>
      </c>
      <c r="AE115" s="35">
        <v>70.53</v>
      </c>
      <c r="AF115" s="35">
        <v>71.38</v>
      </c>
      <c r="AG115" s="35">
        <v>68.239999999999995</v>
      </c>
      <c r="AH115" s="35">
        <v>126.72</v>
      </c>
      <c r="AI115" s="35">
        <v>102.86</v>
      </c>
      <c r="AJ115" s="35">
        <v>166.12</v>
      </c>
      <c r="AK115" s="35">
        <v>81.209999999999994</v>
      </c>
      <c r="AL115" s="35">
        <v>83.45</v>
      </c>
      <c r="AM115" s="35">
        <v>197.96</v>
      </c>
      <c r="AN115" s="35">
        <v>264.04000000000002</v>
      </c>
    </row>
    <row r="116" spans="3:40">
      <c r="C116" s="45" t="s">
        <v>7</v>
      </c>
      <c r="D116" s="19">
        <v>50</v>
      </c>
      <c r="E116" s="35">
        <v>249</v>
      </c>
      <c r="F116" s="35">
        <v>264.5</v>
      </c>
      <c r="G116" s="35">
        <v>64.5</v>
      </c>
      <c r="H116" s="35">
        <v>67.5</v>
      </c>
      <c r="I116" s="35">
        <v>66.2</v>
      </c>
      <c r="J116" s="35">
        <v>77.67</v>
      </c>
      <c r="K116" s="35">
        <v>84.5</v>
      </c>
      <c r="L116" s="35">
        <v>84.5</v>
      </c>
      <c r="M116" s="35">
        <v>77.599999999999994</v>
      </c>
      <c r="N116" s="35">
        <v>75.400000000000006</v>
      </c>
      <c r="O116" s="35">
        <v>75.400000000000006</v>
      </c>
      <c r="P116" s="35">
        <v>71.17</v>
      </c>
      <c r="Q116" s="35">
        <v>63</v>
      </c>
      <c r="R116" s="35">
        <v>73</v>
      </c>
      <c r="S116" s="35">
        <v>437.57</v>
      </c>
      <c r="T116" s="35">
        <v>58.38</v>
      </c>
      <c r="U116" s="35">
        <v>99.33</v>
      </c>
      <c r="V116" s="35">
        <v>72.180000000000007</v>
      </c>
      <c r="W116" s="35">
        <v>109.75</v>
      </c>
      <c r="X116" s="35">
        <v>85.53</v>
      </c>
      <c r="Y116" s="35">
        <v>54.8</v>
      </c>
      <c r="Z116" s="35">
        <v>82.53</v>
      </c>
      <c r="AA116" s="35">
        <v>110.26</v>
      </c>
      <c r="AB116" s="35">
        <v>50.68</v>
      </c>
      <c r="AC116" s="35">
        <v>52.85</v>
      </c>
      <c r="AD116" s="35">
        <v>52.85</v>
      </c>
      <c r="AE116" s="35">
        <v>57.33</v>
      </c>
      <c r="AF116" s="35">
        <v>53.21</v>
      </c>
      <c r="AG116" s="35">
        <v>78.55</v>
      </c>
      <c r="AH116" s="35">
        <v>58.56</v>
      </c>
      <c r="AI116" s="35">
        <v>67.45</v>
      </c>
      <c r="AJ116" s="35">
        <v>63.17</v>
      </c>
      <c r="AK116" s="35">
        <v>63.17</v>
      </c>
      <c r="AL116" s="35">
        <v>59.1</v>
      </c>
      <c r="AM116" s="35">
        <v>63.3</v>
      </c>
      <c r="AN116" s="35">
        <v>61.9</v>
      </c>
    </row>
    <row r="117" spans="3:40">
      <c r="C117" s="45" t="s">
        <v>7</v>
      </c>
      <c r="D117" s="19">
        <v>51</v>
      </c>
      <c r="E117" s="35"/>
      <c r="F117" s="35"/>
      <c r="G117" s="35"/>
      <c r="H117" s="35">
        <v>426.33</v>
      </c>
      <c r="I117" s="35"/>
      <c r="J117" s="35">
        <v>271.8</v>
      </c>
      <c r="K117" s="35">
        <v>336.4</v>
      </c>
      <c r="L117" s="35">
        <v>49.17</v>
      </c>
      <c r="M117" s="35">
        <v>49.17</v>
      </c>
      <c r="N117" s="35">
        <v>49.17</v>
      </c>
      <c r="O117" s="35">
        <v>49.17</v>
      </c>
      <c r="P117" s="35">
        <v>42.14</v>
      </c>
      <c r="Q117" s="35">
        <v>49.17</v>
      </c>
      <c r="R117" s="35">
        <v>46.43</v>
      </c>
      <c r="S117" s="35">
        <v>458.17</v>
      </c>
      <c r="T117" s="35">
        <v>46.43</v>
      </c>
      <c r="U117" s="35">
        <v>46.88</v>
      </c>
      <c r="V117" s="35">
        <v>92.89</v>
      </c>
      <c r="W117" s="35">
        <v>49</v>
      </c>
      <c r="X117" s="35">
        <v>49</v>
      </c>
      <c r="Y117" s="35">
        <v>49</v>
      </c>
      <c r="Z117" s="35">
        <v>49</v>
      </c>
      <c r="AA117" s="35">
        <v>49</v>
      </c>
      <c r="AB117" s="35">
        <v>59.5</v>
      </c>
      <c r="AC117" s="35">
        <v>49</v>
      </c>
      <c r="AD117" s="35">
        <v>50.7</v>
      </c>
      <c r="AE117" s="35">
        <v>50.7</v>
      </c>
      <c r="AF117" s="35">
        <v>50.7</v>
      </c>
      <c r="AG117" s="35">
        <v>50.7</v>
      </c>
      <c r="AH117" s="35">
        <v>50.7</v>
      </c>
      <c r="AI117" s="35">
        <v>50.7</v>
      </c>
      <c r="AJ117" s="35">
        <v>50.7</v>
      </c>
      <c r="AK117" s="35">
        <v>50.7</v>
      </c>
      <c r="AL117" s="35">
        <v>57.45</v>
      </c>
      <c r="AM117" s="35">
        <v>45.25</v>
      </c>
      <c r="AN117" s="35">
        <v>45.25</v>
      </c>
    </row>
    <row r="118" spans="3:40">
      <c r="C118" s="45" t="s">
        <v>7</v>
      </c>
      <c r="D118" s="19">
        <v>52</v>
      </c>
      <c r="E118" s="35">
        <v>125</v>
      </c>
      <c r="F118" s="35"/>
      <c r="G118" s="35">
        <v>59</v>
      </c>
      <c r="H118" s="35">
        <v>66.33</v>
      </c>
      <c r="I118" s="35">
        <v>59.25</v>
      </c>
      <c r="J118" s="35">
        <v>31</v>
      </c>
      <c r="K118" s="35">
        <v>60.33</v>
      </c>
      <c r="L118" s="35">
        <v>29</v>
      </c>
      <c r="M118" s="35">
        <v>39.29</v>
      </c>
      <c r="N118" s="35">
        <v>39.29</v>
      </c>
      <c r="O118" s="35">
        <v>321.88</v>
      </c>
      <c r="P118" s="35">
        <v>55.63</v>
      </c>
      <c r="Q118" s="35">
        <v>40.380000000000003</v>
      </c>
      <c r="R118" s="35">
        <v>40.67</v>
      </c>
      <c r="S118" s="35">
        <v>40.67</v>
      </c>
      <c r="T118" s="35">
        <v>40.67</v>
      </c>
      <c r="U118" s="35">
        <v>40.67</v>
      </c>
      <c r="V118" s="35">
        <v>40.67</v>
      </c>
      <c r="W118" s="35">
        <v>36.6</v>
      </c>
      <c r="X118" s="35">
        <v>38.6</v>
      </c>
      <c r="Y118" s="35">
        <v>38.6</v>
      </c>
      <c r="Z118" s="35">
        <v>47.45</v>
      </c>
      <c r="AA118" s="35">
        <v>53.18</v>
      </c>
      <c r="AB118" s="35">
        <v>39.909999999999997</v>
      </c>
      <c r="AC118" s="35">
        <v>40.75</v>
      </c>
      <c r="AD118" s="35">
        <v>40.75</v>
      </c>
      <c r="AE118" s="35">
        <v>55.31</v>
      </c>
      <c r="AF118" s="35">
        <v>40.75</v>
      </c>
      <c r="AG118" s="35">
        <v>44.31</v>
      </c>
      <c r="AH118" s="35">
        <v>44.31</v>
      </c>
      <c r="AI118" s="35">
        <v>44.31</v>
      </c>
      <c r="AJ118" s="35">
        <v>44.31</v>
      </c>
      <c r="AK118" s="35">
        <v>44.31</v>
      </c>
      <c r="AL118" s="35">
        <v>44.31</v>
      </c>
      <c r="AM118" s="35">
        <v>44.31</v>
      </c>
      <c r="AN118" s="35">
        <v>44.31</v>
      </c>
    </row>
    <row r="119" spans="3:40">
      <c r="C119" s="45" t="s">
        <v>7</v>
      </c>
      <c r="D119" s="19">
        <v>53</v>
      </c>
      <c r="E119" s="35"/>
      <c r="F119" s="35"/>
      <c r="G119" s="35"/>
      <c r="H119" s="35"/>
      <c r="I119" s="35"/>
      <c r="J119" s="35"/>
      <c r="K119" s="35"/>
      <c r="L119" s="35"/>
      <c r="M119" s="35"/>
      <c r="N119" s="35">
        <v>0</v>
      </c>
      <c r="O119" s="35"/>
      <c r="P119" s="35">
        <v>56</v>
      </c>
      <c r="Q119" s="35">
        <v>278</v>
      </c>
      <c r="R119" s="35">
        <v>72</v>
      </c>
      <c r="S119" s="35">
        <v>38.33</v>
      </c>
      <c r="T119" s="35">
        <v>82.25</v>
      </c>
      <c r="U119" s="35">
        <v>82.25</v>
      </c>
      <c r="V119" s="35">
        <v>82.25</v>
      </c>
      <c r="W119" s="35">
        <v>82.25</v>
      </c>
      <c r="X119" s="35">
        <v>82.25</v>
      </c>
      <c r="Y119" s="35">
        <v>82.25</v>
      </c>
      <c r="Z119" s="35">
        <v>82.25</v>
      </c>
      <c r="AA119" s="35">
        <v>82.25</v>
      </c>
      <c r="AB119" s="35">
        <v>82.25</v>
      </c>
      <c r="AC119" s="35">
        <v>82.25</v>
      </c>
      <c r="AD119" s="35">
        <v>82.25</v>
      </c>
      <c r="AE119" s="35">
        <v>82.25</v>
      </c>
      <c r="AF119" s="35">
        <v>82.25</v>
      </c>
      <c r="AG119" s="35">
        <v>82.25</v>
      </c>
      <c r="AH119" s="35">
        <v>82.25</v>
      </c>
      <c r="AI119" s="35">
        <v>82.25</v>
      </c>
      <c r="AJ119" s="35">
        <v>82.25</v>
      </c>
      <c r="AK119" s="35">
        <v>82.25</v>
      </c>
      <c r="AL119" s="35">
        <v>82.25</v>
      </c>
      <c r="AM119" s="35">
        <v>82.25</v>
      </c>
      <c r="AN119" s="35">
        <v>82.25</v>
      </c>
    </row>
    <row r="120" spans="3:40">
      <c r="C120" s="45" t="s">
        <v>7</v>
      </c>
      <c r="D120" s="19">
        <v>54</v>
      </c>
      <c r="E120" s="35"/>
      <c r="F120" s="35"/>
      <c r="G120" s="35">
        <v>102</v>
      </c>
      <c r="H120" s="35">
        <v>33</v>
      </c>
      <c r="I120" s="35">
        <v>33</v>
      </c>
      <c r="J120" s="35">
        <v>33</v>
      </c>
      <c r="K120" s="35">
        <v>33</v>
      </c>
      <c r="L120" s="35">
        <v>33</v>
      </c>
      <c r="M120" s="35">
        <v>33</v>
      </c>
      <c r="N120" s="35">
        <v>33</v>
      </c>
      <c r="O120" s="35">
        <v>33</v>
      </c>
      <c r="P120" s="35">
        <v>33</v>
      </c>
      <c r="Q120" s="35">
        <v>33</v>
      </c>
      <c r="R120" s="35">
        <v>33</v>
      </c>
      <c r="S120" s="35">
        <v>33</v>
      </c>
      <c r="T120" s="35">
        <v>33</v>
      </c>
      <c r="U120" s="35">
        <v>33</v>
      </c>
      <c r="V120" s="35">
        <v>33</v>
      </c>
      <c r="W120" s="35">
        <v>33</v>
      </c>
      <c r="X120" s="35">
        <v>33</v>
      </c>
      <c r="Y120" s="35">
        <v>33</v>
      </c>
      <c r="Z120" s="35">
        <v>123</v>
      </c>
      <c r="AA120" s="35">
        <v>33.5</v>
      </c>
      <c r="AB120" s="35">
        <v>33.5</v>
      </c>
      <c r="AC120" s="35">
        <v>33.5</v>
      </c>
      <c r="AD120" s="35">
        <v>33.5</v>
      </c>
      <c r="AE120" s="35">
        <v>33.5</v>
      </c>
      <c r="AF120" s="35">
        <v>33.5</v>
      </c>
      <c r="AG120" s="35">
        <v>33.5</v>
      </c>
      <c r="AH120" s="35">
        <v>33.5</v>
      </c>
      <c r="AI120" s="35">
        <v>33.5</v>
      </c>
      <c r="AJ120" s="35">
        <v>82.33</v>
      </c>
      <c r="AK120" s="35">
        <v>52.33</v>
      </c>
      <c r="AL120" s="35">
        <v>95.5</v>
      </c>
      <c r="AM120" s="35">
        <v>45.75</v>
      </c>
      <c r="AN120" s="35">
        <v>45.75</v>
      </c>
    </row>
    <row r="121" spans="3:40">
      <c r="C121" s="45" t="s">
        <v>7</v>
      </c>
      <c r="D121" s="19">
        <v>55</v>
      </c>
      <c r="E121" s="35"/>
      <c r="F121" s="35"/>
      <c r="G121" s="35">
        <v>120</v>
      </c>
      <c r="H121" s="35">
        <v>31</v>
      </c>
      <c r="I121" s="35">
        <v>31</v>
      </c>
      <c r="J121" s="35">
        <v>152.66999999999999</v>
      </c>
      <c r="K121" s="35">
        <v>34.67</v>
      </c>
      <c r="L121" s="35">
        <v>34.67</v>
      </c>
      <c r="M121" s="35">
        <v>34.67</v>
      </c>
      <c r="N121" s="35">
        <v>90.25</v>
      </c>
      <c r="O121" s="35">
        <v>34.67</v>
      </c>
      <c r="P121" s="35">
        <v>34.5</v>
      </c>
      <c r="Q121" s="35">
        <v>27.6</v>
      </c>
      <c r="R121" s="35">
        <v>43.4</v>
      </c>
      <c r="S121" s="35">
        <v>43.4</v>
      </c>
      <c r="T121" s="35">
        <v>68.430000000000007</v>
      </c>
      <c r="U121" s="35">
        <v>43.4</v>
      </c>
      <c r="V121" s="35">
        <v>36.71</v>
      </c>
      <c r="W121" s="35">
        <v>281.5</v>
      </c>
      <c r="X121" s="35">
        <v>73.11</v>
      </c>
      <c r="Y121" s="35">
        <v>75.819999999999993</v>
      </c>
      <c r="Z121" s="35">
        <v>62.33</v>
      </c>
      <c r="AA121" s="35">
        <v>64.42</v>
      </c>
      <c r="AB121" s="35">
        <v>97.92</v>
      </c>
      <c r="AC121" s="35">
        <v>84.53</v>
      </c>
      <c r="AD121" s="35">
        <v>73.88</v>
      </c>
      <c r="AE121" s="35">
        <v>73.599999999999994</v>
      </c>
      <c r="AF121" s="35">
        <v>71.569999999999993</v>
      </c>
      <c r="AG121" s="35">
        <v>69.89</v>
      </c>
      <c r="AH121" s="35">
        <v>70.63</v>
      </c>
      <c r="AI121" s="35">
        <v>70.63</v>
      </c>
      <c r="AJ121" s="35">
        <v>89.71</v>
      </c>
      <c r="AK121" s="35">
        <v>70.63</v>
      </c>
      <c r="AL121" s="35">
        <v>71.06</v>
      </c>
      <c r="AM121" s="35">
        <v>71.06</v>
      </c>
      <c r="AN121" s="35">
        <v>71.06</v>
      </c>
    </row>
    <row r="122" spans="3:40">
      <c r="C122" s="45" t="s">
        <v>7</v>
      </c>
      <c r="D122" s="19">
        <v>56</v>
      </c>
      <c r="E122" s="35"/>
      <c r="F122" s="35">
        <v>300</v>
      </c>
      <c r="G122" s="35"/>
      <c r="H122" s="35">
        <v>31</v>
      </c>
      <c r="I122" s="35">
        <v>31</v>
      </c>
      <c r="J122" s="35">
        <v>31</v>
      </c>
      <c r="K122" s="35">
        <v>31</v>
      </c>
      <c r="L122" s="35">
        <v>75.5</v>
      </c>
      <c r="M122" s="35">
        <v>75.5</v>
      </c>
      <c r="N122" s="35">
        <v>17.75</v>
      </c>
      <c r="O122" s="35">
        <v>24.25</v>
      </c>
      <c r="P122" s="35">
        <v>24.25</v>
      </c>
      <c r="Q122" s="35">
        <v>17.75</v>
      </c>
      <c r="R122" s="35">
        <v>30.17</v>
      </c>
      <c r="S122" s="35">
        <v>31</v>
      </c>
      <c r="T122" s="35">
        <v>31</v>
      </c>
      <c r="U122" s="35">
        <v>31</v>
      </c>
      <c r="V122" s="35">
        <v>22.14</v>
      </c>
      <c r="W122" s="35">
        <v>522.57000000000005</v>
      </c>
      <c r="X122" s="35">
        <v>43.63</v>
      </c>
      <c r="Y122" s="35">
        <v>43.63</v>
      </c>
      <c r="Z122" s="35">
        <v>43.63</v>
      </c>
      <c r="AA122" s="35">
        <v>71.56</v>
      </c>
      <c r="AB122" s="35">
        <v>79.8</v>
      </c>
      <c r="AC122" s="35">
        <v>42.55</v>
      </c>
      <c r="AD122" s="35">
        <v>41.73</v>
      </c>
      <c r="AE122" s="35">
        <v>40.75</v>
      </c>
      <c r="AF122" s="35">
        <v>41.4</v>
      </c>
      <c r="AG122" s="35">
        <v>47.67</v>
      </c>
      <c r="AH122" s="35">
        <v>40.75</v>
      </c>
      <c r="AI122" s="35">
        <v>39.54</v>
      </c>
      <c r="AJ122" s="35">
        <v>39.54</v>
      </c>
      <c r="AK122" s="35">
        <v>39.54</v>
      </c>
      <c r="AL122" s="35">
        <v>39.54</v>
      </c>
      <c r="AM122" s="35">
        <v>39.54</v>
      </c>
      <c r="AN122" s="35">
        <v>39.54</v>
      </c>
    </row>
    <row r="123" spans="3:40">
      <c r="C123" s="45" t="s">
        <v>7</v>
      </c>
      <c r="D123" s="19">
        <v>57</v>
      </c>
      <c r="E123" s="35"/>
      <c r="F123" s="35"/>
      <c r="G123" s="35"/>
      <c r="H123" s="35">
        <v>150</v>
      </c>
      <c r="I123" s="35">
        <v>34</v>
      </c>
      <c r="J123" s="35">
        <v>67</v>
      </c>
      <c r="K123" s="35">
        <v>34</v>
      </c>
      <c r="L123" s="35">
        <v>86</v>
      </c>
      <c r="M123" s="35">
        <v>44.67</v>
      </c>
      <c r="N123" s="35">
        <v>44.67</v>
      </c>
      <c r="O123" s="35">
        <v>44.67</v>
      </c>
      <c r="P123" s="35">
        <v>44.67</v>
      </c>
      <c r="Q123" s="35">
        <v>44.67</v>
      </c>
      <c r="R123" s="35">
        <v>44.67</v>
      </c>
      <c r="S123" s="35">
        <v>103.5</v>
      </c>
      <c r="T123" s="35">
        <v>55.5</v>
      </c>
      <c r="U123" s="35">
        <v>55.5</v>
      </c>
      <c r="V123" s="35">
        <v>102.4</v>
      </c>
      <c r="W123" s="35">
        <v>44.4</v>
      </c>
      <c r="X123" s="35">
        <v>51.2</v>
      </c>
      <c r="Y123" s="35">
        <v>48.5</v>
      </c>
      <c r="Z123" s="35">
        <v>61.14</v>
      </c>
      <c r="AA123" s="35">
        <v>48.5</v>
      </c>
      <c r="AB123" s="35">
        <v>87</v>
      </c>
      <c r="AC123" s="35">
        <v>46.71</v>
      </c>
      <c r="AD123" s="35">
        <v>44.38</v>
      </c>
      <c r="AE123" s="35">
        <v>44.38</v>
      </c>
      <c r="AF123" s="35">
        <v>44.38</v>
      </c>
      <c r="AG123" s="35">
        <v>44.38</v>
      </c>
      <c r="AH123" s="35">
        <v>44.38</v>
      </c>
      <c r="AI123" s="35">
        <v>44.38</v>
      </c>
      <c r="AJ123" s="35">
        <v>44.38</v>
      </c>
      <c r="AK123" s="35">
        <v>44.38</v>
      </c>
      <c r="AL123" s="35">
        <v>44.38</v>
      </c>
      <c r="AM123" s="35">
        <v>44.38</v>
      </c>
      <c r="AN123" s="35">
        <v>44.38</v>
      </c>
    </row>
    <row r="124" spans="3:40">
      <c r="C124" s="45" t="s">
        <v>7</v>
      </c>
      <c r="D124" s="19">
        <v>58</v>
      </c>
      <c r="E124" s="35"/>
      <c r="F124" s="35"/>
      <c r="G124" s="35"/>
      <c r="H124" s="35"/>
      <c r="I124" s="35">
        <v>109</v>
      </c>
      <c r="J124" s="35">
        <v>124</v>
      </c>
      <c r="K124" s="35">
        <v>63</v>
      </c>
      <c r="L124" s="35">
        <v>71.75</v>
      </c>
      <c r="M124" s="35">
        <v>206.33</v>
      </c>
      <c r="N124" s="35">
        <v>72</v>
      </c>
      <c r="O124" s="35">
        <v>123.71</v>
      </c>
      <c r="P124" s="35">
        <v>73.290000000000006</v>
      </c>
      <c r="Q124" s="35">
        <v>73.290000000000006</v>
      </c>
      <c r="R124" s="35">
        <v>85.25</v>
      </c>
      <c r="S124" s="35">
        <v>68.83</v>
      </c>
      <c r="T124" s="35">
        <v>72</v>
      </c>
      <c r="U124" s="35">
        <v>72</v>
      </c>
      <c r="V124" s="35">
        <v>72</v>
      </c>
      <c r="W124" s="35">
        <v>72</v>
      </c>
      <c r="X124" s="35">
        <v>72</v>
      </c>
      <c r="Y124" s="35">
        <v>72</v>
      </c>
      <c r="Z124" s="35">
        <v>72</v>
      </c>
      <c r="AA124" s="35">
        <v>72</v>
      </c>
      <c r="AB124" s="35">
        <v>72</v>
      </c>
      <c r="AC124" s="35">
        <v>79.2</v>
      </c>
      <c r="AD124" s="35">
        <v>66.78</v>
      </c>
      <c r="AE124" s="35">
        <v>72.55</v>
      </c>
      <c r="AF124" s="35">
        <v>63</v>
      </c>
      <c r="AG124" s="35">
        <v>62.83</v>
      </c>
      <c r="AH124" s="35">
        <v>60.25</v>
      </c>
      <c r="AI124" s="35">
        <v>61.18</v>
      </c>
      <c r="AJ124" s="35">
        <v>55.46</v>
      </c>
      <c r="AK124" s="35">
        <v>60.08</v>
      </c>
      <c r="AL124" s="35">
        <v>58.15</v>
      </c>
      <c r="AM124" s="35">
        <v>82.14</v>
      </c>
      <c r="AN124" s="35">
        <v>58.15</v>
      </c>
    </row>
    <row r="125" spans="3:40">
      <c r="C125" s="45" t="s">
        <v>7</v>
      </c>
      <c r="D125" s="19">
        <v>59</v>
      </c>
      <c r="E125" s="35"/>
      <c r="F125" s="35">
        <v>150</v>
      </c>
      <c r="G125" s="35">
        <v>111</v>
      </c>
      <c r="H125" s="35">
        <v>27.5</v>
      </c>
      <c r="I125" s="35">
        <v>26.75</v>
      </c>
      <c r="J125" s="35">
        <v>58.14</v>
      </c>
      <c r="K125" s="35">
        <v>25</v>
      </c>
      <c r="L125" s="35">
        <v>114.44</v>
      </c>
      <c r="M125" s="35">
        <v>125.25</v>
      </c>
      <c r="N125" s="35">
        <v>60.59</v>
      </c>
      <c r="O125" s="35">
        <v>36.81</v>
      </c>
      <c r="P125" s="35">
        <v>61.05</v>
      </c>
      <c r="Q125" s="35">
        <v>30.16</v>
      </c>
      <c r="R125" s="35">
        <v>34</v>
      </c>
      <c r="S125" s="35">
        <v>34.83</v>
      </c>
      <c r="T125" s="35">
        <v>37.909999999999997</v>
      </c>
      <c r="U125" s="35">
        <v>40.5</v>
      </c>
      <c r="V125" s="35">
        <v>55.42</v>
      </c>
      <c r="W125" s="35">
        <v>66.430000000000007</v>
      </c>
      <c r="X125" s="35">
        <v>61.26</v>
      </c>
      <c r="Y125" s="35">
        <v>54.2</v>
      </c>
      <c r="Z125" s="35">
        <v>62.9</v>
      </c>
      <c r="AA125" s="35">
        <v>73.05</v>
      </c>
      <c r="AB125" s="35">
        <v>61</v>
      </c>
      <c r="AC125" s="35">
        <v>52.17</v>
      </c>
      <c r="AD125" s="35">
        <v>51.33</v>
      </c>
      <c r="AE125" s="35">
        <v>48.17</v>
      </c>
      <c r="AF125" s="35">
        <v>55.18</v>
      </c>
      <c r="AG125" s="35">
        <v>53.1</v>
      </c>
      <c r="AH125" s="35">
        <v>48.81</v>
      </c>
      <c r="AI125" s="35">
        <v>47.14</v>
      </c>
      <c r="AJ125" s="35">
        <v>88.83</v>
      </c>
      <c r="AK125" s="35">
        <v>49.31</v>
      </c>
      <c r="AL125" s="35">
        <v>51.75</v>
      </c>
      <c r="AM125" s="35">
        <v>55.66</v>
      </c>
      <c r="AN125" s="35">
        <v>49.8</v>
      </c>
    </row>
    <row r="126" spans="3:40">
      <c r="C126" s="45" t="s">
        <v>7</v>
      </c>
      <c r="D126" s="19">
        <v>60</v>
      </c>
      <c r="E126" s="35">
        <v>121.67</v>
      </c>
      <c r="F126" s="35">
        <v>520.66999999999996</v>
      </c>
      <c r="G126" s="35">
        <v>234.31</v>
      </c>
      <c r="H126" s="35">
        <v>116.06</v>
      </c>
      <c r="I126" s="35">
        <v>148.78</v>
      </c>
      <c r="J126" s="35">
        <v>251.69</v>
      </c>
      <c r="K126" s="35">
        <v>126.23</v>
      </c>
      <c r="L126" s="35">
        <v>108.6</v>
      </c>
      <c r="M126" s="35">
        <v>118.41</v>
      </c>
      <c r="N126" s="35">
        <v>95.9</v>
      </c>
      <c r="O126" s="35">
        <v>96.32</v>
      </c>
      <c r="P126" s="35">
        <v>78.34</v>
      </c>
      <c r="Q126" s="35">
        <v>86.66</v>
      </c>
      <c r="R126" s="35">
        <v>100.42</v>
      </c>
      <c r="S126" s="35">
        <v>166.7</v>
      </c>
      <c r="T126" s="35">
        <v>79.63</v>
      </c>
      <c r="U126" s="35">
        <v>95.92</v>
      </c>
      <c r="V126" s="35">
        <v>140.49</v>
      </c>
      <c r="W126" s="35">
        <v>147.33000000000001</v>
      </c>
      <c r="X126" s="35">
        <v>107.66</v>
      </c>
      <c r="Y126" s="35">
        <v>84.6</v>
      </c>
      <c r="Z126" s="35">
        <v>120.83</v>
      </c>
      <c r="AA126" s="35">
        <v>93.62</v>
      </c>
      <c r="AB126" s="35">
        <v>119.94</v>
      </c>
      <c r="AC126" s="35">
        <v>93.53</v>
      </c>
      <c r="AD126" s="35">
        <v>86.11</v>
      </c>
      <c r="AE126" s="35">
        <v>89.85</v>
      </c>
      <c r="AF126" s="35">
        <v>88.8</v>
      </c>
      <c r="AG126" s="35">
        <v>230.6</v>
      </c>
      <c r="AH126" s="35">
        <v>104.15</v>
      </c>
      <c r="AI126" s="35">
        <v>88.9</v>
      </c>
      <c r="AJ126" s="35">
        <v>93.5</v>
      </c>
      <c r="AK126" s="35">
        <v>82.53</v>
      </c>
      <c r="AL126" s="35">
        <v>124.75</v>
      </c>
      <c r="AM126" s="35">
        <v>104.05</v>
      </c>
      <c r="AN126" s="35">
        <v>83.2</v>
      </c>
    </row>
    <row r="127" spans="3:40">
      <c r="C127" s="45" t="s">
        <v>7</v>
      </c>
      <c r="D127" s="19">
        <v>72</v>
      </c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>
        <v>0</v>
      </c>
      <c r="Q127" s="35">
        <v>70</v>
      </c>
      <c r="R127" s="35">
        <v>70</v>
      </c>
      <c r="S127" s="35">
        <v>70</v>
      </c>
      <c r="T127" s="35">
        <v>70</v>
      </c>
      <c r="U127" s="35">
        <v>70</v>
      </c>
      <c r="V127" s="35">
        <v>70</v>
      </c>
      <c r="W127" s="35">
        <v>70</v>
      </c>
      <c r="X127" s="35">
        <v>70</v>
      </c>
      <c r="Y127" s="35">
        <v>70</v>
      </c>
      <c r="Z127" s="35">
        <v>70</v>
      </c>
      <c r="AA127" s="35">
        <v>70</v>
      </c>
      <c r="AB127" s="35">
        <v>70</v>
      </c>
      <c r="AC127" s="35">
        <v>70</v>
      </c>
      <c r="AD127" s="35">
        <v>70</v>
      </c>
      <c r="AE127" s="35">
        <v>70</v>
      </c>
      <c r="AF127" s="35">
        <v>70</v>
      </c>
      <c r="AG127" s="35">
        <v>70</v>
      </c>
      <c r="AH127" s="35">
        <v>70</v>
      </c>
      <c r="AI127" s="35">
        <v>70</v>
      </c>
      <c r="AJ127" s="35">
        <v>70</v>
      </c>
      <c r="AK127" s="35">
        <v>70</v>
      </c>
      <c r="AL127" s="35">
        <v>70</v>
      </c>
      <c r="AM127" s="35">
        <v>70</v>
      </c>
      <c r="AN127" s="35">
        <v>70</v>
      </c>
    </row>
    <row r="128" spans="3:40">
      <c r="C128" s="45" t="s">
        <v>7</v>
      </c>
      <c r="D128" s="19">
        <v>101</v>
      </c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>
        <v>0</v>
      </c>
      <c r="V128" s="35"/>
      <c r="W128" s="35">
        <v>100</v>
      </c>
      <c r="X128" s="35">
        <v>100</v>
      </c>
      <c r="Y128" s="35">
        <v>100</v>
      </c>
      <c r="Z128" s="35">
        <v>100</v>
      </c>
      <c r="AA128" s="35">
        <v>100</v>
      </c>
      <c r="AB128" s="35">
        <v>100</v>
      </c>
      <c r="AC128" s="35">
        <v>100</v>
      </c>
      <c r="AD128" s="35">
        <v>100</v>
      </c>
      <c r="AE128" s="35">
        <v>100</v>
      </c>
      <c r="AF128" s="35">
        <v>100</v>
      </c>
      <c r="AG128" s="35">
        <v>100</v>
      </c>
      <c r="AH128" s="35">
        <v>100</v>
      </c>
      <c r="AI128" s="35">
        <v>100</v>
      </c>
      <c r="AJ128" s="35">
        <v>100</v>
      </c>
      <c r="AK128" s="35">
        <v>100</v>
      </c>
      <c r="AL128" s="35">
        <v>100</v>
      </c>
      <c r="AM128" s="35">
        <v>100</v>
      </c>
      <c r="AN128" s="35">
        <v>100</v>
      </c>
    </row>
    <row r="129" spans="3:40">
      <c r="C129" s="45" t="s">
        <v>8</v>
      </c>
      <c r="D129" s="19">
        <v>1</v>
      </c>
      <c r="E129" s="35">
        <v>438.83</v>
      </c>
      <c r="F129" s="35">
        <v>317.49</v>
      </c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>
        <v>337.03</v>
      </c>
      <c r="AL129" s="35">
        <v>256.55</v>
      </c>
      <c r="AM129" s="35">
        <v>1378.53</v>
      </c>
      <c r="AN129" s="35">
        <v>330.25</v>
      </c>
    </row>
    <row r="130" spans="3:40">
      <c r="C130" s="45" t="s">
        <v>8</v>
      </c>
      <c r="D130" s="19">
        <v>2</v>
      </c>
      <c r="E130" s="35">
        <v>718</v>
      </c>
      <c r="F130" s="35">
        <v>850.48</v>
      </c>
      <c r="G130" s="35">
        <v>261.39</v>
      </c>
      <c r="H130" s="35">
        <v>810.35</v>
      </c>
      <c r="I130" s="35">
        <v>524.97</v>
      </c>
      <c r="J130" s="35">
        <v>364.19</v>
      </c>
      <c r="K130" s="35">
        <v>295.10000000000002</v>
      </c>
      <c r="L130" s="35">
        <v>474.61</v>
      </c>
      <c r="M130" s="35">
        <v>924.26</v>
      </c>
      <c r="N130" s="35">
        <v>213.87</v>
      </c>
      <c r="O130" s="35">
        <v>462.48</v>
      </c>
      <c r="P130" s="35">
        <v>724.92</v>
      </c>
      <c r="Q130" s="35">
        <v>353.76</v>
      </c>
      <c r="R130" s="35">
        <v>192.63</v>
      </c>
      <c r="S130" s="35">
        <v>156.75</v>
      </c>
      <c r="T130" s="35">
        <v>172.05</v>
      </c>
      <c r="U130" s="35">
        <v>287.86</v>
      </c>
      <c r="V130" s="35">
        <v>557.92999999999995</v>
      </c>
      <c r="W130" s="35">
        <v>682.75</v>
      </c>
      <c r="X130" s="35">
        <v>855.53</v>
      </c>
      <c r="Y130" s="35">
        <v>926.31</v>
      </c>
      <c r="Z130" s="35">
        <v>739.38</v>
      </c>
      <c r="AA130" s="35">
        <v>720.39</v>
      </c>
      <c r="AB130" s="35">
        <v>393.92</v>
      </c>
      <c r="AC130" s="35">
        <v>342.6</v>
      </c>
      <c r="AD130" s="35">
        <v>752.92</v>
      </c>
      <c r="AE130" s="35">
        <v>871.62</v>
      </c>
      <c r="AF130" s="35">
        <v>1596.28</v>
      </c>
      <c r="AG130" s="35">
        <v>879.7</v>
      </c>
      <c r="AH130" s="35">
        <v>839.18</v>
      </c>
      <c r="AI130" s="35">
        <v>409.49</v>
      </c>
      <c r="AJ130" s="35">
        <v>645.04</v>
      </c>
      <c r="AK130" s="35">
        <v>485.21</v>
      </c>
      <c r="AL130" s="35">
        <v>63.61</v>
      </c>
      <c r="AM130" s="35">
        <v>66.3</v>
      </c>
      <c r="AN130" s="35">
        <v>324.04000000000002</v>
      </c>
    </row>
    <row r="131" spans="3:40">
      <c r="C131" s="45" t="s">
        <v>8</v>
      </c>
      <c r="D131" s="19">
        <v>3</v>
      </c>
      <c r="E131" s="35"/>
      <c r="F131" s="35">
        <v>64</v>
      </c>
      <c r="G131" s="35">
        <v>724.75</v>
      </c>
      <c r="H131" s="35">
        <v>53.22</v>
      </c>
      <c r="I131" s="35">
        <v>415.5</v>
      </c>
      <c r="J131" s="35">
        <v>479.62</v>
      </c>
      <c r="K131" s="35">
        <v>100.58</v>
      </c>
      <c r="L131" s="35">
        <v>332.64</v>
      </c>
      <c r="M131" s="35">
        <v>23.76</v>
      </c>
      <c r="N131" s="35">
        <v>320.27999999999997</v>
      </c>
      <c r="O131" s="35">
        <v>220.68</v>
      </c>
      <c r="P131" s="35">
        <v>40.75</v>
      </c>
      <c r="Q131" s="35">
        <v>91.98</v>
      </c>
      <c r="R131" s="35">
        <v>23.63</v>
      </c>
      <c r="S131" s="35">
        <v>30.59</v>
      </c>
      <c r="T131" s="35">
        <v>105.66</v>
      </c>
      <c r="U131" s="35">
        <v>319</v>
      </c>
      <c r="V131" s="35">
        <v>110.86</v>
      </c>
      <c r="W131" s="35">
        <v>65.5</v>
      </c>
      <c r="X131" s="35">
        <v>9.68</v>
      </c>
      <c r="Y131" s="35">
        <v>20</v>
      </c>
      <c r="Z131" s="35">
        <v>126.05</v>
      </c>
      <c r="AA131" s="35">
        <v>215.71</v>
      </c>
      <c r="AB131" s="35">
        <v>38.619999999999997</v>
      </c>
      <c r="AC131" s="35">
        <v>26.12</v>
      </c>
      <c r="AD131" s="35">
        <v>140.51</v>
      </c>
      <c r="AE131" s="35">
        <v>41.71</v>
      </c>
      <c r="AF131" s="35">
        <v>103.2</v>
      </c>
      <c r="AG131" s="35">
        <v>15.98</v>
      </c>
      <c r="AH131" s="35">
        <v>57.52</v>
      </c>
      <c r="AI131" s="35">
        <v>82.63</v>
      </c>
      <c r="AJ131" s="35">
        <v>73.5</v>
      </c>
      <c r="AK131" s="35">
        <v>69.540000000000006</v>
      </c>
      <c r="AL131" s="35">
        <v>61.11</v>
      </c>
      <c r="AM131" s="35">
        <v>21.63</v>
      </c>
      <c r="AN131" s="35">
        <v>107.37</v>
      </c>
    </row>
    <row r="132" spans="3:40">
      <c r="C132" s="45" t="s">
        <v>8</v>
      </c>
      <c r="D132" s="19">
        <v>4</v>
      </c>
      <c r="E132" s="35">
        <v>605.42999999999995</v>
      </c>
      <c r="F132" s="35">
        <v>601.55999999999995</v>
      </c>
      <c r="G132" s="35">
        <v>374.23</v>
      </c>
      <c r="H132" s="35">
        <v>279.35000000000002</v>
      </c>
      <c r="I132" s="35">
        <v>193.95</v>
      </c>
      <c r="J132" s="35">
        <v>245.85</v>
      </c>
      <c r="K132" s="35">
        <v>168.78</v>
      </c>
      <c r="L132" s="35">
        <v>167.42</v>
      </c>
      <c r="M132" s="35">
        <v>451.51</v>
      </c>
      <c r="N132" s="35">
        <v>218.26</v>
      </c>
      <c r="O132" s="35">
        <v>249.34</v>
      </c>
      <c r="P132" s="35">
        <v>317.64999999999998</v>
      </c>
      <c r="Q132" s="35">
        <v>308.66000000000003</v>
      </c>
      <c r="R132" s="35">
        <v>245.28</v>
      </c>
      <c r="S132" s="35">
        <v>209.4</v>
      </c>
      <c r="T132" s="35">
        <v>220.55</v>
      </c>
      <c r="U132" s="35">
        <v>217.55</v>
      </c>
      <c r="V132" s="35">
        <v>193.83</v>
      </c>
      <c r="W132" s="35">
        <v>192.86</v>
      </c>
      <c r="X132" s="35">
        <v>220.02</v>
      </c>
      <c r="Y132" s="35">
        <v>287.85000000000002</v>
      </c>
      <c r="Z132" s="35">
        <v>186.63</v>
      </c>
      <c r="AA132" s="35">
        <v>237.07</v>
      </c>
      <c r="AB132" s="35">
        <v>334.6</v>
      </c>
      <c r="AC132" s="35">
        <v>361.57</v>
      </c>
      <c r="AD132" s="35">
        <v>255.69</v>
      </c>
      <c r="AE132" s="35">
        <v>330.12</v>
      </c>
      <c r="AF132" s="35">
        <v>226.88</v>
      </c>
      <c r="AG132" s="35">
        <v>228.84</v>
      </c>
      <c r="AH132" s="35">
        <v>232.91</v>
      </c>
      <c r="AI132" s="35">
        <v>199.3</v>
      </c>
      <c r="AJ132" s="35">
        <v>201.77</v>
      </c>
      <c r="AK132" s="35">
        <v>174.61</v>
      </c>
      <c r="AL132" s="35">
        <v>139.41</v>
      </c>
      <c r="AM132" s="35">
        <v>322.49</v>
      </c>
      <c r="AN132" s="35">
        <v>230.35</v>
      </c>
    </row>
    <row r="133" spans="3:40">
      <c r="C133" s="45" t="s">
        <v>8</v>
      </c>
      <c r="D133" s="19">
        <v>5</v>
      </c>
      <c r="E133" s="35">
        <v>127.5</v>
      </c>
      <c r="F133" s="35">
        <v>159.6</v>
      </c>
      <c r="G133" s="35">
        <v>89.29</v>
      </c>
      <c r="H133" s="35">
        <v>65.56</v>
      </c>
      <c r="I133" s="35">
        <v>165.03</v>
      </c>
      <c r="J133" s="35">
        <v>98.58</v>
      </c>
      <c r="K133" s="35">
        <v>85.03</v>
      </c>
      <c r="L133" s="35">
        <v>61.87</v>
      </c>
      <c r="M133" s="35">
        <v>71.319999999999993</v>
      </c>
      <c r="N133" s="35">
        <v>74.52</v>
      </c>
      <c r="O133" s="35">
        <v>731.36</v>
      </c>
      <c r="P133" s="35">
        <v>213.11</v>
      </c>
      <c r="Q133" s="35">
        <v>250.09</v>
      </c>
      <c r="R133" s="35">
        <v>498.44</v>
      </c>
      <c r="S133" s="35">
        <v>222.29</v>
      </c>
      <c r="T133" s="35">
        <v>112.49</v>
      </c>
      <c r="U133" s="35">
        <v>134.87</v>
      </c>
      <c r="V133" s="35">
        <v>128.03</v>
      </c>
      <c r="W133" s="35">
        <v>115.95</v>
      </c>
      <c r="X133" s="35">
        <v>52.2</v>
      </c>
      <c r="Y133" s="35">
        <v>44.16</v>
      </c>
      <c r="Z133" s="35">
        <v>61.67</v>
      </c>
      <c r="AA133" s="35">
        <v>39.04</v>
      </c>
      <c r="AB133" s="35">
        <v>59.47</v>
      </c>
      <c r="AC133" s="35">
        <v>55.14</v>
      </c>
      <c r="AD133" s="35">
        <v>1160.81</v>
      </c>
      <c r="AE133" s="35">
        <v>1110.1600000000001</v>
      </c>
      <c r="AF133" s="35">
        <v>1043.18</v>
      </c>
      <c r="AG133" s="35">
        <v>1058.1500000000001</v>
      </c>
      <c r="AH133" s="35">
        <v>184.78</v>
      </c>
      <c r="AI133" s="35">
        <v>221.22</v>
      </c>
      <c r="AJ133" s="35">
        <v>184.1</v>
      </c>
      <c r="AK133" s="35">
        <v>271.47000000000003</v>
      </c>
      <c r="AL133" s="35">
        <v>240.82</v>
      </c>
      <c r="AM133" s="35">
        <v>98.76</v>
      </c>
      <c r="AN133" s="35">
        <v>88.88</v>
      </c>
    </row>
    <row r="134" spans="3:40">
      <c r="C134" s="45" t="s">
        <v>8</v>
      </c>
      <c r="D134" s="19">
        <v>6</v>
      </c>
      <c r="E134" s="35">
        <v>470.25</v>
      </c>
      <c r="F134" s="35">
        <v>201.86</v>
      </c>
      <c r="G134" s="35">
        <v>202.25</v>
      </c>
      <c r="H134" s="35">
        <v>162.63</v>
      </c>
      <c r="I134" s="35">
        <v>159.77000000000001</v>
      </c>
      <c r="J134" s="35">
        <v>88.5</v>
      </c>
      <c r="K134" s="35">
        <v>180.02</v>
      </c>
      <c r="L134" s="35">
        <v>88.3</v>
      </c>
      <c r="M134" s="35">
        <v>129.62</v>
      </c>
      <c r="N134" s="35">
        <v>529.11</v>
      </c>
      <c r="O134" s="35">
        <v>496.6</v>
      </c>
      <c r="P134" s="35">
        <v>539.27</v>
      </c>
      <c r="Q134" s="35">
        <v>257.82</v>
      </c>
      <c r="R134" s="35">
        <v>229.31</v>
      </c>
      <c r="S134" s="35">
        <v>297.62</v>
      </c>
      <c r="T134" s="35">
        <v>272.7</v>
      </c>
      <c r="U134" s="35">
        <v>211.35</v>
      </c>
      <c r="V134" s="35">
        <v>122.25</v>
      </c>
      <c r="W134" s="35">
        <v>326.8</v>
      </c>
      <c r="X134" s="35">
        <v>142.01</v>
      </c>
      <c r="Y134" s="35">
        <v>207.75</v>
      </c>
      <c r="Z134" s="35">
        <v>146.13</v>
      </c>
      <c r="AA134" s="35">
        <v>134.59</v>
      </c>
      <c r="AB134" s="35">
        <v>275.8</v>
      </c>
      <c r="AC134" s="35">
        <v>119.25</v>
      </c>
      <c r="AD134" s="35">
        <v>111.11</v>
      </c>
      <c r="AE134" s="35">
        <v>207.57</v>
      </c>
      <c r="AF134" s="35">
        <v>65.64</v>
      </c>
      <c r="AG134" s="35">
        <v>183.54</v>
      </c>
      <c r="AH134" s="35">
        <v>154.72</v>
      </c>
      <c r="AI134" s="35">
        <v>136.5</v>
      </c>
      <c r="AJ134" s="35">
        <v>133.41999999999999</v>
      </c>
      <c r="AK134" s="35">
        <v>92.15</v>
      </c>
      <c r="AL134" s="35">
        <v>71.48</v>
      </c>
      <c r="AM134" s="35">
        <v>63.48</v>
      </c>
      <c r="AN134" s="35">
        <v>63.55</v>
      </c>
    </row>
    <row r="135" spans="3:40">
      <c r="C135" s="45" t="s">
        <v>8</v>
      </c>
      <c r="D135" s="19">
        <v>7</v>
      </c>
      <c r="E135" s="35">
        <v>843.37</v>
      </c>
      <c r="F135" s="35">
        <v>648.26</v>
      </c>
      <c r="G135" s="35">
        <v>369.39</v>
      </c>
      <c r="H135" s="35">
        <v>364.79</v>
      </c>
      <c r="I135" s="35">
        <v>371.42</v>
      </c>
      <c r="J135" s="35">
        <v>339.28</v>
      </c>
      <c r="K135" s="35">
        <v>419.42</v>
      </c>
      <c r="L135" s="35">
        <v>426.62</v>
      </c>
      <c r="M135" s="35">
        <v>244.75</v>
      </c>
      <c r="N135" s="35">
        <v>293.13</v>
      </c>
      <c r="O135" s="35">
        <v>246.85</v>
      </c>
      <c r="P135" s="35">
        <v>282.2</v>
      </c>
      <c r="Q135" s="35">
        <v>384.12</v>
      </c>
      <c r="R135" s="35">
        <v>277.13</v>
      </c>
      <c r="S135" s="35">
        <v>306.33</v>
      </c>
      <c r="T135" s="35">
        <v>251.83</v>
      </c>
      <c r="U135" s="35">
        <v>595.13</v>
      </c>
      <c r="V135" s="35">
        <v>321.06</v>
      </c>
      <c r="W135" s="35">
        <v>377.17</v>
      </c>
      <c r="X135" s="35">
        <v>266.93</v>
      </c>
      <c r="Y135" s="35">
        <v>276.51</v>
      </c>
      <c r="Z135" s="35">
        <v>207.27</v>
      </c>
      <c r="AA135" s="35">
        <v>303.64999999999998</v>
      </c>
      <c r="AB135" s="35">
        <v>181.65</v>
      </c>
      <c r="AC135" s="35">
        <v>160.59</v>
      </c>
      <c r="AD135" s="35">
        <v>170.5</v>
      </c>
      <c r="AE135" s="35">
        <v>158.33000000000001</v>
      </c>
      <c r="AF135" s="35">
        <v>123.95</v>
      </c>
      <c r="AG135" s="35">
        <v>123.41</v>
      </c>
      <c r="AH135" s="35">
        <v>166.56</v>
      </c>
      <c r="AI135" s="35">
        <v>150.44</v>
      </c>
      <c r="AJ135" s="35">
        <v>174.49</v>
      </c>
      <c r="AK135" s="35">
        <v>183.87</v>
      </c>
      <c r="AL135" s="35">
        <v>224.55</v>
      </c>
      <c r="AM135" s="35">
        <v>216.85</v>
      </c>
      <c r="AN135" s="35">
        <v>171.78</v>
      </c>
    </row>
    <row r="136" spans="3:40">
      <c r="C136" s="45" t="s">
        <v>8</v>
      </c>
      <c r="D136" s="19">
        <v>8</v>
      </c>
      <c r="E136" s="35">
        <v>96</v>
      </c>
      <c r="F136" s="35">
        <v>400.33</v>
      </c>
      <c r="G136" s="35">
        <v>103</v>
      </c>
      <c r="H136" s="35">
        <v>37</v>
      </c>
      <c r="I136" s="35">
        <v>109</v>
      </c>
      <c r="J136" s="35">
        <v>107.5</v>
      </c>
      <c r="K136" s="35">
        <v>66.86</v>
      </c>
      <c r="L136" s="35">
        <v>93.53</v>
      </c>
      <c r="M136" s="35">
        <v>166.32</v>
      </c>
      <c r="N136" s="35">
        <v>173.69</v>
      </c>
      <c r="O136" s="35">
        <v>203</v>
      </c>
      <c r="P136" s="35">
        <v>216.87</v>
      </c>
      <c r="Q136" s="35">
        <v>133.65</v>
      </c>
      <c r="R136" s="35">
        <v>178.08</v>
      </c>
      <c r="S136" s="35">
        <v>130.91</v>
      </c>
      <c r="T136" s="35">
        <v>65.930000000000007</v>
      </c>
      <c r="U136" s="35">
        <v>120.23</v>
      </c>
      <c r="V136" s="35">
        <v>68.72</v>
      </c>
      <c r="W136" s="35">
        <v>63.91</v>
      </c>
      <c r="X136" s="35">
        <v>63</v>
      </c>
      <c r="Y136" s="35">
        <v>46.58</v>
      </c>
      <c r="Z136" s="35">
        <v>72.72</v>
      </c>
      <c r="AA136" s="35">
        <v>48.26</v>
      </c>
      <c r="AB136" s="35">
        <v>51.93</v>
      </c>
      <c r="AC136" s="35">
        <v>294.94</v>
      </c>
      <c r="AD136" s="35">
        <v>63.09</v>
      </c>
      <c r="AE136" s="35">
        <v>144.85</v>
      </c>
      <c r="AF136" s="35">
        <v>123.49</v>
      </c>
      <c r="AG136" s="35">
        <v>108.22</v>
      </c>
      <c r="AH136" s="35">
        <v>2066.52</v>
      </c>
      <c r="AI136" s="35">
        <v>366.56</v>
      </c>
      <c r="AJ136" s="35">
        <v>394.07</v>
      </c>
      <c r="AK136" s="35">
        <v>364.08</v>
      </c>
      <c r="AL136" s="35">
        <v>331.39</v>
      </c>
      <c r="AM136" s="35">
        <v>345.83</v>
      </c>
      <c r="AN136" s="35">
        <v>1095.25</v>
      </c>
    </row>
    <row r="137" spans="3:40">
      <c r="C137" s="45" t="s">
        <v>8</v>
      </c>
      <c r="D137" s="19">
        <v>9</v>
      </c>
      <c r="E137" s="35"/>
      <c r="F137" s="35">
        <v>1000</v>
      </c>
      <c r="G137" s="35">
        <v>393.67</v>
      </c>
      <c r="H137" s="35">
        <v>125</v>
      </c>
      <c r="I137" s="35">
        <v>642.83000000000004</v>
      </c>
      <c r="J137" s="35">
        <v>154.19999999999999</v>
      </c>
      <c r="K137" s="35">
        <v>464</v>
      </c>
      <c r="L137" s="35">
        <v>156.43</v>
      </c>
      <c r="M137" s="35">
        <v>175.88</v>
      </c>
      <c r="N137" s="35">
        <v>136.56</v>
      </c>
      <c r="O137" s="35">
        <v>281.94</v>
      </c>
      <c r="P137" s="35">
        <v>154.41</v>
      </c>
      <c r="Q137" s="35">
        <v>175.87</v>
      </c>
      <c r="R137" s="35">
        <v>183.6</v>
      </c>
      <c r="S137" s="35">
        <v>303.63</v>
      </c>
      <c r="T137" s="35">
        <v>149.22999999999999</v>
      </c>
      <c r="U137" s="35">
        <v>119.16</v>
      </c>
      <c r="V137" s="35">
        <v>212.44</v>
      </c>
      <c r="W137" s="35">
        <v>136.09</v>
      </c>
      <c r="X137" s="35">
        <v>225.71</v>
      </c>
      <c r="Y137" s="35">
        <v>132.87</v>
      </c>
      <c r="Z137" s="35">
        <v>119.83</v>
      </c>
      <c r="AA137" s="35">
        <v>106.46</v>
      </c>
      <c r="AB137" s="35">
        <v>94.47</v>
      </c>
      <c r="AC137" s="35">
        <v>63.45</v>
      </c>
      <c r="AD137" s="35">
        <v>139.31</v>
      </c>
      <c r="AE137" s="35">
        <v>80.03</v>
      </c>
      <c r="AF137" s="35">
        <v>75.33</v>
      </c>
      <c r="AG137" s="35">
        <v>75.06</v>
      </c>
      <c r="AH137" s="35">
        <v>70.72</v>
      </c>
      <c r="AI137" s="35">
        <v>75.709999999999994</v>
      </c>
      <c r="AJ137" s="35">
        <v>88.8</v>
      </c>
      <c r="AK137" s="35">
        <v>70.709999999999994</v>
      </c>
      <c r="AL137" s="35">
        <v>97.29</v>
      </c>
      <c r="AM137" s="35">
        <v>85.95</v>
      </c>
      <c r="AN137" s="35">
        <v>80.86</v>
      </c>
    </row>
    <row r="138" spans="3:40">
      <c r="C138" s="45" t="s">
        <v>8</v>
      </c>
      <c r="D138" s="19">
        <v>10</v>
      </c>
      <c r="E138" s="35">
        <v>650</v>
      </c>
      <c r="F138" s="35">
        <v>220</v>
      </c>
      <c r="G138" s="35">
        <v>102.33</v>
      </c>
      <c r="H138" s="35">
        <v>83.5</v>
      </c>
      <c r="I138" s="35">
        <v>114.8</v>
      </c>
      <c r="J138" s="35">
        <v>147.80000000000001</v>
      </c>
      <c r="K138" s="35">
        <v>494.55</v>
      </c>
      <c r="L138" s="35">
        <v>210</v>
      </c>
      <c r="M138" s="35">
        <v>198.53</v>
      </c>
      <c r="N138" s="35">
        <v>149.35</v>
      </c>
      <c r="O138" s="35">
        <v>153.93</v>
      </c>
      <c r="P138" s="35">
        <v>115.89</v>
      </c>
      <c r="Q138" s="35">
        <v>113.96</v>
      </c>
      <c r="R138" s="35">
        <v>139.11000000000001</v>
      </c>
      <c r="S138" s="35">
        <v>123.46</v>
      </c>
      <c r="T138" s="35">
        <v>128.30000000000001</v>
      </c>
      <c r="U138" s="35">
        <v>259.07</v>
      </c>
      <c r="V138" s="35">
        <v>132.34</v>
      </c>
      <c r="W138" s="35">
        <v>131.84</v>
      </c>
      <c r="X138" s="35">
        <v>106.39</v>
      </c>
      <c r="Y138" s="35">
        <v>88.32</v>
      </c>
      <c r="Z138" s="35">
        <v>192.66</v>
      </c>
      <c r="AA138" s="35">
        <v>79.12</v>
      </c>
      <c r="AB138" s="35">
        <v>147.13</v>
      </c>
      <c r="AC138" s="35">
        <v>256.23</v>
      </c>
      <c r="AD138" s="35">
        <v>81.599999999999994</v>
      </c>
      <c r="AE138" s="35">
        <v>280.19</v>
      </c>
      <c r="AF138" s="35">
        <v>77.709999999999994</v>
      </c>
      <c r="AG138" s="35">
        <v>85.49</v>
      </c>
      <c r="AH138" s="35">
        <v>95.77</v>
      </c>
      <c r="AI138" s="35">
        <v>95.09</v>
      </c>
      <c r="AJ138" s="35">
        <v>85.5</v>
      </c>
      <c r="AK138" s="35">
        <v>89.06</v>
      </c>
      <c r="AL138" s="35">
        <v>87.01</v>
      </c>
      <c r="AM138" s="35">
        <v>88.93</v>
      </c>
      <c r="AN138" s="35">
        <v>80.98</v>
      </c>
    </row>
    <row r="139" spans="3:40">
      <c r="C139" s="45" t="s">
        <v>8</v>
      </c>
      <c r="D139" s="19">
        <v>11</v>
      </c>
      <c r="E139" s="35"/>
      <c r="F139" s="35"/>
      <c r="G139" s="35"/>
      <c r="H139" s="35"/>
      <c r="I139" s="35">
        <v>728</v>
      </c>
      <c r="J139" s="35">
        <v>27</v>
      </c>
      <c r="K139" s="35">
        <v>78</v>
      </c>
      <c r="L139" s="35">
        <v>78</v>
      </c>
      <c r="M139" s="35">
        <v>198.5</v>
      </c>
      <c r="N139" s="35">
        <v>78</v>
      </c>
      <c r="O139" s="35">
        <v>270.39999999999998</v>
      </c>
      <c r="P139" s="35">
        <v>79.400000000000006</v>
      </c>
      <c r="Q139" s="35">
        <v>79.400000000000006</v>
      </c>
      <c r="R139" s="35">
        <v>293.33</v>
      </c>
      <c r="S139" s="35">
        <v>72.290000000000006</v>
      </c>
      <c r="T139" s="35">
        <v>93.22</v>
      </c>
      <c r="U139" s="35">
        <v>80.5</v>
      </c>
      <c r="V139" s="35">
        <v>114.4</v>
      </c>
      <c r="W139" s="35">
        <v>74.2</v>
      </c>
      <c r="X139" s="35">
        <v>61.57</v>
      </c>
      <c r="Y139" s="35">
        <v>76.52</v>
      </c>
      <c r="Z139" s="35">
        <v>178.4</v>
      </c>
      <c r="AA139" s="35">
        <v>78.17</v>
      </c>
      <c r="AB139" s="35">
        <v>81.96</v>
      </c>
      <c r="AC139" s="35">
        <v>35</v>
      </c>
      <c r="AD139" s="35">
        <v>60.95</v>
      </c>
      <c r="AE139" s="35">
        <v>51.82</v>
      </c>
      <c r="AF139" s="35">
        <v>53.26</v>
      </c>
      <c r="AG139" s="35">
        <v>59.23</v>
      </c>
      <c r="AH139" s="35">
        <v>117.38</v>
      </c>
      <c r="AI139" s="35">
        <v>96.53</v>
      </c>
      <c r="AJ139" s="35">
        <v>108.44</v>
      </c>
      <c r="AK139" s="35">
        <v>110.31</v>
      </c>
      <c r="AL139" s="35">
        <v>141.53</v>
      </c>
      <c r="AM139" s="35">
        <v>105.7</v>
      </c>
      <c r="AN139" s="35">
        <v>123.24</v>
      </c>
    </row>
    <row r="140" spans="3:40">
      <c r="C140" s="45" t="s">
        <v>8</v>
      </c>
      <c r="D140" s="19">
        <v>12</v>
      </c>
      <c r="E140" s="35"/>
      <c r="F140" s="35">
        <v>600</v>
      </c>
      <c r="G140" s="35">
        <v>375.71</v>
      </c>
      <c r="H140" s="35">
        <v>1375.75</v>
      </c>
      <c r="I140" s="35">
        <v>264.14999999999998</v>
      </c>
      <c r="J140" s="35">
        <v>302.64999999999998</v>
      </c>
      <c r="K140" s="35">
        <v>330</v>
      </c>
      <c r="L140" s="35">
        <v>381.25</v>
      </c>
      <c r="M140" s="35">
        <v>291.69</v>
      </c>
      <c r="N140" s="35">
        <v>204.51</v>
      </c>
      <c r="O140" s="35">
        <v>316.48</v>
      </c>
      <c r="P140" s="35">
        <v>739.39</v>
      </c>
      <c r="Q140" s="35">
        <v>652.72</v>
      </c>
      <c r="R140" s="35">
        <v>861.77</v>
      </c>
      <c r="S140" s="35">
        <v>365.53</v>
      </c>
      <c r="T140" s="35">
        <v>504.67</v>
      </c>
      <c r="U140" s="35">
        <v>488.8</v>
      </c>
      <c r="V140" s="35">
        <v>481.44</v>
      </c>
      <c r="W140" s="35">
        <v>571.27</v>
      </c>
      <c r="X140" s="35">
        <v>629.94000000000005</v>
      </c>
      <c r="Y140" s="35">
        <v>502.2</v>
      </c>
      <c r="Z140" s="35">
        <v>496.59</v>
      </c>
      <c r="AA140" s="35">
        <v>506.73</v>
      </c>
      <c r="AB140" s="35">
        <v>529.38</v>
      </c>
      <c r="AC140" s="35">
        <v>342.36</v>
      </c>
      <c r="AD140" s="35">
        <v>319.67</v>
      </c>
      <c r="AE140" s="35">
        <v>206.15</v>
      </c>
      <c r="AF140" s="35">
        <v>191.62</v>
      </c>
      <c r="AG140" s="35">
        <v>173.44</v>
      </c>
      <c r="AH140" s="35">
        <v>145.32</v>
      </c>
      <c r="AI140" s="35">
        <v>214.56</v>
      </c>
      <c r="AJ140" s="35">
        <v>324.97000000000003</v>
      </c>
      <c r="AK140" s="35">
        <v>396.04</v>
      </c>
      <c r="AL140" s="35">
        <v>190.81</v>
      </c>
      <c r="AM140" s="35">
        <v>207.3</v>
      </c>
      <c r="AN140" s="35">
        <v>118.64</v>
      </c>
    </row>
    <row r="141" spans="3:40">
      <c r="C141" s="45" t="s">
        <v>8</v>
      </c>
      <c r="D141" s="19">
        <v>13</v>
      </c>
      <c r="E141" s="35">
        <v>200</v>
      </c>
      <c r="F141" s="35">
        <v>129</v>
      </c>
      <c r="G141" s="35">
        <v>230</v>
      </c>
      <c r="H141" s="35">
        <v>811.86</v>
      </c>
      <c r="I141" s="35">
        <v>381.58</v>
      </c>
      <c r="J141" s="35">
        <v>486.19</v>
      </c>
      <c r="K141" s="35">
        <v>562.12</v>
      </c>
      <c r="L141" s="35">
        <v>179.55</v>
      </c>
      <c r="M141" s="35">
        <v>251.04</v>
      </c>
      <c r="N141" s="35">
        <v>514.55999999999995</v>
      </c>
      <c r="O141" s="35">
        <v>157.74</v>
      </c>
      <c r="P141" s="35">
        <v>340.67</v>
      </c>
      <c r="Q141" s="35">
        <v>279.63</v>
      </c>
      <c r="R141" s="35">
        <v>431.05</v>
      </c>
      <c r="S141" s="35">
        <v>398.74</v>
      </c>
      <c r="T141" s="35">
        <v>313.43</v>
      </c>
      <c r="U141" s="35">
        <v>283.73</v>
      </c>
      <c r="V141" s="35">
        <v>252.42</v>
      </c>
      <c r="W141" s="35">
        <v>274.7</v>
      </c>
      <c r="X141" s="35">
        <v>1122.95</v>
      </c>
      <c r="Y141" s="35">
        <v>271.08</v>
      </c>
      <c r="Z141" s="35">
        <v>262.67</v>
      </c>
      <c r="AA141" s="35">
        <v>291.33</v>
      </c>
      <c r="AB141" s="35">
        <v>326.52</v>
      </c>
      <c r="AC141" s="35">
        <v>297.55</v>
      </c>
      <c r="AD141" s="35">
        <v>301.41000000000003</v>
      </c>
      <c r="AE141" s="35">
        <v>292.49</v>
      </c>
      <c r="AF141" s="35">
        <v>280.85000000000002</v>
      </c>
      <c r="AG141" s="35">
        <v>246.05</v>
      </c>
      <c r="AH141" s="35">
        <v>260.38</v>
      </c>
      <c r="AI141" s="35">
        <v>261.20999999999998</v>
      </c>
      <c r="AJ141" s="35">
        <v>259.11</v>
      </c>
      <c r="AK141" s="35">
        <v>310.81</v>
      </c>
      <c r="AL141" s="35">
        <v>239.65</v>
      </c>
      <c r="AM141" s="35">
        <v>306.32</v>
      </c>
      <c r="AN141" s="35">
        <v>314.75</v>
      </c>
    </row>
    <row r="142" spans="3:40">
      <c r="C142" s="45" t="s">
        <v>8</v>
      </c>
      <c r="D142" s="19">
        <v>14</v>
      </c>
      <c r="E142" s="35"/>
      <c r="F142" s="35"/>
      <c r="G142" s="35">
        <v>950</v>
      </c>
      <c r="H142" s="35">
        <v>219</v>
      </c>
      <c r="I142" s="35">
        <v>219</v>
      </c>
      <c r="J142" s="35">
        <v>219</v>
      </c>
      <c r="K142" s="35">
        <v>219</v>
      </c>
      <c r="L142" s="35">
        <v>159.5</v>
      </c>
      <c r="M142" s="35">
        <v>121.5</v>
      </c>
      <c r="N142" s="35">
        <v>121.5</v>
      </c>
      <c r="O142" s="35">
        <v>181</v>
      </c>
      <c r="P142" s="35">
        <v>660</v>
      </c>
      <c r="Q142" s="35">
        <v>85</v>
      </c>
      <c r="R142" s="35">
        <v>151</v>
      </c>
      <c r="S142" s="35">
        <v>136.25</v>
      </c>
      <c r="T142" s="35">
        <v>404.02</v>
      </c>
      <c r="U142" s="35">
        <v>108.33</v>
      </c>
      <c r="V142" s="35">
        <v>108.33</v>
      </c>
      <c r="W142" s="35">
        <v>108.33</v>
      </c>
      <c r="X142" s="35">
        <v>108.33</v>
      </c>
      <c r="Y142" s="35">
        <v>91.96</v>
      </c>
      <c r="Z142" s="35">
        <v>104.33</v>
      </c>
      <c r="AA142" s="35">
        <v>90.5</v>
      </c>
      <c r="AB142" s="35">
        <v>93.53</v>
      </c>
      <c r="AC142" s="35">
        <v>334.29</v>
      </c>
      <c r="AD142" s="35">
        <v>133.05000000000001</v>
      </c>
      <c r="AE142" s="35">
        <v>318</v>
      </c>
      <c r="AF142" s="35">
        <v>94.91</v>
      </c>
      <c r="AG142" s="35">
        <v>95.54</v>
      </c>
      <c r="AH142" s="35">
        <v>82.29</v>
      </c>
      <c r="AI142" s="35">
        <v>77.72</v>
      </c>
      <c r="AJ142" s="35">
        <v>88.24</v>
      </c>
      <c r="AK142" s="35">
        <v>87.47</v>
      </c>
      <c r="AL142" s="35">
        <v>87.47</v>
      </c>
      <c r="AM142" s="35">
        <v>86.77</v>
      </c>
      <c r="AN142" s="35">
        <v>91.49</v>
      </c>
    </row>
    <row r="143" spans="3:40">
      <c r="C143" s="45" t="s">
        <v>8</v>
      </c>
      <c r="D143" s="19">
        <v>15</v>
      </c>
      <c r="E143" s="35">
        <v>4336.67</v>
      </c>
      <c r="F143" s="35">
        <v>318.75</v>
      </c>
      <c r="G143" s="35">
        <v>656.25</v>
      </c>
      <c r="H143" s="35">
        <v>308.75</v>
      </c>
      <c r="I143" s="35">
        <v>263</v>
      </c>
      <c r="J143" s="35">
        <v>422.17</v>
      </c>
      <c r="K143" s="35">
        <v>508.14</v>
      </c>
      <c r="L143" s="35">
        <v>245.14</v>
      </c>
      <c r="M143" s="35">
        <v>395.75</v>
      </c>
      <c r="N143" s="35">
        <v>227.25</v>
      </c>
      <c r="O143" s="35">
        <v>227.25</v>
      </c>
      <c r="P143" s="35">
        <v>564.29999999999995</v>
      </c>
      <c r="Q143" s="35">
        <v>325.55</v>
      </c>
      <c r="R143" s="35">
        <v>245.25</v>
      </c>
      <c r="S143" s="35">
        <v>223.46</v>
      </c>
      <c r="T143" s="35">
        <v>117</v>
      </c>
      <c r="U143" s="35">
        <v>110.97</v>
      </c>
      <c r="V143" s="35">
        <v>111.26</v>
      </c>
      <c r="W143" s="35">
        <v>391.17</v>
      </c>
      <c r="X143" s="35">
        <v>114.33</v>
      </c>
      <c r="Y143" s="35">
        <v>269.44</v>
      </c>
      <c r="Z143" s="35">
        <v>124.64</v>
      </c>
      <c r="AA143" s="35">
        <v>115.54</v>
      </c>
      <c r="AB143" s="35">
        <v>195.07</v>
      </c>
      <c r="AC143" s="35">
        <v>137.59</v>
      </c>
      <c r="AD143" s="35">
        <v>156.74</v>
      </c>
      <c r="AE143" s="35">
        <v>601.66</v>
      </c>
      <c r="AF143" s="35">
        <v>91.53</v>
      </c>
      <c r="AG143" s="35">
        <v>327.54000000000002</v>
      </c>
      <c r="AH143" s="35">
        <v>201.14</v>
      </c>
      <c r="AI143" s="35">
        <v>216.68</v>
      </c>
      <c r="AJ143" s="35">
        <v>218.08</v>
      </c>
      <c r="AK143" s="35">
        <v>204.42</v>
      </c>
      <c r="AL143" s="35">
        <v>203.88</v>
      </c>
      <c r="AM143" s="35">
        <v>198.81</v>
      </c>
      <c r="AN143" s="35">
        <v>211.91</v>
      </c>
    </row>
    <row r="144" spans="3:40">
      <c r="C144" s="45" t="s">
        <v>8</v>
      </c>
      <c r="D144" s="19">
        <v>16</v>
      </c>
      <c r="E144" s="35"/>
      <c r="F144" s="35"/>
      <c r="G144" s="35"/>
      <c r="H144" s="35"/>
      <c r="I144" s="35"/>
      <c r="J144" s="35">
        <v>0</v>
      </c>
      <c r="K144" s="35">
        <v>40</v>
      </c>
      <c r="L144" s="35">
        <v>40</v>
      </c>
      <c r="M144" s="35">
        <v>20</v>
      </c>
      <c r="N144" s="35">
        <v>3663.33</v>
      </c>
      <c r="O144" s="35">
        <v>125</v>
      </c>
      <c r="P144" s="35">
        <v>271.25</v>
      </c>
      <c r="Q144" s="35">
        <v>271.25</v>
      </c>
      <c r="R144" s="35">
        <v>556</v>
      </c>
      <c r="S144" s="35">
        <v>271.25</v>
      </c>
      <c r="T144" s="35">
        <v>239.6</v>
      </c>
      <c r="U144" s="35">
        <v>199.67</v>
      </c>
      <c r="V144" s="35">
        <v>199.67</v>
      </c>
      <c r="W144" s="35">
        <v>181.86</v>
      </c>
      <c r="X144" s="35">
        <v>171.13</v>
      </c>
      <c r="Y144" s="35">
        <v>151.08000000000001</v>
      </c>
      <c r="Z144" s="35">
        <v>210.73</v>
      </c>
      <c r="AA144" s="35">
        <v>355.5</v>
      </c>
      <c r="AB144" s="35">
        <v>119.64</v>
      </c>
      <c r="AC144" s="35">
        <v>100.35</v>
      </c>
      <c r="AD144" s="35">
        <v>97.15</v>
      </c>
      <c r="AE144" s="35">
        <v>53.07</v>
      </c>
      <c r="AF144" s="35">
        <v>101.19</v>
      </c>
      <c r="AG144" s="35">
        <v>110.12</v>
      </c>
      <c r="AH144" s="35">
        <v>55.4</v>
      </c>
      <c r="AI144" s="35">
        <v>97.12</v>
      </c>
      <c r="AJ144" s="35">
        <v>107.17</v>
      </c>
      <c r="AK144" s="35">
        <v>247.75</v>
      </c>
      <c r="AL144" s="35">
        <v>143.49</v>
      </c>
      <c r="AM144" s="35">
        <v>173</v>
      </c>
      <c r="AN144" s="35">
        <v>192.41</v>
      </c>
    </row>
    <row r="145" spans="3:40">
      <c r="C145" s="45" t="s">
        <v>8</v>
      </c>
      <c r="D145" s="19">
        <v>17</v>
      </c>
      <c r="E145" s="35"/>
      <c r="F145" s="35"/>
      <c r="G145" s="35"/>
      <c r="H145" s="35"/>
      <c r="I145" s="35"/>
      <c r="J145" s="35">
        <v>1200</v>
      </c>
      <c r="K145" s="35"/>
      <c r="L145" s="35">
        <v>205</v>
      </c>
      <c r="M145" s="35">
        <v>205</v>
      </c>
      <c r="N145" s="35">
        <v>321.5</v>
      </c>
      <c r="O145" s="35">
        <v>483</v>
      </c>
      <c r="P145" s="35">
        <v>119</v>
      </c>
      <c r="Q145" s="35">
        <v>126.8</v>
      </c>
      <c r="R145" s="35">
        <v>126.8</v>
      </c>
      <c r="S145" s="35">
        <v>126.8</v>
      </c>
      <c r="T145" s="35">
        <v>105.67</v>
      </c>
      <c r="U145" s="35">
        <v>172.25</v>
      </c>
      <c r="V145" s="35">
        <v>93.89</v>
      </c>
      <c r="W145" s="35">
        <v>109.4</v>
      </c>
      <c r="X145" s="35">
        <v>113.1</v>
      </c>
      <c r="Y145" s="35">
        <v>98.08</v>
      </c>
      <c r="Z145" s="35">
        <v>98.08</v>
      </c>
      <c r="AA145" s="35">
        <v>100.52</v>
      </c>
      <c r="AB145" s="35">
        <v>92.33</v>
      </c>
      <c r="AC145" s="35">
        <v>92.33</v>
      </c>
      <c r="AD145" s="35">
        <v>89.15</v>
      </c>
      <c r="AE145" s="35">
        <v>78.989999999999995</v>
      </c>
      <c r="AF145" s="35">
        <v>78.92</v>
      </c>
      <c r="AG145" s="35">
        <v>105.67</v>
      </c>
      <c r="AH145" s="35">
        <v>88</v>
      </c>
      <c r="AI145" s="35">
        <v>77.150000000000006</v>
      </c>
      <c r="AJ145" s="35">
        <v>83</v>
      </c>
      <c r="AK145" s="35">
        <v>64.180000000000007</v>
      </c>
      <c r="AL145" s="35">
        <v>72.94</v>
      </c>
      <c r="AM145" s="35">
        <v>62.8</v>
      </c>
      <c r="AN145" s="35">
        <v>82.92</v>
      </c>
    </row>
    <row r="146" spans="3:40">
      <c r="C146" s="45" t="s">
        <v>8</v>
      </c>
      <c r="D146" s="19">
        <v>18</v>
      </c>
      <c r="E146" s="35"/>
      <c r="F146" s="35"/>
      <c r="G146" s="35">
        <v>1673</v>
      </c>
      <c r="H146" s="35"/>
      <c r="I146" s="35">
        <v>99</v>
      </c>
      <c r="J146" s="35">
        <v>608.5</v>
      </c>
      <c r="K146" s="35">
        <v>99</v>
      </c>
      <c r="L146" s="35">
        <v>1350.5</v>
      </c>
      <c r="M146" s="35">
        <v>2773.86</v>
      </c>
      <c r="N146" s="35">
        <v>228.29</v>
      </c>
      <c r="O146" s="35">
        <v>228.29</v>
      </c>
      <c r="P146" s="35">
        <v>228.29</v>
      </c>
      <c r="Q146" s="35">
        <v>257.14</v>
      </c>
      <c r="R146" s="35">
        <v>1222.42</v>
      </c>
      <c r="S146" s="35">
        <v>216.36</v>
      </c>
      <c r="T146" s="35">
        <v>235.17</v>
      </c>
      <c r="U146" s="35">
        <v>222.13</v>
      </c>
      <c r="V146" s="35">
        <v>186.05</v>
      </c>
      <c r="W146" s="35">
        <v>130.22999999999999</v>
      </c>
      <c r="X146" s="35">
        <v>117.35</v>
      </c>
      <c r="Y146" s="35">
        <v>106</v>
      </c>
      <c r="Z146" s="35">
        <v>144.76</v>
      </c>
      <c r="AA146" s="35">
        <v>94.11</v>
      </c>
      <c r="AB146" s="35">
        <v>102.68</v>
      </c>
      <c r="AC146" s="35">
        <v>134.07</v>
      </c>
      <c r="AD146" s="35">
        <v>94.9</v>
      </c>
      <c r="AE146" s="35">
        <v>73.91</v>
      </c>
      <c r="AF146" s="35">
        <v>108.43</v>
      </c>
      <c r="AG146" s="35">
        <v>98.28</v>
      </c>
      <c r="AH146" s="35">
        <v>113.49</v>
      </c>
      <c r="AI146" s="35">
        <v>111.92</v>
      </c>
      <c r="AJ146" s="35">
        <v>98.85</v>
      </c>
      <c r="AK146" s="35">
        <v>98.58</v>
      </c>
      <c r="AL146" s="35">
        <v>100.46</v>
      </c>
      <c r="AM146" s="35">
        <v>189.95</v>
      </c>
      <c r="AN146" s="35">
        <v>126.38</v>
      </c>
    </row>
    <row r="147" spans="3:40">
      <c r="C147" s="45" t="s">
        <v>8</v>
      </c>
      <c r="D147" s="19">
        <v>19</v>
      </c>
      <c r="E147" s="35"/>
      <c r="F147" s="35"/>
      <c r="G147" s="35"/>
      <c r="H147" s="35"/>
      <c r="I147" s="35">
        <v>2750</v>
      </c>
      <c r="J147" s="35">
        <v>399</v>
      </c>
      <c r="K147" s="35">
        <v>235</v>
      </c>
      <c r="L147" s="35">
        <v>1355.2</v>
      </c>
      <c r="M147" s="35">
        <v>191.67</v>
      </c>
      <c r="N147" s="35">
        <v>219.8</v>
      </c>
      <c r="O147" s="35">
        <v>183.17</v>
      </c>
      <c r="P147" s="35">
        <v>219.8</v>
      </c>
      <c r="Q147" s="35">
        <v>233.67</v>
      </c>
      <c r="R147" s="35">
        <v>317.43</v>
      </c>
      <c r="S147" s="35">
        <v>273.60000000000002</v>
      </c>
      <c r="T147" s="35">
        <v>553.78</v>
      </c>
      <c r="U147" s="35">
        <v>280.8</v>
      </c>
      <c r="V147" s="35">
        <v>132.77000000000001</v>
      </c>
      <c r="W147" s="35">
        <v>138.77000000000001</v>
      </c>
      <c r="X147" s="35">
        <v>257.43</v>
      </c>
      <c r="Y147" s="35">
        <v>195.59</v>
      </c>
      <c r="Z147" s="35">
        <v>127.07</v>
      </c>
      <c r="AA147" s="35">
        <v>156.27000000000001</v>
      </c>
      <c r="AB147" s="35">
        <v>146.35</v>
      </c>
      <c r="AC147" s="35">
        <v>371.08</v>
      </c>
      <c r="AD147" s="35">
        <v>98.5</v>
      </c>
      <c r="AE147" s="35">
        <v>116</v>
      </c>
      <c r="AF147" s="35">
        <v>100.64</v>
      </c>
      <c r="AG147" s="35">
        <v>98.48</v>
      </c>
      <c r="AH147" s="35">
        <v>145.35</v>
      </c>
      <c r="AI147" s="35">
        <v>106.34</v>
      </c>
      <c r="AJ147" s="35">
        <v>181.48</v>
      </c>
      <c r="AK147" s="35">
        <v>79.37</v>
      </c>
      <c r="AL147" s="35">
        <v>131.05000000000001</v>
      </c>
      <c r="AM147" s="35">
        <v>87.46</v>
      </c>
      <c r="AN147" s="35">
        <v>97.17</v>
      </c>
    </row>
    <row r="148" spans="3:40">
      <c r="C148" s="45" t="s">
        <v>8</v>
      </c>
      <c r="D148" s="19">
        <v>20</v>
      </c>
      <c r="E148" s="35"/>
      <c r="F148" s="35"/>
      <c r="G148" s="35"/>
      <c r="H148" s="35"/>
      <c r="I148" s="35"/>
      <c r="J148" s="35">
        <v>363</v>
      </c>
      <c r="K148" s="35">
        <v>1500</v>
      </c>
      <c r="L148" s="35">
        <v>144</v>
      </c>
      <c r="M148" s="35">
        <v>144</v>
      </c>
      <c r="N148" s="35">
        <v>144</v>
      </c>
      <c r="O148" s="35">
        <v>112.67</v>
      </c>
      <c r="P148" s="35">
        <v>106.67</v>
      </c>
      <c r="Q148" s="35">
        <v>120</v>
      </c>
      <c r="R148" s="35">
        <v>342.5</v>
      </c>
      <c r="S148" s="35">
        <v>92.25</v>
      </c>
      <c r="T148" s="35">
        <v>112.4</v>
      </c>
      <c r="U148" s="35">
        <v>112.4</v>
      </c>
      <c r="V148" s="35">
        <v>118.67</v>
      </c>
      <c r="W148" s="35">
        <v>98.33</v>
      </c>
      <c r="X148" s="35">
        <v>98.33</v>
      </c>
      <c r="Y148" s="35">
        <v>84.29</v>
      </c>
      <c r="Z148" s="35">
        <v>147.13999999999999</v>
      </c>
      <c r="AA148" s="35">
        <v>179.5</v>
      </c>
      <c r="AB148" s="35">
        <v>130</v>
      </c>
      <c r="AC148" s="35">
        <v>96.4</v>
      </c>
      <c r="AD148" s="35">
        <v>89.82</v>
      </c>
      <c r="AE148" s="35">
        <v>65.55</v>
      </c>
      <c r="AF148" s="35">
        <v>97.36</v>
      </c>
      <c r="AG148" s="35">
        <v>160.31</v>
      </c>
      <c r="AH148" s="35">
        <v>82.31</v>
      </c>
      <c r="AI148" s="35">
        <v>179.69</v>
      </c>
      <c r="AJ148" s="35">
        <v>95.35</v>
      </c>
      <c r="AK148" s="35">
        <v>89.58</v>
      </c>
      <c r="AL148" s="35">
        <v>87.43</v>
      </c>
      <c r="AM148" s="35">
        <v>93.82</v>
      </c>
      <c r="AN148" s="35">
        <v>93.82</v>
      </c>
    </row>
    <row r="149" spans="3:40">
      <c r="C149" s="45" t="s">
        <v>8</v>
      </c>
      <c r="D149" s="19">
        <v>21</v>
      </c>
      <c r="E149" s="35"/>
      <c r="F149" s="35"/>
      <c r="G149" s="35"/>
      <c r="H149" s="35"/>
      <c r="I149" s="35"/>
      <c r="J149" s="35"/>
      <c r="K149" s="35"/>
      <c r="L149" s="35"/>
      <c r="M149" s="35">
        <v>200</v>
      </c>
      <c r="N149" s="35">
        <v>2390</v>
      </c>
      <c r="O149" s="35">
        <v>76</v>
      </c>
      <c r="P149" s="35">
        <v>134</v>
      </c>
      <c r="Q149" s="35">
        <v>11.67</v>
      </c>
      <c r="R149" s="35">
        <v>85.25</v>
      </c>
      <c r="S149" s="35">
        <v>97.6</v>
      </c>
      <c r="T149" s="35">
        <v>97.6</v>
      </c>
      <c r="U149" s="35">
        <v>81.33</v>
      </c>
      <c r="V149" s="35">
        <v>105.67</v>
      </c>
      <c r="W149" s="35">
        <v>105.67</v>
      </c>
      <c r="X149" s="35">
        <v>79.25</v>
      </c>
      <c r="Y149" s="35">
        <v>288.38</v>
      </c>
      <c r="Z149" s="35">
        <v>451.2</v>
      </c>
      <c r="AA149" s="35">
        <v>246.6</v>
      </c>
      <c r="AB149" s="35">
        <v>233.27</v>
      </c>
      <c r="AC149" s="35">
        <v>233.27</v>
      </c>
      <c r="AD149" s="35">
        <v>213.83</v>
      </c>
      <c r="AE149" s="35">
        <v>200.46</v>
      </c>
      <c r="AF149" s="35">
        <v>210.92</v>
      </c>
      <c r="AG149" s="35">
        <v>197.5</v>
      </c>
      <c r="AH149" s="35">
        <v>175.73</v>
      </c>
      <c r="AI149" s="35">
        <v>257</v>
      </c>
      <c r="AJ149" s="35">
        <v>187.14</v>
      </c>
      <c r="AK149" s="35">
        <v>186.41</v>
      </c>
      <c r="AL149" s="35">
        <v>193.93</v>
      </c>
      <c r="AM149" s="35">
        <v>207.64</v>
      </c>
      <c r="AN149" s="35">
        <v>1411.85</v>
      </c>
    </row>
    <row r="150" spans="3:40">
      <c r="C150" s="45" t="s">
        <v>8</v>
      </c>
      <c r="D150" s="19">
        <v>22</v>
      </c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>
        <v>0</v>
      </c>
      <c r="S150" s="35"/>
      <c r="T150" s="35">
        <v>213</v>
      </c>
      <c r="U150" s="35">
        <v>213</v>
      </c>
      <c r="V150" s="35">
        <v>213</v>
      </c>
      <c r="W150" s="35">
        <v>213</v>
      </c>
      <c r="X150" s="35">
        <v>213</v>
      </c>
      <c r="Y150" s="35">
        <v>213</v>
      </c>
      <c r="Z150" s="35">
        <v>213</v>
      </c>
      <c r="AA150" s="35">
        <v>106.5</v>
      </c>
      <c r="AB150" s="35">
        <v>213</v>
      </c>
      <c r="AC150" s="35">
        <v>83.33</v>
      </c>
      <c r="AD150" s="35">
        <v>76</v>
      </c>
      <c r="AE150" s="35">
        <v>83</v>
      </c>
      <c r="AF150" s="35">
        <v>83</v>
      </c>
      <c r="AG150" s="35">
        <v>83</v>
      </c>
      <c r="AH150" s="35">
        <v>83</v>
      </c>
      <c r="AI150" s="35">
        <v>83</v>
      </c>
      <c r="AJ150" s="35">
        <v>83</v>
      </c>
      <c r="AK150" s="35">
        <v>66.400000000000006</v>
      </c>
      <c r="AL150" s="35">
        <v>83</v>
      </c>
      <c r="AM150" s="35">
        <v>74.599999999999994</v>
      </c>
      <c r="AN150" s="35">
        <v>70.959999999999994</v>
      </c>
    </row>
    <row r="151" spans="3:40">
      <c r="C151" s="45" t="s">
        <v>8</v>
      </c>
      <c r="D151" s="19">
        <v>23</v>
      </c>
      <c r="E151" s="35"/>
      <c r="F151" s="35"/>
      <c r="G151" s="35"/>
      <c r="H151" s="35">
        <v>0</v>
      </c>
      <c r="I151" s="35">
        <v>64</v>
      </c>
      <c r="J151" s="35">
        <v>64</v>
      </c>
      <c r="K151" s="35">
        <v>32</v>
      </c>
      <c r="L151" s="35">
        <v>180.5</v>
      </c>
      <c r="M151" s="35">
        <v>180.5</v>
      </c>
      <c r="N151" s="35">
        <v>180.5</v>
      </c>
      <c r="O151" s="35">
        <v>180.5</v>
      </c>
      <c r="P151" s="35">
        <v>180.5</v>
      </c>
      <c r="Q151" s="35">
        <v>180.5</v>
      </c>
      <c r="R151" s="35">
        <v>120.33</v>
      </c>
      <c r="S151" s="35">
        <v>161.66999999999999</v>
      </c>
      <c r="T151" s="35">
        <v>161.66999999999999</v>
      </c>
      <c r="U151" s="35">
        <v>161.66999999999999</v>
      </c>
      <c r="V151" s="35">
        <v>161.66999999999999</v>
      </c>
      <c r="W151" s="35">
        <v>161.66999999999999</v>
      </c>
      <c r="X151" s="35">
        <v>161.66999999999999</v>
      </c>
      <c r="Y151" s="35">
        <v>161.66999999999999</v>
      </c>
      <c r="Z151" s="35">
        <v>161.66999999999999</v>
      </c>
      <c r="AA151" s="35">
        <v>161.66999999999999</v>
      </c>
      <c r="AB151" s="35">
        <v>231.25</v>
      </c>
      <c r="AC151" s="35">
        <v>113</v>
      </c>
      <c r="AD151" s="35">
        <v>137.58000000000001</v>
      </c>
      <c r="AE151" s="35">
        <v>134.25</v>
      </c>
      <c r="AF151" s="35">
        <v>134.25</v>
      </c>
      <c r="AG151" s="35">
        <v>131.72</v>
      </c>
      <c r="AH151" s="35">
        <v>80</v>
      </c>
      <c r="AI151" s="35">
        <v>60</v>
      </c>
      <c r="AJ151" s="35">
        <v>80</v>
      </c>
      <c r="AK151" s="35">
        <v>56.4</v>
      </c>
      <c r="AL151" s="35">
        <v>70.5</v>
      </c>
      <c r="AM151" s="35">
        <v>65</v>
      </c>
      <c r="AN151" s="35">
        <v>63.26</v>
      </c>
    </row>
    <row r="152" spans="3:40">
      <c r="C152" s="45" t="s">
        <v>8</v>
      </c>
      <c r="D152" s="19">
        <v>24</v>
      </c>
      <c r="E152" s="35">
        <v>150</v>
      </c>
      <c r="F152" s="35">
        <v>2497.33</v>
      </c>
      <c r="G152" s="35">
        <v>97.4</v>
      </c>
      <c r="H152" s="35">
        <v>391.5</v>
      </c>
      <c r="I152" s="35">
        <v>103.8</v>
      </c>
      <c r="J152" s="35">
        <v>270.14</v>
      </c>
      <c r="K152" s="35">
        <v>93.71</v>
      </c>
      <c r="L152" s="35">
        <v>379.9</v>
      </c>
      <c r="M152" s="35">
        <v>87.88</v>
      </c>
      <c r="N152" s="35">
        <v>116.7</v>
      </c>
      <c r="O152" s="35">
        <v>116.7</v>
      </c>
      <c r="P152" s="35">
        <v>116.7</v>
      </c>
      <c r="Q152" s="35">
        <v>357.67</v>
      </c>
      <c r="R152" s="35">
        <v>875.07</v>
      </c>
      <c r="S152" s="35">
        <v>1225.92</v>
      </c>
      <c r="T152" s="35">
        <v>577.53</v>
      </c>
      <c r="U152" s="35">
        <v>555.04999999999995</v>
      </c>
      <c r="V152" s="35">
        <v>888.56</v>
      </c>
      <c r="W152" s="35">
        <v>706.69</v>
      </c>
      <c r="X152" s="35">
        <v>625.24</v>
      </c>
      <c r="Y152" s="35">
        <v>466.5</v>
      </c>
      <c r="Z152" s="35">
        <v>246.56</v>
      </c>
      <c r="AA152" s="35">
        <v>352.62</v>
      </c>
      <c r="AB152" s="35">
        <v>229.58</v>
      </c>
      <c r="AC152" s="35">
        <v>268.45999999999998</v>
      </c>
      <c r="AD152" s="35">
        <v>227.06</v>
      </c>
      <c r="AE152" s="35">
        <v>246.04</v>
      </c>
      <c r="AF152" s="35">
        <v>234.74</v>
      </c>
      <c r="AG152" s="35">
        <v>287.73</v>
      </c>
      <c r="AH152" s="35">
        <v>224.88</v>
      </c>
      <c r="AI152" s="35">
        <v>252.16</v>
      </c>
      <c r="AJ152" s="35">
        <v>248.88</v>
      </c>
      <c r="AK152" s="35">
        <v>320.05</v>
      </c>
      <c r="AL152" s="35">
        <v>230.09</v>
      </c>
      <c r="AM152" s="35">
        <v>244.6</v>
      </c>
      <c r="AN152" s="35">
        <v>285.33</v>
      </c>
    </row>
    <row r="153" spans="3:40">
      <c r="C153" s="45" t="s">
        <v>8</v>
      </c>
      <c r="D153" s="19">
        <v>25</v>
      </c>
      <c r="E153" s="35">
        <v>3500</v>
      </c>
      <c r="F153" s="35">
        <v>370</v>
      </c>
      <c r="G153" s="35">
        <v>191.67</v>
      </c>
      <c r="H153" s="35">
        <v>206</v>
      </c>
      <c r="I153" s="35">
        <v>258</v>
      </c>
      <c r="J153" s="35">
        <v>1369.88</v>
      </c>
      <c r="K153" s="35">
        <v>588.14</v>
      </c>
      <c r="L153" s="35">
        <v>627.54999999999995</v>
      </c>
      <c r="M153" s="35">
        <v>598.45000000000005</v>
      </c>
      <c r="N153" s="35">
        <v>609.42999999999995</v>
      </c>
      <c r="O153" s="35">
        <v>602.76</v>
      </c>
      <c r="P153" s="35">
        <v>586.5</v>
      </c>
      <c r="Q153" s="35">
        <v>330.33</v>
      </c>
      <c r="R153" s="35">
        <v>998.26</v>
      </c>
      <c r="S153" s="35">
        <v>275</v>
      </c>
      <c r="T153" s="35">
        <v>439.78</v>
      </c>
      <c r="U153" s="35">
        <v>433</v>
      </c>
      <c r="V153" s="35">
        <v>453.88</v>
      </c>
      <c r="W153" s="35">
        <v>438.36</v>
      </c>
      <c r="X153" s="35">
        <v>601.66999999999996</v>
      </c>
      <c r="Y153" s="35">
        <v>389.43</v>
      </c>
      <c r="Z153" s="35">
        <v>278.42</v>
      </c>
      <c r="AA153" s="35">
        <v>352.69</v>
      </c>
      <c r="AB153" s="35">
        <v>595.14</v>
      </c>
      <c r="AC153" s="35">
        <v>385.12</v>
      </c>
      <c r="AD153" s="35">
        <v>475.88</v>
      </c>
      <c r="AE153" s="35">
        <v>364.03</v>
      </c>
      <c r="AF153" s="35">
        <v>293.39</v>
      </c>
      <c r="AG153" s="35">
        <v>335.81</v>
      </c>
      <c r="AH153" s="35">
        <v>336.78</v>
      </c>
      <c r="AI153" s="35">
        <v>310.91000000000003</v>
      </c>
      <c r="AJ153" s="35">
        <v>308.61</v>
      </c>
      <c r="AK153" s="35">
        <v>302.58999999999997</v>
      </c>
      <c r="AL153" s="35">
        <v>246.57</v>
      </c>
      <c r="AM153" s="35">
        <v>291.23</v>
      </c>
      <c r="AN153" s="35">
        <v>276.19</v>
      </c>
    </row>
    <row r="154" spans="3:40">
      <c r="C154" s="45" t="s">
        <v>8</v>
      </c>
      <c r="D154" s="19">
        <v>26</v>
      </c>
      <c r="E154" s="35"/>
      <c r="F154" s="35"/>
      <c r="G154" s="35"/>
      <c r="H154" s="35"/>
      <c r="I154" s="35"/>
      <c r="J154" s="35"/>
      <c r="K154" s="35"/>
      <c r="L154" s="35"/>
      <c r="M154" s="35"/>
      <c r="N154" s="35">
        <v>300</v>
      </c>
      <c r="O154" s="35">
        <v>110</v>
      </c>
      <c r="P154" s="35">
        <v>110</v>
      </c>
      <c r="Q154" s="35">
        <v>110</v>
      </c>
      <c r="R154" s="35">
        <v>110</v>
      </c>
      <c r="S154" s="35">
        <v>110</v>
      </c>
      <c r="T154" s="35">
        <v>110</v>
      </c>
      <c r="U154" s="35">
        <v>110</v>
      </c>
      <c r="V154" s="35">
        <v>110</v>
      </c>
      <c r="W154" s="35">
        <v>55</v>
      </c>
      <c r="X154" s="35">
        <v>188.67</v>
      </c>
      <c r="Y154" s="35">
        <v>322</v>
      </c>
      <c r="Z154" s="35">
        <v>262</v>
      </c>
      <c r="AA154" s="35">
        <v>118</v>
      </c>
      <c r="AB154" s="35">
        <v>172</v>
      </c>
      <c r="AC154" s="35">
        <v>131.57</v>
      </c>
      <c r="AD154" s="35">
        <v>131.57</v>
      </c>
      <c r="AE154" s="35">
        <v>115.13</v>
      </c>
      <c r="AF154" s="35">
        <v>118.88</v>
      </c>
      <c r="AG154" s="35">
        <v>179.44</v>
      </c>
      <c r="AH154" s="35">
        <v>118.88</v>
      </c>
      <c r="AI154" s="35">
        <v>161.88999999999999</v>
      </c>
      <c r="AJ154" s="35">
        <v>489</v>
      </c>
      <c r="AK154" s="35">
        <v>182.3</v>
      </c>
      <c r="AL154" s="35">
        <v>169.09</v>
      </c>
      <c r="AM154" s="35">
        <v>183.59</v>
      </c>
      <c r="AN154" s="35">
        <v>175</v>
      </c>
    </row>
    <row r="155" spans="3:40">
      <c r="C155" s="45" t="s">
        <v>8</v>
      </c>
      <c r="D155" s="19">
        <v>27</v>
      </c>
      <c r="E155" s="35"/>
      <c r="F155" s="35"/>
      <c r="G155" s="35"/>
      <c r="H155" s="35"/>
      <c r="I155" s="35"/>
      <c r="J155" s="35"/>
      <c r="K155" s="35">
        <v>0</v>
      </c>
      <c r="L155" s="35">
        <v>61.33</v>
      </c>
      <c r="M155" s="35">
        <v>34</v>
      </c>
      <c r="N155" s="35">
        <v>146.66999999999999</v>
      </c>
      <c r="O155" s="35">
        <v>146.66999999999999</v>
      </c>
      <c r="P155" s="35">
        <v>146.66999999999999</v>
      </c>
      <c r="Q155" s="35">
        <v>146.66999999999999</v>
      </c>
      <c r="R155" s="35">
        <v>146.66999999999999</v>
      </c>
      <c r="S155" s="35">
        <v>146.66999999999999</v>
      </c>
      <c r="T155" s="35">
        <v>146.66999999999999</v>
      </c>
      <c r="U155" s="35">
        <v>146.66999999999999</v>
      </c>
      <c r="V155" s="35">
        <v>146.66999999999999</v>
      </c>
      <c r="W155" s="35">
        <v>146.66999999999999</v>
      </c>
      <c r="X155" s="35">
        <v>146.66999999999999</v>
      </c>
      <c r="Y155" s="35">
        <v>146.66999999999999</v>
      </c>
      <c r="Z155" s="35">
        <v>146.66999999999999</v>
      </c>
      <c r="AA155" s="35">
        <v>1360</v>
      </c>
      <c r="AB155" s="35">
        <v>228.75</v>
      </c>
      <c r="AC155" s="35">
        <v>228.75</v>
      </c>
      <c r="AD155" s="35">
        <v>228.75</v>
      </c>
      <c r="AE155" s="35">
        <v>193</v>
      </c>
      <c r="AF155" s="35">
        <v>146.66999999999999</v>
      </c>
      <c r="AG155" s="35">
        <v>214</v>
      </c>
      <c r="AH155" s="35">
        <v>494.83</v>
      </c>
      <c r="AI155" s="35">
        <v>193.8</v>
      </c>
      <c r="AJ155" s="35">
        <v>286.43</v>
      </c>
      <c r="AK155" s="35">
        <v>332.46</v>
      </c>
      <c r="AL155" s="35">
        <v>6004.71</v>
      </c>
      <c r="AM155" s="35">
        <v>1217.05</v>
      </c>
      <c r="AN155" s="35">
        <v>1624</v>
      </c>
    </row>
    <row r="156" spans="3:40">
      <c r="C156" s="45" t="s">
        <v>8</v>
      </c>
      <c r="D156" s="19">
        <v>28</v>
      </c>
      <c r="E156" s="35"/>
      <c r="F156" s="35"/>
      <c r="G156" s="35"/>
      <c r="H156" s="35"/>
      <c r="I156" s="35"/>
      <c r="J156" s="35"/>
      <c r="K156" s="35"/>
      <c r="L156" s="35"/>
      <c r="M156" s="35">
        <v>0</v>
      </c>
      <c r="N156" s="35">
        <v>2784</v>
      </c>
      <c r="O156" s="35">
        <v>2784</v>
      </c>
      <c r="P156" s="35">
        <v>2784</v>
      </c>
      <c r="Q156" s="35"/>
      <c r="R156" s="35">
        <v>2784</v>
      </c>
      <c r="S156" s="35">
        <v>2784</v>
      </c>
      <c r="T156" s="35">
        <v>2784</v>
      </c>
      <c r="U156" s="35">
        <v>2784</v>
      </c>
      <c r="V156" s="35">
        <v>1392</v>
      </c>
      <c r="W156" s="35">
        <v>2784</v>
      </c>
      <c r="X156" s="35">
        <v>1428.5</v>
      </c>
      <c r="Y156" s="35">
        <v>1428.5</v>
      </c>
      <c r="Z156" s="35">
        <v>1428.5</v>
      </c>
      <c r="AA156" s="35">
        <v>1428.5</v>
      </c>
      <c r="AB156" s="35">
        <v>1428.5</v>
      </c>
      <c r="AC156" s="35">
        <v>952.33</v>
      </c>
      <c r="AD156" s="35">
        <v>965.67</v>
      </c>
      <c r="AE156" s="35">
        <v>965.67</v>
      </c>
      <c r="AF156" s="35">
        <v>56.5</v>
      </c>
      <c r="AG156" s="35">
        <v>710.13</v>
      </c>
      <c r="AH156" s="35">
        <v>509.5</v>
      </c>
      <c r="AI156" s="35">
        <v>441.14</v>
      </c>
      <c r="AJ156" s="35">
        <v>441.14</v>
      </c>
      <c r="AK156" s="35">
        <v>441.14</v>
      </c>
      <c r="AL156" s="35">
        <v>441.14</v>
      </c>
      <c r="AM156" s="35">
        <v>441.14</v>
      </c>
      <c r="AN156" s="35">
        <v>439.67</v>
      </c>
    </row>
    <row r="157" spans="3:40">
      <c r="C157" s="45" t="s">
        <v>8</v>
      </c>
      <c r="D157" s="19">
        <v>29</v>
      </c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>
        <v>880</v>
      </c>
      <c r="U157" s="35"/>
      <c r="V157" s="35">
        <v>20</v>
      </c>
      <c r="W157" s="35">
        <v>20</v>
      </c>
      <c r="X157" s="35">
        <v>20</v>
      </c>
      <c r="Y157" s="35">
        <v>20</v>
      </c>
      <c r="Z157" s="35">
        <v>20</v>
      </c>
      <c r="AA157" s="35">
        <v>20</v>
      </c>
      <c r="AB157" s="35">
        <v>20</v>
      </c>
      <c r="AC157" s="35">
        <v>20</v>
      </c>
      <c r="AD157" s="35">
        <v>20</v>
      </c>
      <c r="AE157" s="35">
        <v>20</v>
      </c>
      <c r="AF157" s="35">
        <v>20</v>
      </c>
      <c r="AG157" s="35">
        <v>20</v>
      </c>
      <c r="AH157" s="35">
        <v>20</v>
      </c>
      <c r="AI157" s="35">
        <v>20</v>
      </c>
      <c r="AJ157" s="35">
        <v>20</v>
      </c>
      <c r="AK157" s="35">
        <v>20</v>
      </c>
      <c r="AL157" s="35">
        <v>20</v>
      </c>
      <c r="AM157" s="35">
        <v>20</v>
      </c>
      <c r="AN157" s="35">
        <v>20</v>
      </c>
    </row>
    <row r="158" spans="3:40">
      <c r="C158" s="45" t="s">
        <v>8</v>
      </c>
      <c r="D158" s="19">
        <v>30</v>
      </c>
      <c r="E158" s="35">
        <v>500</v>
      </c>
      <c r="F158" s="35"/>
      <c r="G158" s="35">
        <v>75</v>
      </c>
      <c r="H158" s="35">
        <v>75</v>
      </c>
      <c r="I158" s="35">
        <v>75</v>
      </c>
      <c r="J158" s="35">
        <v>75</v>
      </c>
      <c r="K158" s="35">
        <v>4756.5</v>
      </c>
      <c r="L158" s="35">
        <v>75</v>
      </c>
      <c r="M158" s="35">
        <v>200.5</v>
      </c>
      <c r="N158" s="35">
        <v>200.5</v>
      </c>
      <c r="O158" s="35">
        <v>285</v>
      </c>
      <c r="P158" s="35">
        <v>149.33000000000001</v>
      </c>
      <c r="Q158" s="35">
        <v>149.33000000000001</v>
      </c>
      <c r="R158" s="35">
        <v>290</v>
      </c>
      <c r="S158" s="35">
        <v>385.33</v>
      </c>
      <c r="T158" s="35">
        <v>828.5</v>
      </c>
      <c r="U158" s="35">
        <v>127</v>
      </c>
      <c r="V158" s="35">
        <v>108.86</v>
      </c>
      <c r="W158" s="35">
        <v>1016.33</v>
      </c>
      <c r="X158" s="35">
        <v>494</v>
      </c>
      <c r="Y158" s="35">
        <v>138.08000000000001</v>
      </c>
      <c r="Z158" s="35">
        <v>238.93</v>
      </c>
      <c r="AA158" s="35">
        <v>111.69</v>
      </c>
      <c r="AB158" s="35">
        <v>115.13</v>
      </c>
      <c r="AC158" s="35">
        <v>115.13</v>
      </c>
      <c r="AD158" s="35">
        <v>115.13</v>
      </c>
      <c r="AE158" s="35">
        <v>107.94</v>
      </c>
      <c r="AF158" s="35">
        <v>112.75</v>
      </c>
      <c r="AG158" s="35">
        <v>112.75</v>
      </c>
      <c r="AH158" s="35">
        <v>112.75</v>
      </c>
      <c r="AI158" s="35">
        <v>157.69</v>
      </c>
      <c r="AJ158" s="35">
        <v>112.81</v>
      </c>
      <c r="AK158" s="35">
        <v>112.81</v>
      </c>
      <c r="AL158" s="35">
        <v>223.82</v>
      </c>
      <c r="AM158" s="35">
        <v>111.65</v>
      </c>
      <c r="AN158" s="35">
        <v>111.65</v>
      </c>
    </row>
    <row r="159" spans="3:40">
      <c r="C159" s="45" t="s">
        <v>8</v>
      </c>
      <c r="D159" s="19">
        <v>31</v>
      </c>
      <c r="E159" s="35"/>
      <c r="F159" s="35"/>
      <c r="G159" s="35">
        <v>41</v>
      </c>
      <c r="H159" s="35">
        <v>41</v>
      </c>
      <c r="I159" s="35">
        <v>41</v>
      </c>
      <c r="J159" s="35">
        <v>5020.5</v>
      </c>
      <c r="K159" s="35">
        <v>20.5</v>
      </c>
      <c r="L159" s="35">
        <v>819</v>
      </c>
      <c r="M159" s="35">
        <v>819</v>
      </c>
      <c r="N159" s="35">
        <v>620.5</v>
      </c>
      <c r="O159" s="35">
        <v>819</v>
      </c>
      <c r="P159" s="35">
        <v>619.5</v>
      </c>
      <c r="Q159" s="35">
        <v>619.5</v>
      </c>
      <c r="R159" s="35">
        <v>495.6</v>
      </c>
      <c r="S159" s="35">
        <v>67</v>
      </c>
      <c r="T159" s="35">
        <v>515.6</v>
      </c>
      <c r="U159" s="35">
        <v>1096.33</v>
      </c>
      <c r="V159" s="35">
        <v>504.83</v>
      </c>
      <c r="W159" s="35">
        <v>504.83</v>
      </c>
      <c r="X159" s="35">
        <v>504.83</v>
      </c>
      <c r="Y159" s="35">
        <v>504.83</v>
      </c>
      <c r="Z159" s="35">
        <v>504.83</v>
      </c>
      <c r="AA159" s="35">
        <v>504.83</v>
      </c>
      <c r="AB159" s="35">
        <v>504.83</v>
      </c>
      <c r="AC159" s="35">
        <v>504.83</v>
      </c>
      <c r="AD159" s="35">
        <v>504.83</v>
      </c>
      <c r="AE159" s="35">
        <v>504.83</v>
      </c>
      <c r="AF159" s="35">
        <v>515.6</v>
      </c>
      <c r="AG159" s="35">
        <v>497.14</v>
      </c>
      <c r="AH159" s="35">
        <v>432.71</v>
      </c>
      <c r="AI159" s="35">
        <v>504.83</v>
      </c>
      <c r="AJ159" s="35">
        <v>458.86</v>
      </c>
      <c r="AK159" s="35">
        <v>458.23</v>
      </c>
      <c r="AL159" s="35">
        <v>528.5</v>
      </c>
      <c r="AM159" s="35">
        <v>528.5</v>
      </c>
      <c r="AN159" s="35">
        <v>524.42999999999995</v>
      </c>
    </row>
    <row r="160" spans="3:40">
      <c r="C160" s="45" t="s">
        <v>8</v>
      </c>
      <c r="D160" s="19">
        <v>32</v>
      </c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>
        <v>322</v>
      </c>
      <c r="AE160" s="35">
        <v>132.5</v>
      </c>
      <c r="AF160" s="35">
        <v>265</v>
      </c>
      <c r="AG160" s="35">
        <v>487.5</v>
      </c>
      <c r="AH160" s="35">
        <v>2524.5</v>
      </c>
      <c r="AI160" s="35">
        <v>373.67</v>
      </c>
      <c r="AJ160" s="35">
        <v>722.25</v>
      </c>
      <c r="AK160" s="35">
        <v>722.25</v>
      </c>
      <c r="AL160" s="35">
        <v>722.25</v>
      </c>
      <c r="AM160" s="35">
        <v>722.25</v>
      </c>
      <c r="AN160" s="35">
        <v>722.25</v>
      </c>
    </row>
    <row r="161" spans="3:40">
      <c r="C161" s="45" t="s">
        <v>8</v>
      </c>
      <c r="D161" s="19">
        <v>33</v>
      </c>
      <c r="E161" s="35"/>
      <c r="F161" s="35"/>
      <c r="G161" s="35"/>
      <c r="H161" s="35">
        <v>0</v>
      </c>
      <c r="I161" s="35">
        <v>42</v>
      </c>
      <c r="J161" s="35">
        <v>42</v>
      </c>
      <c r="K161" s="35">
        <v>42</v>
      </c>
      <c r="L161" s="35">
        <v>42</v>
      </c>
      <c r="M161" s="35">
        <v>42</v>
      </c>
      <c r="N161" s="35">
        <v>42</v>
      </c>
      <c r="O161" s="35">
        <v>42</v>
      </c>
      <c r="P161" s="35">
        <v>42</v>
      </c>
      <c r="Q161" s="35">
        <v>42</v>
      </c>
      <c r="R161" s="35">
        <v>42</v>
      </c>
      <c r="S161" s="35">
        <v>42</v>
      </c>
      <c r="T161" s="35">
        <v>42</v>
      </c>
      <c r="U161" s="35">
        <v>42</v>
      </c>
      <c r="V161" s="35">
        <v>42</v>
      </c>
      <c r="W161" s="35">
        <v>42</v>
      </c>
      <c r="X161" s="35">
        <v>42</v>
      </c>
      <c r="Y161" s="35">
        <v>42</v>
      </c>
      <c r="Z161" s="35">
        <v>42</v>
      </c>
      <c r="AA161" s="35">
        <v>42</v>
      </c>
      <c r="AB161" s="35">
        <v>42</v>
      </c>
      <c r="AC161" s="35">
        <v>42</v>
      </c>
      <c r="AD161" s="35">
        <v>42</v>
      </c>
      <c r="AE161" s="35">
        <v>42</v>
      </c>
      <c r="AF161" s="35">
        <v>42</v>
      </c>
      <c r="AG161" s="35">
        <v>42</v>
      </c>
      <c r="AH161" s="35">
        <v>521</v>
      </c>
      <c r="AI161" s="35">
        <v>42</v>
      </c>
      <c r="AJ161" s="35">
        <v>60.5</v>
      </c>
      <c r="AK161" s="35">
        <v>60.5</v>
      </c>
      <c r="AL161" s="35">
        <v>60.5</v>
      </c>
      <c r="AM161" s="35">
        <v>60.5</v>
      </c>
      <c r="AN161" s="35">
        <v>55.74</v>
      </c>
    </row>
    <row r="162" spans="3:40">
      <c r="C162" s="45" t="s">
        <v>8</v>
      </c>
      <c r="D162" s="19">
        <v>34</v>
      </c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>
        <v>0</v>
      </c>
      <c r="Q162" s="35">
        <v>139</v>
      </c>
      <c r="R162" s="35">
        <v>139</v>
      </c>
      <c r="S162" s="35">
        <v>139</v>
      </c>
      <c r="T162" s="35">
        <v>139</v>
      </c>
      <c r="U162" s="35">
        <v>139</v>
      </c>
      <c r="V162" s="35">
        <v>139</v>
      </c>
      <c r="W162" s="35">
        <v>139</v>
      </c>
      <c r="X162" s="35">
        <v>139</v>
      </c>
      <c r="Y162" s="35">
        <v>139</v>
      </c>
      <c r="Z162" s="35">
        <v>139</v>
      </c>
      <c r="AA162" s="35">
        <v>139</v>
      </c>
      <c r="AB162" s="35">
        <v>139</v>
      </c>
      <c r="AC162" s="35">
        <v>139</v>
      </c>
      <c r="AD162" s="35">
        <v>139</v>
      </c>
      <c r="AE162" s="35">
        <v>139</v>
      </c>
      <c r="AF162" s="35">
        <v>139</v>
      </c>
      <c r="AG162" s="35">
        <v>139</v>
      </c>
      <c r="AH162" s="35">
        <v>139</v>
      </c>
      <c r="AI162" s="35">
        <v>139</v>
      </c>
      <c r="AJ162" s="35">
        <v>139</v>
      </c>
      <c r="AK162" s="35">
        <v>139</v>
      </c>
      <c r="AL162" s="35">
        <v>139</v>
      </c>
      <c r="AM162" s="35">
        <v>139</v>
      </c>
      <c r="AN162" s="35">
        <v>139</v>
      </c>
    </row>
    <row r="163" spans="3:40">
      <c r="C163" s="45" t="s">
        <v>8</v>
      </c>
      <c r="D163" s="19">
        <v>35</v>
      </c>
      <c r="E163" s="35"/>
      <c r="F163" s="35"/>
      <c r="G163" s="35">
        <v>35</v>
      </c>
      <c r="H163" s="35"/>
      <c r="I163" s="35">
        <v>35</v>
      </c>
      <c r="J163" s="35">
        <v>35</v>
      </c>
      <c r="K163" s="35">
        <v>35</v>
      </c>
      <c r="L163" s="35">
        <v>35</v>
      </c>
      <c r="M163" s="35">
        <v>35</v>
      </c>
      <c r="N163" s="35">
        <v>35</v>
      </c>
      <c r="O163" s="35">
        <v>35</v>
      </c>
      <c r="P163" s="35">
        <v>35</v>
      </c>
      <c r="Q163" s="35">
        <v>35</v>
      </c>
      <c r="R163" s="35">
        <v>35</v>
      </c>
      <c r="S163" s="35">
        <v>35</v>
      </c>
      <c r="T163" s="35">
        <v>35</v>
      </c>
      <c r="U163" s="35">
        <v>35</v>
      </c>
      <c r="V163" s="35">
        <v>35</v>
      </c>
      <c r="W163" s="35">
        <v>35</v>
      </c>
      <c r="X163" s="35">
        <v>35</v>
      </c>
      <c r="Y163" s="35">
        <v>35</v>
      </c>
      <c r="Z163" s="35">
        <v>35</v>
      </c>
      <c r="AA163" s="35">
        <v>35</v>
      </c>
      <c r="AB163" s="35">
        <v>35</v>
      </c>
      <c r="AC163" s="35">
        <v>359.67</v>
      </c>
      <c r="AD163" s="35">
        <v>35</v>
      </c>
      <c r="AE163" s="35">
        <v>307</v>
      </c>
      <c r="AF163" s="35">
        <v>230.25</v>
      </c>
      <c r="AG163" s="35">
        <v>280.25</v>
      </c>
      <c r="AH163" s="35">
        <v>231.8</v>
      </c>
      <c r="AI163" s="35">
        <v>231.8</v>
      </c>
      <c r="AJ163" s="35">
        <v>231.8</v>
      </c>
      <c r="AK163" s="35">
        <v>231.8</v>
      </c>
      <c r="AL163" s="35">
        <v>231.8</v>
      </c>
      <c r="AM163" s="35">
        <v>231.8</v>
      </c>
      <c r="AN163" s="35">
        <v>231.8</v>
      </c>
    </row>
    <row r="164" spans="3:40">
      <c r="C164" s="45" t="s">
        <v>8</v>
      </c>
      <c r="D164" s="19">
        <v>36</v>
      </c>
      <c r="E164" s="35"/>
      <c r="F164" s="35">
        <v>6000</v>
      </c>
      <c r="G164" s="35">
        <v>1136</v>
      </c>
      <c r="H164" s="35">
        <v>327</v>
      </c>
      <c r="I164" s="35">
        <v>452</v>
      </c>
      <c r="J164" s="35">
        <v>330.17</v>
      </c>
      <c r="K164" s="35">
        <v>312.8</v>
      </c>
      <c r="L164" s="35">
        <v>269.33</v>
      </c>
      <c r="M164" s="35">
        <v>269.33</v>
      </c>
      <c r="N164" s="35">
        <v>1404.14</v>
      </c>
      <c r="O164" s="35">
        <v>288.5</v>
      </c>
      <c r="P164" s="35">
        <v>237.5</v>
      </c>
      <c r="Q164" s="35">
        <v>237.5</v>
      </c>
      <c r="R164" s="35">
        <v>1195.5</v>
      </c>
      <c r="S164" s="35">
        <v>237.5</v>
      </c>
      <c r="T164" s="35">
        <v>292.45</v>
      </c>
      <c r="U164" s="35">
        <v>897.57</v>
      </c>
      <c r="V164" s="35">
        <v>238.17</v>
      </c>
      <c r="W164" s="35">
        <v>1232.76</v>
      </c>
      <c r="X164" s="35">
        <v>362.38</v>
      </c>
      <c r="Y164" s="35">
        <v>739.43</v>
      </c>
      <c r="Z164" s="35">
        <v>200.67</v>
      </c>
      <c r="AA164" s="35">
        <v>252.54</v>
      </c>
      <c r="AB164" s="35">
        <v>207.73</v>
      </c>
      <c r="AC164" s="35">
        <v>476.59</v>
      </c>
      <c r="AD164" s="35">
        <v>181.59</v>
      </c>
      <c r="AE164" s="35">
        <v>373.59</v>
      </c>
      <c r="AF164" s="35">
        <v>200.29</v>
      </c>
      <c r="AG164" s="35">
        <v>200.47</v>
      </c>
      <c r="AH164" s="35">
        <v>229.88</v>
      </c>
      <c r="AI164" s="35">
        <v>200.43</v>
      </c>
      <c r="AJ164" s="35">
        <v>259.70999999999998</v>
      </c>
      <c r="AK164" s="35">
        <v>200.36</v>
      </c>
      <c r="AL164" s="35">
        <v>196.03</v>
      </c>
      <c r="AM164" s="35">
        <v>196.03</v>
      </c>
      <c r="AN164" s="35">
        <v>196.03</v>
      </c>
    </row>
    <row r="165" spans="3:40">
      <c r="C165" s="45" t="s">
        <v>8</v>
      </c>
      <c r="D165" s="19">
        <v>37</v>
      </c>
      <c r="E165" s="35">
        <v>40880</v>
      </c>
      <c r="F165" s="35">
        <v>700</v>
      </c>
      <c r="G165" s="35">
        <v>666.5</v>
      </c>
      <c r="H165" s="35">
        <v>477.67</v>
      </c>
      <c r="I165" s="35">
        <v>406.75</v>
      </c>
      <c r="J165" s="35">
        <v>280.83</v>
      </c>
      <c r="K165" s="35">
        <v>334.83</v>
      </c>
      <c r="L165" s="35">
        <v>605.38</v>
      </c>
      <c r="M165" s="35">
        <v>300.25</v>
      </c>
      <c r="N165" s="35">
        <v>300.25</v>
      </c>
      <c r="O165" s="35">
        <v>409.27</v>
      </c>
      <c r="P165" s="35">
        <v>557.25</v>
      </c>
      <c r="Q165" s="35">
        <v>1071.69</v>
      </c>
      <c r="R165" s="35">
        <v>292.75</v>
      </c>
      <c r="S165" s="35">
        <v>334</v>
      </c>
      <c r="T165" s="35">
        <v>195.47</v>
      </c>
      <c r="U165" s="35">
        <v>299.11</v>
      </c>
      <c r="V165" s="35">
        <v>271.3</v>
      </c>
      <c r="W165" s="35">
        <v>1212.1500000000001</v>
      </c>
      <c r="X165" s="35">
        <v>183.04</v>
      </c>
      <c r="Y165" s="35">
        <v>235.11</v>
      </c>
      <c r="Z165" s="35">
        <v>191</v>
      </c>
      <c r="AA165" s="35">
        <v>266.12</v>
      </c>
      <c r="AB165" s="35">
        <v>760.89</v>
      </c>
      <c r="AC165" s="35">
        <v>234.63</v>
      </c>
      <c r="AD165" s="35">
        <v>337</v>
      </c>
      <c r="AE165" s="35">
        <v>356.95</v>
      </c>
      <c r="AF165" s="35">
        <v>344.05</v>
      </c>
      <c r="AG165" s="35">
        <v>207.29</v>
      </c>
      <c r="AH165" s="35">
        <v>217.16</v>
      </c>
      <c r="AI165" s="35">
        <v>295.7</v>
      </c>
      <c r="AJ165" s="35">
        <v>296.13</v>
      </c>
      <c r="AK165" s="35">
        <v>225.66</v>
      </c>
      <c r="AL165" s="35">
        <v>243.9</v>
      </c>
      <c r="AM165" s="35">
        <v>208.12</v>
      </c>
      <c r="AN165" s="35">
        <v>577.35</v>
      </c>
    </row>
    <row r="166" spans="3:40">
      <c r="C166" s="45" t="s">
        <v>8</v>
      </c>
      <c r="D166" s="19">
        <v>38</v>
      </c>
      <c r="E166" s="35"/>
      <c r="F166" s="35"/>
      <c r="G166" s="35">
        <v>0</v>
      </c>
      <c r="H166" s="35"/>
      <c r="I166" s="35">
        <v>1112</v>
      </c>
      <c r="J166" s="35">
        <v>1112</v>
      </c>
      <c r="K166" s="35">
        <v>1112</v>
      </c>
      <c r="L166" s="35">
        <v>1112</v>
      </c>
      <c r="M166" s="35">
        <v>556</v>
      </c>
      <c r="N166" s="35">
        <v>1112</v>
      </c>
      <c r="O166" s="35">
        <v>671.5</v>
      </c>
      <c r="P166" s="35">
        <v>671.5</v>
      </c>
      <c r="Q166" s="35">
        <v>671.5</v>
      </c>
      <c r="R166" s="35">
        <v>671.5</v>
      </c>
      <c r="S166" s="35">
        <v>1112</v>
      </c>
      <c r="T166" s="35">
        <v>671.5</v>
      </c>
      <c r="U166" s="35">
        <v>671.5</v>
      </c>
      <c r="V166" s="35">
        <v>671.5</v>
      </c>
      <c r="W166" s="35">
        <v>671.5</v>
      </c>
      <c r="X166" s="35">
        <v>671.5</v>
      </c>
      <c r="Y166" s="35">
        <v>671.5</v>
      </c>
      <c r="Z166" s="35">
        <v>671.5</v>
      </c>
      <c r="AA166" s="35">
        <v>671.5</v>
      </c>
      <c r="AB166" s="35">
        <v>671.5</v>
      </c>
      <c r="AC166" s="35">
        <v>671.5</v>
      </c>
      <c r="AD166" s="35">
        <v>671.5</v>
      </c>
      <c r="AE166" s="35">
        <v>671.5</v>
      </c>
      <c r="AF166" s="35">
        <v>671.5</v>
      </c>
      <c r="AG166" s="35">
        <v>671.5</v>
      </c>
      <c r="AH166" s="35">
        <v>671.5</v>
      </c>
      <c r="AI166" s="35">
        <v>671.5</v>
      </c>
      <c r="AJ166" s="35">
        <v>671.5</v>
      </c>
      <c r="AK166" s="35">
        <v>671.5</v>
      </c>
      <c r="AL166" s="35">
        <v>770.75</v>
      </c>
      <c r="AM166" s="35">
        <v>465</v>
      </c>
      <c r="AN166" s="35">
        <v>359.5</v>
      </c>
    </row>
    <row r="167" spans="3:40">
      <c r="C167" s="45" t="s">
        <v>8</v>
      </c>
      <c r="D167" s="19">
        <v>39</v>
      </c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>
        <v>390</v>
      </c>
      <c r="AG167" s="35">
        <v>88</v>
      </c>
      <c r="AH167" s="35">
        <v>88</v>
      </c>
      <c r="AI167" s="35">
        <v>88</v>
      </c>
      <c r="AJ167" s="35">
        <v>88</v>
      </c>
      <c r="AK167" s="35">
        <v>88</v>
      </c>
      <c r="AL167" s="35">
        <v>88</v>
      </c>
      <c r="AM167" s="35">
        <v>88</v>
      </c>
      <c r="AN167" s="35">
        <v>88</v>
      </c>
    </row>
    <row r="168" spans="3:40">
      <c r="C168" s="45" t="s">
        <v>8</v>
      </c>
      <c r="D168" s="19">
        <v>40</v>
      </c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>
        <v>3361</v>
      </c>
      <c r="Q168" s="35">
        <v>636</v>
      </c>
      <c r="R168" s="35">
        <v>68</v>
      </c>
      <c r="S168" s="35">
        <v>68</v>
      </c>
      <c r="T168" s="35">
        <v>68</v>
      </c>
      <c r="U168" s="35">
        <v>68</v>
      </c>
      <c r="V168" s="35">
        <v>68</v>
      </c>
      <c r="W168" s="35">
        <v>45.33</v>
      </c>
      <c r="X168" s="35">
        <v>63</v>
      </c>
      <c r="Y168" s="35">
        <v>63</v>
      </c>
      <c r="Z168" s="35">
        <v>63</v>
      </c>
      <c r="AA168" s="35">
        <v>63</v>
      </c>
      <c r="AB168" s="35">
        <v>63</v>
      </c>
      <c r="AC168" s="35">
        <v>63</v>
      </c>
      <c r="AD168" s="35">
        <v>63</v>
      </c>
      <c r="AE168" s="35">
        <v>99.25</v>
      </c>
      <c r="AF168" s="35">
        <v>70</v>
      </c>
      <c r="AG168" s="35">
        <v>74.2</v>
      </c>
      <c r="AH168" s="35">
        <v>80.5</v>
      </c>
      <c r="AI168" s="35">
        <v>80.5</v>
      </c>
      <c r="AJ168" s="35">
        <v>80.5</v>
      </c>
      <c r="AK168" s="35">
        <v>80.5</v>
      </c>
      <c r="AL168" s="35">
        <v>80.5</v>
      </c>
      <c r="AM168" s="35">
        <v>80.5</v>
      </c>
      <c r="AN168" s="35">
        <v>80.5</v>
      </c>
    </row>
    <row r="169" spans="3:40">
      <c r="C169" s="45" t="s">
        <v>8</v>
      </c>
      <c r="D169" s="19">
        <v>41</v>
      </c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>
        <v>0</v>
      </c>
      <c r="AC169" s="35"/>
      <c r="AD169" s="35">
        <v>448</v>
      </c>
      <c r="AE169" s="35">
        <v>313.5</v>
      </c>
      <c r="AF169" s="35">
        <v>290.5</v>
      </c>
      <c r="AG169" s="35">
        <v>290.5</v>
      </c>
      <c r="AH169" s="35">
        <v>290.5</v>
      </c>
      <c r="AI169" s="35">
        <v>290.5</v>
      </c>
      <c r="AJ169" s="35">
        <v>290.5</v>
      </c>
      <c r="AK169" s="35">
        <v>290.5</v>
      </c>
      <c r="AL169" s="35">
        <v>290.5</v>
      </c>
      <c r="AM169" s="35">
        <v>290.5</v>
      </c>
      <c r="AN169" s="35">
        <v>290.5</v>
      </c>
    </row>
    <row r="170" spans="3:40">
      <c r="C170" s="45" t="s">
        <v>8</v>
      </c>
      <c r="D170" s="19">
        <v>42</v>
      </c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>
        <v>0</v>
      </c>
      <c r="AG170" s="35"/>
      <c r="AH170" s="35">
        <v>49</v>
      </c>
      <c r="AI170" s="35">
        <v>49</v>
      </c>
      <c r="AJ170" s="35">
        <v>49</v>
      </c>
      <c r="AK170" s="35">
        <v>49</v>
      </c>
      <c r="AL170" s="35">
        <v>49</v>
      </c>
      <c r="AM170" s="35">
        <v>49</v>
      </c>
      <c r="AN170" s="35">
        <v>49</v>
      </c>
    </row>
    <row r="171" spans="3:40">
      <c r="C171" s="45" t="s">
        <v>8</v>
      </c>
      <c r="D171" s="19">
        <v>45</v>
      </c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>
        <v>0</v>
      </c>
      <c r="U171" s="35"/>
      <c r="V171" s="35">
        <v>99</v>
      </c>
      <c r="W171" s="35">
        <v>99</v>
      </c>
      <c r="X171" s="35">
        <v>99</v>
      </c>
      <c r="Y171" s="35">
        <v>99</v>
      </c>
      <c r="Z171" s="35">
        <v>99</v>
      </c>
      <c r="AA171" s="35">
        <v>99</v>
      </c>
      <c r="AB171" s="35">
        <v>99</v>
      </c>
      <c r="AC171" s="35">
        <v>232</v>
      </c>
      <c r="AD171" s="35">
        <v>99</v>
      </c>
      <c r="AE171" s="35">
        <v>133.5</v>
      </c>
      <c r="AF171" s="35">
        <v>133.5</v>
      </c>
      <c r="AG171" s="35">
        <v>133.5</v>
      </c>
      <c r="AH171" s="35">
        <v>133.5</v>
      </c>
      <c r="AI171" s="35">
        <v>133.5</v>
      </c>
      <c r="AJ171" s="35">
        <v>133.5</v>
      </c>
      <c r="AK171" s="35">
        <v>133.5</v>
      </c>
      <c r="AL171" s="35">
        <v>133.5</v>
      </c>
      <c r="AM171" s="35">
        <v>133.5</v>
      </c>
      <c r="AN171" s="35">
        <v>133.5</v>
      </c>
    </row>
    <row r="172" spans="3:40">
      <c r="C172" s="45" t="s">
        <v>8</v>
      </c>
      <c r="D172" s="19">
        <v>46</v>
      </c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>
        <v>3380</v>
      </c>
      <c r="X172" s="35"/>
      <c r="Y172" s="35">
        <v>78</v>
      </c>
      <c r="Z172" s="35">
        <v>78</v>
      </c>
      <c r="AA172" s="35">
        <v>78</v>
      </c>
      <c r="AB172" s="35">
        <v>78</v>
      </c>
      <c r="AC172" s="35">
        <v>78</v>
      </c>
      <c r="AD172" s="35">
        <v>78</v>
      </c>
      <c r="AE172" s="35">
        <v>78</v>
      </c>
      <c r="AF172" s="35">
        <v>78</v>
      </c>
      <c r="AG172" s="35">
        <v>78</v>
      </c>
      <c r="AH172" s="35">
        <v>78</v>
      </c>
      <c r="AI172" s="35">
        <v>78</v>
      </c>
      <c r="AJ172" s="35">
        <v>78</v>
      </c>
      <c r="AK172" s="35">
        <v>78</v>
      </c>
      <c r="AL172" s="35">
        <v>78</v>
      </c>
      <c r="AM172" s="35">
        <v>78</v>
      </c>
      <c r="AN172" s="35">
        <v>78</v>
      </c>
    </row>
    <row r="173" spans="3:40">
      <c r="C173" s="45" t="s">
        <v>8</v>
      </c>
      <c r="D173" s="19">
        <v>47</v>
      </c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>
        <v>300</v>
      </c>
      <c r="S173" s="35">
        <v>21</v>
      </c>
      <c r="T173" s="35">
        <v>21</v>
      </c>
      <c r="U173" s="35">
        <v>21</v>
      </c>
      <c r="V173" s="35">
        <v>21</v>
      </c>
      <c r="W173" s="35">
        <v>21</v>
      </c>
      <c r="X173" s="35">
        <v>21</v>
      </c>
      <c r="Y173" s="35">
        <v>21</v>
      </c>
      <c r="Z173" s="35">
        <v>21</v>
      </c>
      <c r="AA173" s="35">
        <v>21</v>
      </c>
      <c r="AB173" s="35">
        <v>21</v>
      </c>
      <c r="AC173" s="35">
        <v>21</v>
      </c>
      <c r="AD173" s="35">
        <v>21</v>
      </c>
      <c r="AE173" s="35">
        <v>21</v>
      </c>
      <c r="AF173" s="35">
        <v>21</v>
      </c>
      <c r="AG173" s="35">
        <v>21</v>
      </c>
      <c r="AH173" s="35">
        <v>21</v>
      </c>
      <c r="AI173" s="35">
        <v>21</v>
      </c>
      <c r="AJ173" s="35">
        <v>21</v>
      </c>
      <c r="AK173" s="35">
        <v>21</v>
      </c>
      <c r="AL173" s="35">
        <v>21</v>
      </c>
      <c r="AM173" s="35">
        <v>21</v>
      </c>
      <c r="AN173" s="35">
        <v>21</v>
      </c>
    </row>
    <row r="174" spans="3:40">
      <c r="C174" s="45" t="s">
        <v>8</v>
      </c>
      <c r="D174" s="19">
        <v>48</v>
      </c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>
        <v>5147</v>
      </c>
      <c r="P174" s="35">
        <v>329</v>
      </c>
      <c r="Q174" s="35">
        <v>329</v>
      </c>
      <c r="R174" s="35">
        <v>329</v>
      </c>
      <c r="S174" s="35">
        <v>5164.5</v>
      </c>
      <c r="T174" s="35">
        <v>329</v>
      </c>
      <c r="U174" s="35">
        <v>974</v>
      </c>
      <c r="V174" s="35">
        <v>974</v>
      </c>
      <c r="W174" s="35">
        <v>1849.33</v>
      </c>
      <c r="X174" s="35">
        <v>2352.25</v>
      </c>
      <c r="Y174" s="35">
        <v>499.6</v>
      </c>
      <c r="Z174" s="35">
        <v>499.6</v>
      </c>
      <c r="AA174" s="35">
        <v>2583</v>
      </c>
      <c r="AB174" s="35">
        <v>398.29</v>
      </c>
      <c r="AC174" s="35">
        <v>406</v>
      </c>
      <c r="AD174" s="35">
        <v>850.25</v>
      </c>
      <c r="AE174" s="35">
        <v>343</v>
      </c>
      <c r="AF174" s="35">
        <v>343</v>
      </c>
      <c r="AG174" s="35">
        <v>343</v>
      </c>
      <c r="AH174" s="35">
        <v>343</v>
      </c>
      <c r="AI174" s="35">
        <v>343</v>
      </c>
      <c r="AJ174" s="35">
        <v>343</v>
      </c>
      <c r="AK174" s="35">
        <v>305.64</v>
      </c>
      <c r="AL174" s="35">
        <v>1142.08</v>
      </c>
      <c r="AM174" s="35">
        <v>317.64</v>
      </c>
      <c r="AN174" s="35">
        <v>311</v>
      </c>
    </row>
    <row r="175" spans="3:40">
      <c r="C175" s="45" t="s">
        <v>8</v>
      </c>
      <c r="D175" s="19">
        <v>49</v>
      </c>
      <c r="E175" s="35"/>
      <c r="F175" s="35">
        <v>500</v>
      </c>
      <c r="G175" s="35"/>
      <c r="H175" s="35">
        <v>30</v>
      </c>
      <c r="I175" s="35">
        <v>30</v>
      </c>
      <c r="J175" s="35">
        <v>30</v>
      </c>
      <c r="K175" s="35">
        <v>30</v>
      </c>
      <c r="L175" s="35">
        <v>30</v>
      </c>
      <c r="M175" s="35">
        <v>30</v>
      </c>
      <c r="N175" s="35">
        <v>30</v>
      </c>
      <c r="O175" s="35">
        <v>30</v>
      </c>
      <c r="P175" s="35">
        <v>30</v>
      </c>
      <c r="Q175" s="35">
        <v>30</v>
      </c>
      <c r="R175" s="35">
        <v>30</v>
      </c>
      <c r="S175" s="35">
        <v>30</v>
      </c>
      <c r="T175" s="35">
        <v>30</v>
      </c>
      <c r="U175" s="35">
        <v>214.5</v>
      </c>
      <c r="V175" s="35">
        <v>785.75</v>
      </c>
      <c r="W175" s="35">
        <v>1201.17</v>
      </c>
      <c r="X175" s="35">
        <v>1820.86</v>
      </c>
      <c r="Y175" s="35">
        <v>2459.42</v>
      </c>
      <c r="Z175" s="35">
        <v>244.07</v>
      </c>
      <c r="AA175" s="35">
        <v>551.30999999999995</v>
      </c>
      <c r="AB175" s="35">
        <v>305.06</v>
      </c>
      <c r="AC175" s="35">
        <v>109.88</v>
      </c>
      <c r="AD175" s="35">
        <v>110.17</v>
      </c>
      <c r="AE175" s="35">
        <v>110.17</v>
      </c>
      <c r="AF175" s="35">
        <v>103.35</v>
      </c>
      <c r="AG175" s="35">
        <v>116.26</v>
      </c>
      <c r="AH175" s="35">
        <v>110.17</v>
      </c>
      <c r="AI175" s="35">
        <v>110.17</v>
      </c>
      <c r="AJ175" s="35">
        <v>110.17</v>
      </c>
      <c r="AK175" s="35">
        <v>104.37</v>
      </c>
      <c r="AL175" s="35">
        <v>109.89</v>
      </c>
      <c r="AM175" s="35">
        <v>454.4</v>
      </c>
      <c r="AN175" s="35">
        <v>109.89</v>
      </c>
    </row>
    <row r="176" spans="3:40">
      <c r="C176" s="45" t="s">
        <v>8</v>
      </c>
      <c r="D176" s="19">
        <v>50</v>
      </c>
      <c r="E176" s="35"/>
      <c r="F176" s="35"/>
      <c r="G176" s="35"/>
      <c r="H176" s="35">
        <v>6000</v>
      </c>
      <c r="I176" s="35"/>
      <c r="J176" s="35">
        <v>79</v>
      </c>
      <c r="K176" s="35">
        <v>79</v>
      </c>
      <c r="L176" s="35">
        <v>79</v>
      </c>
      <c r="M176" s="35">
        <v>389.5</v>
      </c>
      <c r="N176" s="35">
        <v>112.5</v>
      </c>
      <c r="O176" s="35">
        <v>112.5</v>
      </c>
      <c r="P176" s="35">
        <v>112.5</v>
      </c>
      <c r="Q176" s="35">
        <v>112.5</v>
      </c>
      <c r="R176" s="35">
        <v>112.5</v>
      </c>
      <c r="S176" s="35">
        <v>75</v>
      </c>
      <c r="T176" s="35">
        <v>91</v>
      </c>
      <c r="U176" s="35">
        <v>91</v>
      </c>
      <c r="V176" s="35">
        <v>91</v>
      </c>
      <c r="W176" s="35">
        <v>91</v>
      </c>
      <c r="X176" s="35">
        <v>91</v>
      </c>
      <c r="Y176" s="35">
        <v>91</v>
      </c>
      <c r="Z176" s="35">
        <v>91</v>
      </c>
      <c r="AA176" s="35">
        <v>91</v>
      </c>
      <c r="AB176" s="35">
        <v>91</v>
      </c>
      <c r="AC176" s="35">
        <v>91</v>
      </c>
      <c r="AD176" s="35">
        <v>568.25</v>
      </c>
      <c r="AE176" s="35">
        <v>165.5</v>
      </c>
      <c r="AF176" s="35">
        <v>165.5</v>
      </c>
      <c r="AG176" s="35">
        <v>165.5</v>
      </c>
      <c r="AH176" s="35">
        <v>165.5</v>
      </c>
      <c r="AI176" s="35">
        <v>165.5</v>
      </c>
      <c r="AJ176" s="35">
        <v>165.5</v>
      </c>
      <c r="AK176" s="35">
        <v>165.5</v>
      </c>
      <c r="AL176" s="35">
        <v>165.5</v>
      </c>
      <c r="AM176" s="35">
        <v>165.5</v>
      </c>
      <c r="AN176" s="35">
        <v>165.5</v>
      </c>
    </row>
    <row r="177" spans="3:40">
      <c r="C177" s="45" t="s">
        <v>8</v>
      </c>
      <c r="D177" s="19">
        <v>53</v>
      </c>
      <c r="E177" s="35"/>
      <c r="F177" s="35"/>
      <c r="G177" s="35"/>
      <c r="H177" s="35">
        <v>0</v>
      </c>
      <c r="I177" s="35">
        <v>85</v>
      </c>
      <c r="J177" s="35">
        <v>85</v>
      </c>
      <c r="K177" s="35">
        <v>85</v>
      </c>
      <c r="L177" s="35">
        <v>85</v>
      </c>
      <c r="M177" s="35">
        <v>85</v>
      </c>
      <c r="N177" s="35">
        <v>85</v>
      </c>
      <c r="O177" s="35">
        <v>85</v>
      </c>
      <c r="P177" s="35">
        <v>85</v>
      </c>
      <c r="Q177" s="35">
        <v>85</v>
      </c>
      <c r="R177" s="35">
        <v>85</v>
      </c>
      <c r="S177" s="35">
        <v>85</v>
      </c>
      <c r="T177" s="35">
        <v>85</v>
      </c>
      <c r="U177" s="35">
        <v>85</v>
      </c>
      <c r="V177" s="35">
        <v>85</v>
      </c>
      <c r="W177" s="35">
        <v>85</v>
      </c>
      <c r="X177" s="35">
        <v>85</v>
      </c>
      <c r="Y177" s="35">
        <v>85</v>
      </c>
      <c r="Z177" s="35">
        <v>85</v>
      </c>
      <c r="AA177" s="35">
        <v>85</v>
      </c>
      <c r="AB177" s="35">
        <v>85</v>
      </c>
      <c r="AC177" s="35">
        <v>85</v>
      </c>
      <c r="AD177" s="35">
        <v>85</v>
      </c>
      <c r="AE177" s="35">
        <v>85</v>
      </c>
      <c r="AF177" s="35">
        <v>85</v>
      </c>
      <c r="AG177" s="35">
        <v>85</v>
      </c>
      <c r="AH177" s="35">
        <v>85</v>
      </c>
      <c r="AI177" s="35">
        <v>85</v>
      </c>
      <c r="AJ177" s="35">
        <v>85</v>
      </c>
      <c r="AK177" s="35">
        <v>85</v>
      </c>
      <c r="AL177" s="35">
        <v>85</v>
      </c>
      <c r="AM177" s="35">
        <v>85</v>
      </c>
      <c r="AN177" s="35">
        <v>85</v>
      </c>
    </row>
    <row r="178" spans="3:40">
      <c r="C178" s="45" t="s">
        <v>8</v>
      </c>
      <c r="D178" s="19">
        <v>59</v>
      </c>
      <c r="E178" s="35"/>
      <c r="F178" s="35"/>
      <c r="G178" s="35">
        <v>150</v>
      </c>
      <c r="H178" s="35">
        <v>45</v>
      </c>
      <c r="I178" s="35">
        <v>522.5</v>
      </c>
      <c r="J178" s="35">
        <v>45</v>
      </c>
      <c r="K178" s="35">
        <v>46</v>
      </c>
      <c r="L178" s="35">
        <v>46</v>
      </c>
      <c r="M178" s="35">
        <v>46</v>
      </c>
      <c r="N178" s="35">
        <v>46</v>
      </c>
      <c r="O178" s="35">
        <v>46</v>
      </c>
      <c r="P178" s="35">
        <v>46</v>
      </c>
      <c r="Q178" s="35">
        <v>46</v>
      </c>
      <c r="R178" s="35">
        <v>46</v>
      </c>
      <c r="S178" s="35">
        <v>46</v>
      </c>
      <c r="T178" s="35">
        <v>46</v>
      </c>
      <c r="U178" s="35">
        <v>46</v>
      </c>
      <c r="V178" s="35">
        <v>46</v>
      </c>
      <c r="W178" s="35">
        <v>1862.67</v>
      </c>
      <c r="X178" s="35">
        <v>62.33</v>
      </c>
      <c r="Y178" s="35">
        <v>62.33</v>
      </c>
      <c r="Z178" s="35">
        <v>62.33</v>
      </c>
      <c r="AA178" s="35">
        <v>62.33</v>
      </c>
      <c r="AB178" s="35">
        <v>62.33</v>
      </c>
      <c r="AC178" s="35">
        <v>62.33</v>
      </c>
      <c r="AD178" s="35">
        <v>62.33</v>
      </c>
      <c r="AE178" s="35">
        <v>62.33</v>
      </c>
      <c r="AF178" s="35">
        <v>46.75</v>
      </c>
      <c r="AG178" s="35">
        <v>52.25</v>
      </c>
      <c r="AH178" s="35">
        <v>52.25</v>
      </c>
      <c r="AI178" s="35">
        <v>52.25</v>
      </c>
      <c r="AJ178" s="35">
        <v>52.25</v>
      </c>
      <c r="AK178" s="35">
        <v>1141.8</v>
      </c>
      <c r="AL178" s="35">
        <v>63.6</v>
      </c>
      <c r="AM178" s="35">
        <v>63.6</v>
      </c>
      <c r="AN178" s="35">
        <v>63.6</v>
      </c>
    </row>
    <row r="179" spans="3:40">
      <c r="C179" s="45" t="s">
        <v>8</v>
      </c>
      <c r="D179" s="19">
        <v>60</v>
      </c>
      <c r="E179" s="35"/>
      <c r="F179" s="35">
        <v>250</v>
      </c>
      <c r="G179" s="35">
        <v>84</v>
      </c>
      <c r="H179" s="35">
        <v>84</v>
      </c>
      <c r="I179" s="35">
        <v>379</v>
      </c>
      <c r="J179" s="35">
        <v>84</v>
      </c>
      <c r="K179" s="35">
        <v>64.33</v>
      </c>
      <c r="L179" s="35">
        <v>96.5</v>
      </c>
      <c r="M179" s="35">
        <v>192.33</v>
      </c>
      <c r="N179" s="35">
        <v>192.33</v>
      </c>
      <c r="O179" s="35">
        <v>144.25</v>
      </c>
      <c r="P179" s="35">
        <v>127</v>
      </c>
      <c r="Q179" s="35">
        <v>595.16999999999996</v>
      </c>
      <c r="R179" s="35">
        <v>453.29</v>
      </c>
      <c r="S179" s="35">
        <v>166.5</v>
      </c>
      <c r="T179" s="35">
        <v>166.5</v>
      </c>
      <c r="U179" s="35">
        <v>203.56</v>
      </c>
      <c r="V179" s="35">
        <v>166.5</v>
      </c>
      <c r="W179" s="35">
        <v>2020</v>
      </c>
      <c r="X179" s="35">
        <v>177.2</v>
      </c>
      <c r="Y179" s="35">
        <v>246.69</v>
      </c>
      <c r="Z179" s="35">
        <v>459.71</v>
      </c>
      <c r="AA179" s="35">
        <v>306</v>
      </c>
      <c r="AB179" s="35">
        <v>148</v>
      </c>
      <c r="AC179" s="35">
        <v>473.14</v>
      </c>
      <c r="AD179" s="35">
        <v>134.82</v>
      </c>
      <c r="AE179" s="35">
        <v>139.91</v>
      </c>
      <c r="AF179" s="35">
        <v>133.83000000000001</v>
      </c>
      <c r="AG179" s="35">
        <v>323.81</v>
      </c>
      <c r="AH179" s="35">
        <v>155.08000000000001</v>
      </c>
      <c r="AI179" s="35">
        <v>397.72</v>
      </c>
      <c r="AJ179" s="35">
        <v>140.03</v>
      </c>
      <c r="AK179" s="35">
        <v>487.65</v>
      </c>
      <c r="AL179" s="35">
        <v>412.82</v>
      </c>
      <c r="AM179" s="35">
        <v>1280.92</v>
      </c>
      <c r="AN179" s="35">
        <v>145.85</v>
      </c>
    </row>
    <row r="180" spans="3:40">
      <c r="C180" s="45" t="s">
        <v>9</v>
      </c>
      <c r="D180" s="19">
        <v>2</v>
      </c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</row>
    <row r="181" spans="3:40">
      <c r="C181" s="45" t="s">
        <v>9</v>
      </c>
      <c r="D181" s="19">
        <v>13</v>
      </c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</row>
    <row r="182" spans="3:40">
      <c r="C182" s="45" t="s">
        <v>9</v>
      </c>
      <c r="D182" s="19">
        <v>15</v>
      </c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</row>
    <row r="183" spans="3:40">
      <c r="C183" s="45" t="s">
        <v>9</v>
      </c>
      <c r="D183" s="19">
        <v>16</v>
      </c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35"/>
    </row>
    <row r="184" spans="3:40">
      <c r="C184" s="45" t="s">
        <v>9</v>
      </c>
      <c r="D184" s="19">
        <v>19</v>
      </c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</row>
    <row r="185" spans="3:40">
      <c r="C185" s="45" t="s">
        <v>9</v>
      </c>
      <c r="D185" s="19">
        <v>27</v>
      </c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</row>
    <row r="186" spans="3:40">
      <c r="C186" s="45" t="s">
        <v>9</v>
      </c>
      <c r="D186" s="19">
        <v>32</v>
      </c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</row>
    <row r="187" spans="3:40">
      <c r="C187" s="45" t="s">
        <v>9</v>
      </c>
      <c r="D187" s="19">
        <v>42</v>
      </c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</row>
    <row r="188" spans="3:40">
      <c r="C188" s="45" t="s">
        <v>9</v>
      </c>
      <c r="D188" s="19">
        <v>46</v>
      </c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35"/>
      <c r="AM188" s="35"/>
      <c r="AN188" s="35"/>
    </row>
    <row r="189" spans="3:40">
      <c r="C189" s="45" t="s">
        <v>9</v>
      </c>
      <c r="D189" s="19">
        <v>47</v>
      </c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</row>
    <row r="190" spans="3:40">
      <c r="C190" s="45" t="s">
        <v>9</v>
      </c>
      <c r="D190" s="19">
        <v>48</v>
      </c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5"/>
      <c r="AM190" s="35"/>
      <c r="AN190" s="35"/>
    </row>
    <row r="191" spans="3:40">
      <c r="C191" s="45" t="s">
        <v>9</v>
      </c>
      <c r="D191" s="19">
        <v>49</v>
      </c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35"/>
      <c r="AM191" s="35"/>
      <c r="AN191" s="35"/>
    </row>
    <row r="192" spans="3:40">
      <c r="C192" s="45" t="s">
        <v>9</v>
      </c>
      <c r="D192" s="19">
        <v>94</v>
      </c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35"/>
      <c r="AM192" s="35"/>
      <c r="AN192" s="35"/>
    </row>
    <row r="193" spans="3:40">
      <c r="C193" s="45" t="s">
        <v>9</v>
      </c>
      <c r="D193" s="19">
        <v>142</v>
      </c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35"/>
      <c r="AM193" s="35"/>
      <c r="AN193" s="35"/>
    </row>
    <row r="194" spans="3:40">
      <c r="C194" s="45" t="s">
        <v>9</v>
      </c>
      <c r="D194" s="19">
        <v>147</v>
      </c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35"/>
      <c r="AM194" s="35"/>
      <c r="AN194" s="35"/>
    </row>
    <row r="195" spans="3:40">
      <c r="C195" s="45" t="s">
        <v>9</v>
      </c>
      <c r="D195" s="19">
        <v>170</v>
      </c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35"/>
      <c r="AM195" s="35"/>
      <c r="AN195" s="35"/>
    </row>
    <row r="196" spans="3:40">
      <c r="C196" s="45" t="s">
        <v>9</v>
      </c>
      <c r="D196" s="19">
        <v>181</v>
      </c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</row>
    <row r="197" spans="3:40">
      <c r="C197" s="45" t="s">
        <v>10</v>
      </c>
      <c r="D197" s="19">
        <v>4</v>
      </c>
      <c r="E197" s="35"/>
      <c r="F197" s="35"/>
      <c r="G197" s="35">
        <v>29</v>
      </c>
      <c r="H197" s="35">
        <v>29</v>
      </c>
      <c r="I197" s="35">
        <v>29</v>
      </c>
      <c r="J197" s="35">
        <v>28.86</v>
      </c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35">
        <v>0</v>
      </c>
      <c r="AM197" s="35">
        <v>34</v>
      </c>
      <c r="AN197" s="35">
        <v>34</v>
      </c>
    </row>
    <row r="198" spans="3:40">
      <c r="C198" s="45" t="s">
        <v>10</v>
      </c>
      <c r="D198" s="19">
        <v>5</v>
      </c>
      <c r="E198" s="35"/>
      <c r="F198" s="35">
        <v>0</v>
      </c>
      <c r="G198" s="35">
        <v>25</v>
      </c>
      <c r="H198" s="35">
        <v>0</v>
      </c>
      <c r="I198" s="35">
        <v>26.33</v>
      </c>
      <c r="J198" s="35">
        <v>26.55</v>
      </c>
      <c r="K198" s="35">
        <v>29</v>
      </c>
      <c r="L198" s="35">
        <v>14.23</v>
      </c>
      <c r="M198" s="35"/>
      <c r="N198" s="35">
        <v>29</v>
      </c>
      <c r="O198" s="35">
        <v>14</v>
      </c>
      <c r="P198" s="35">
        <v>29.33</v>
      </c>
      <c r="Q198" s="35">
        <v>28.55</v>
      </c>
      <c r="R198" s="35">
        <v>29.5</v>
      </c>
      <c r="S198" s="35">
        <v>13.99</v>
      </c>
      <c r="T198" s="35">
        <v>28</v>
      </c>
      <c r="U198" s="35">
        <v>28.67</v>
      </c>
      <c r="V198" s="35">
        <v>19</v>
      </c>
      <c r="W198" s="35">
        <v>26.65</v>
      </c>
      <c r="X198" s="35">
        <v>28</v>
      </c>
      <c r="Y198" s="35">
        <v>23.5</v>
      </c>
      <c r="Z198" s="35">
        <v>27</v>
      </c>
      <c r="AA198" s="35">
        <v>17.09</v>
      </c>
      <c r="AB198" s="35">
        <v>29</v>
      </c>
      <c r="AC198" s="35">
        <v>28.07</v>
      </c>
      <c r="AD198" s="35">
        <v>32</v>
      </c>
      <c r="AE198" s="35">
        <v>29.15</v>
      </c>
      <c r="AF198" s="35"/>
      <c r="AG198" s="35">
        <v>0</v>
      </c>
      <c r="AH198" s="35">
        <v>31</v>
      </c>
      <c r="AI198" s="35">
        <v>31</v>
      </c>
      <c r="AJ198" s="35">
        <v>31</v>
      </c>
      <c r="AK198" s="35">
        <v>29.88</v>
      </c>
      <c r="AL198" s="35"/>
      <c r="AM198" s="35"/>
      <c r="AN198" s="35"/>
    </row>
    <row r="199" spans="3:40">
      <c r="C199" s="45" t="s">
        <v>10</v>
      </c>
      <c r="D199" s="19">
        <v>6</v>
      </c>
      <c r="E199" s="35"/>
      <c r="F199" s="35"/>
      <c r="G199" s="35"/>
      <c r="H199" s="35">
        <v>0</v>
      </c>
      <c r="I199" s="35">
        <v>0</v>
      </c>
      <c r="J199" s="35">
        <v>17</v>
      </c>
      <c r="K199" s="35">
        <v>25.5</v>
      </c>
      <c r="L199" s="35">
        <v>26</v>
      </c>
      <c r="M199" s="35">
        <v>19.5</v>
      </c>
      <c r="N199" s="35">
        <v>26.27</v>
      </c>
      <c r="O199" s="35">
        <v>18.329999999999998</v>
      </c>
      <c r="P199" s="35">
        <v>19.75</v>
      </c>
      <c r="Q199" s="35">
        <v>29.67</v>
      </c>
      <c r="R199" s="35">
        <v>28.75</v>
      </c>
      <c r="S199" s="35">
        <v>30</v>
      </c>
      <c r="T199" s="35">
        <v>30</v>
      </c>
      <c r="U199" s="35">
        <v>27.94</v>
      </c>
      <c r="V199" s="35">
        <v>25.59</v>
      </c>
      <c r="W199" s="35"/>
      <c r="X199" s="35"/>
      <c r="Y199" s="35"/>
      <c r="Z199" s="35">
        <v>0</v>
      </c>
      <c r="AA199" s="35">
        <v>0</v>
      </c>
      <c r="AB199" s="35">
        <v>18.670000000000002</v>
      </c>
      <c r="AC199" s="35">
        <v>27.67</v>
      </c>
      <c r="AD199" s="35">
        <v>27.67</v>
      </c>
      <c r="AE199" s="35">
        <v>27.67</v>
      </c>
      <c r="AF199" s="35">
        <v>26.95</v>
      </c>
      <c r="AG199" s="35">
        <v>22.32</v>
      </c>
      <c r="AH199" s="35">
        <v>0</v>
      </c>
      <c r="AI199" s="35"/>
      <c r="AJ199" s="35">
        <v>30</v>
      </c>
      <c r="AK199" s="35">
        <v>30</v>
      </c>
      <c r="AL199" s="35">
        <v>10</v>
      </c>
      <c r="AM199" s="35">
        <v>30</v>
      </c>
      <c r="AN199" s="35">
        <v>29.3</v>
      </c>
    </row>
    <row r="200" spans="3:40">
      <c r="C200" s="45" t="s">
        <v>10</v>
      </c>
      <c r="D200" s="19">
        <v>7</v>
      </c>
      <c r="E200" s="35"/>
      <c r="F200" s="35"/>
      <c r="G200" s="35">
        <v>27</v>
      </c>
      <c r="H200" s="35">
        <v>26</v>
      </c>
      <c r="I200" s="35">
        <v>26</v>
      </c>
      <c r="J200" s="35">
        <v>26</v>
      </c>
      <c r="K200" s="35">
        <v>26</v>
      </c>
      <c r="L200" s="35">
        <v>26</v>
      </c>
      <c r="M200" s="35">
        <v>15.62</v>
      </c>
      <c r="N200" s="35">
        <v>17.61</v>
      </c>
      <c r="O200" s="35">
        <v>27.5</v>
      </c>
      <c r="P200" s="35">
        <v>27.5</v>
      </c>
      <c r="Q200" s="35">
        <v>27.5</v>
      </c>
      <c r="R200" s="35">
        <v>27</v>
      </c>
      <c r="S200" s="35">
        <v>27.13</v>
      </c>
      <c r="T200" s="35">
        <v>23.82</v>
      </c>
      <c r="U200" s="35">
        <v>26.5</v>
      </c>
      <c r="V200" s="35">
        <v>25.5</v>
      </c>
      <c r="W200" s="35">
        <v>25.5</v>
      </c>
      <c r="X200" s="35">
        <v>25.5</v>
      </c>
      <c r="Y200" s="35">
        <v>23.14</v>
      </c>
      <c r="Z200" s="35">
        <v>26</v>
      </c>
      <c r="AA200" s="35">
        <v>23.87</v>
      </c>
      <c r="AB200" s="35">
        <v>0</v>
      </c>
      <c r="AC200" s="35">
        <v>13.5</v>
      </c>
      <c r="AD200" s="35">
        <v>19.329999999999998</v>
      </c>
      <c r="AE200" s="35">
        <v>27.67</v>
      </c>
      <c r="AF200" s="35">
        <v>21.6</v>
      </c>
      <c r="AG200" s="35">
        <v>27</v>
      </c>
      <c r="AH200" s="35">
        <v>26.6</v>
      </c>
      <c r="AI200" s="35">
        <v>25.03</v>
      </c>
      <c r="AJ200" s="35">
        <v>24.08</v>
      </c>
      <c r="AK200" s="35">
        <v>22.38</v>
      </c>
      <c r="AL200" s="35">
        <v>27</v>
      </c>
      <c r="AM200" s="35">
        <v>24.64</v>
      </c>
      <c r="AN200" s="35">
        <v>27</v>
      </c>
    </row>
    <row r="201" spans="3:40">
      <c r="C201" s="45" t="s">
        <v>10</v>
      </c>
      <c r="D201" s="19">
        <v>8</v>
      </c>
      <c r="E201" s="35"/>
      <c r="F201" s="35"/>
      <c r="G201" s="35">
        <v>28.5</v>
      </c>
      <c r="H201" s="35">
        <v>26</v>
      </c>
      <c r="I201" s="35">
        <v>25.5</v>
      </c>
      <c r="J201" s="35">
        <v>25.5</v>
      </c>
      <c r="K201" s="35">
        <v>12.75</v>
      </c>
      <c r="L201" s="35">
        <v>26.67</v>
      </c>
      <c r="M201" s="35">
        <v>23</v>
      </c>
      <c r="N201" s="35">
        <v>25.82</v>
      </c>
      <c r="O201" s="35">
        <v>27.3</v>
      </c>
      <c r="P201" s="35">
        <v>21.8</v>
      </c>
      <c r="Q201" s="35">
        <v>26.83</v>
      </c>
      <c r="R201" s="35">
        <v>22.98</v>
      </c>
      <c r="S201" s="35">
        <v>25.04</v>
      </c>
      <c r="T201" s="35">
        <v>21.34</v>
      </c>
      <c r="U201" s="35">
        <v>20.37</v>
      </c>
      <c r="V201" s="35">
        <v>21.33</v>
      </c>
      <c r="W201" s="35">
        <v>19.899999999999999</v>
      </c>
      <c r="X201" s="35">
        <v>25.25</v>
      </c>
      <c r="Y201" s="35">
        <v>20.95</v>
      </c>
      <c r="Z201" s="35">
        <v>27.6</v>
      </c>
      <c r="AA201" s="35">
        <v>19.02</v>
      </c>
      <c r="AB201" s="35">
        <v>22.36</v>
      </c>
      <c r="AC201" s="35">
        <v>28.33</v>
      </c>
      <c r="AD201" s="35">
        <v>32.479999999999997</v>
      </c>
      <c r="AE201" s="35">
        <v>28.27</v>
      </c>
      <c r="AF201" s="35">
        <v>28.34</v>
      </c>
      <c r="AG201" s="35">
        <v>22.33</v>
      </c>
      <c r="AH201" s="35">
        <v>26.53</v>
      </c>
      <c r="AI201" s="35">
        <v>20.43</v>
      </c>
      <c r="AJ201" s="35">
        <v>17.329999999999998</v>
      </c>
      <c r="AK201" s="35">
        <v>26.71</v>
      </c>
      <c r="AL201" s="35">
        <v>26.24</v>
      </c>
      <c r="AM201" s="35">
        <v>26.29</v>
      </c>
      <c r="AN201" s="35">
        <v>27</v>
      </c>
    </row>
    <row r="202" spans="3:40">
      <c r="C202" s="45" t="s">
        <v>10</v>
      </c>
      <c r="D202" s="19">
        <v>9</v>
      </c>
      <c r="E202" s="35">
        <v>35</v>
      </c>
      <c r="F202" s="35"/>
      <c r="G202" s="35">
        <v>25</v>
      </c>
      <c r="H202" s="35">
        <v>31.5</v>
      </c>
      <c r="I202" s="35">
        <v>12.5</v>
      </c>
      <c r="J202" s="35">
        <v>26</v>
      </c>
      <c r="K202" s="35">
        <v>29</v>
      </c>
      <c r="L202" s="35">
        <v>26</v>
      </c>
      <c r="M202" s="35">
        <v>26.25</v>
      </c>
      <c r="N202" s="35">
        <v>24.9</v>
      </c>
      <c r="O202" s="35">
        <v>26.67</v>
      </c>
      <c r="P202" s="35">
        <v>26.67</v>
      </c>
      <c r="Q202" s="35">
        <v>21.77</v>
      </c>
      <c r="R202" s="35">
        <v>14.86</v>
      </c>
      <c r="S202" s="35">
        <v>26</v>
      </c>
      <c r="T202" s="35">
        <v>25.09</v>
      </c>
      <c r="U202" s="35">
        <v>25.5</v>
      </c>
      <c r="V202" s="35">
        <v>25.5</v>
      </c>
      <c r="W202" s="35">
        <v>25.5</v>
      </c>
      <c r="X202" s="35">
        <v>25.5</v>
      </c>
      <c r="Y202" s="35">
        <v>20.28</v>
      </c>
      <c r="Z202" s="35">
        <v>23.72</v>
      </c>
      <c r="AA202" s="35">
        <v>15.71</v>
      </c>
      <c r="AB202" s="35">
        <v>26</v>
      </c>
      <c r="AC202" s="35">
        <v>26</v>
      </c>
      <c r="AD202" s="35">
        <v>30</v>
      </c>
      <c r="AE202" s="35">
        <v>29</v>
      </c>
      <c r="AF202" s="35">
        <v>26</v>
      </c>
      <c r="AG202" s="35">
        <v>27.26</v>
      </c>
      <c r="AH202" s="35">
        <v>25.75</v>
      </c>
      <c r="AI202" s="35">
        <v>25.85</v>
      </c>
      <c r="AJ202" s="35">
        <v>26</v>
      </c>
      <c r="AK202" s="35">
        <v>26</v>
      </c>
      <c r="AL202" s="35">
        <v>26</v>
      </c>
      <c r="AM202" s="35">
        <v>25.65</v>
      </c>
      <c r="AN202" s="35">
        <v>23.53</v>
      </c>
    </row>
    <row r="203" spans="3:40">
      <c r="C203" s="45" t="s">
        <v>10</v>
      </c>
      <c r="D203" s="19">
        <v>10</v>
      </c>
      <c r="E203" s="35">
        <v>39</v>
      </c>
      <c r="F203" s="35"/>
      <c r="G203" s="35">
        <v>19</v>
      </c>
      <c r="H203" s="35">
        <v>25.5</v>
      </c>
      <c r="I203" s="35">
        <v>12.75</v>
      </c>
      <c r="J203" s="35">
        <v>25.75</v>
      </c>
      <c r="K203" s="35">
        <v>17.170000000000002</v>
      </c>
      <c r="L203" s="35">
        <v>25.75</v>
      </c>
      <c r="M203" s="35">
        <v>26.33</v>
      </c>
      <c r="N203" s="35">
        <v>26.33</v>
      </c>
      <c r="O203" s="35">
        <v>25.61</v>
      </c>
      <c r="P203" s="35">
        <v>25.74</v>
      </c>
      <c r="Q203" s="35">
        <v>26.75</v>
      </c>
      <c r="R203" s="35">
        <v>21.68</v>
      </c>
      <c r="S203" s="35">
        <v>27</v>
      </c>
      <c r="T203" s="35">
        <v>26.75</v>
      </c>
      <c r="U203" s="35">
        <v>28.35</v>
      </c>
      <c r="V203" s="35">
        <v>26.33</v>
      </c>
      <c r="W203" s="35">
        <v>26.33</v>
      </c>
      <c r="X203" s="35">
        <v>26.26</v>
      </c>
      <c r="Y203" s="35">
        <v>26.5</v>
      </c>
      <c r="Z203" s="35">
        <v>26.5</v>
      </c>
      <c r="AA203" s="35">
        <v>26.5</v>
      </c>
      <c r="AB203" s="35">
        <v>25.35</v>
      </c>
      <c r="AC203" s="35">
        <v>27</v>
      </c>
      <c r="AD203" s="35">
        <v>22.28</v>
      </c>
      <c r="AE203" s="35"/>
      <c r="AF203" s="35"/>
      <c r="AG203" s="35"/>
      <c r="AH203" s="35">
        <v>14</v>
      </c>
      <c r="AI203" s="35">
        <v>27</v>
      </c>
      <c r="AJ203" s="35">
        <v>27</v>
      </c>
      <c r="AK203" s="35">
        <v>27</v>
      </c>
      <c r="AL203" s="35">
        <v>20.25</v>
      </c>
      <c r="AM203" s="35">
        <v>27</v>
      </c>
      <c r="AN203" s="35">
        <v>27.25</v>
      </c>
    </row>
    <row r="204" spans="3:40">
      <c r="C204" s="45" t="s">
        <v>10</v>
      </c>
      <c r="D204" s="19">
        <v>11</v>
      </c>
      <c r="E204" s="35">
        <v>45</v>
      </c>
      <c r="F204" s="35"/>
      <c r="G204" s="35">
        <v>26</v>
      </c>
      <c r="H204" s="35">
        <v>26</v>
      </c>
      <c r="I204" s="35">
        <v>26</v>
      </c>
      <c r="J204" s="35">
        <v>26</v>
      </c>
      <c r="K204" s="35">
        <v>26</v>
      </c>
      <c r="L204" s="35">
        <v>26</v>
      </c>
      <c r="M204" s="35">
        <v>26</v>
      </c>
      <c r="N204" s="35">
        <v>26</v>
      </c>
      <c r="O204" s="35">
        <v>32.67</v>
      </c>
      <c r="P204" s="35">
        <v>32.49</v>
      </c>
      <c r="Q204" s="35">
        <v>25.74</v>
      </c>
      <c r="R204" s="35">
        <v>26.5</v>
      </c>
      <c r="S204" s="35">
        <v>26.5</v>
      </c>
      <c r="T204" s="35">
        <v>17.670000000000002</v>
      </c>
      <c r="U204" s="35">
        <v>26.5</v>
      </c>
      <c r="V204" s="35">
        <v>20</v>
      </c>
      <c r="W204" s="35">
        <v>26.67</v>
      </c>
      <c r="X204" s="35">
        <v>21.4</v>
      </c>
      <c r="Y204" s="35">
        <v>26.4</v>
      </c>
      <c r="Z204" s="35">
        <v>25.7</v>
      </c>
      <c r="AA204" s="35">
        <v>19.61</v>
      </c>
      <c r="AB204" s="35">
        <v>26.33</v>
      </c>
      <c r="AC204" s="35">
        <v>26</v>
      </c>
      <c r="AD204" s="35">
        <v>29.8</v>
      </c>
      <c r="AE204" s="35">
        <v>23.91</v>
      </c>
      <c r="AF204" s="35">
        <v>20.6</v>
      </c>
      <c r="AG204" s="35">
        <v>23.52</v>
      </c>
      <c r="AH204" s="35">
        <v>24.21</v>
      </c>
      <c r="AI204" s="35">
        <v>26.33</v>
      </c>
      <c r="AJ204" s="35">
        <v>26.33</v>
      </c>
      <c r="AK204" s="35">
        <v>26.33</v>
      </c>
      <c r="AL204" s="35">
        <v>25.47</v>
      </c>
      <c r="AM204" s="35">
        <v>27</v>
      </c>
      <c r="AN204" s="35">
        <v>27</v>
      </c>
    </row>
    <row r="205" spans="3:40">
      <c r="C205" s="45" t="s">
        <v>10</v>
      </c>
      <c r="D205" s="19">
        <v>12</v>
      </c>
      <c r="E205" s="35"/>
      <c r="F205" s="35">
        <v>0</v>
      </c>
      <c r="G205" s="35">
        <v>25</v>
      </c>
      <c r="H205" s="35">
        <v>25</v>
      </c>
      <c r="I205" s="35">
        <v>25</v>
      </c>
      <c r="J205" s="35">
        <v>6.25</v>
      </c>
      <c r="K205" s="35">
        <v>14.14</v>
      </c>
      <c r="L205" s="35">
        <v>17.440000000000001</v>
      </c>
      <c r="M205" s="35">
        <v>26</v>
      </c>
      <c r="N205" s="35">
        <v>24</v>
      </c>
      <c r="O205" s="35">
        <v>25.92</v>
      </c>
      <c r="P205" s="35">
        <v>24.07</v>
      </c>
      <c r="Q205" s="35">
        <v>25.11</v>
      </c>
      <c r="R205" s="35">
        <v>26</v>
      </c>
      <c r="S205" s="35">
        <v>25.92</v>
      </c>
      <c r="T205" s="35">
        <v>25.92</v>
      </c>
      <c r="U205" s="35">
        <v>23.34</v>
      </c>
      <c r="V205" s="35">
        <v>23.62</v>
      </c>
      <c r="W205" s="35">
        <v>22.67</v>
      </c>
      <c r="X205" s="35">
        <v>15.38</v>
      </c>
      <c r="Y205" s="35">
        <v>22.84</v>
      </c>
      <c r="Z205" s="35">
        <v>25.25</v>
      </c>
      <c r="AA205" s="35">
        <v>18.7</v>
      </c>
      <c r="AB205" s="35">
        <v>25.25</v>
      </c>
      <c r="AC205" s="35">
        <v>25.25</v>
      </c>
      <c r="AD205" s="35">
        <v>25.25</v>
      </c>
      <c r="AE205" s="35">
        <v>25.25</v>
      </c>
      <c r="AF205" s="35">
        <v>28.23</v>
      </c>
      <c r="AG205" s="35">
        <v>25.75</v>
      </c>
      <c r="AH205" s="35">
        <v>25.75</v>
      </c>
      <c r="AI205" s="35">
        <v>28.64</v>
      </c>
      <c r="AJ205" s="35">
        <v>25.4</v>
      </c>
      <c r="AK205" s="35">
        <v>26</v>
      </c>
      <c r="AL205" s="35">
        <v>22.88</v>
      </c>
      <c r="AM205" s="35">
        <v>26.5</v>
      </c>
      <c r="AN205" s="35">
        <v>26.5</v>
      </c>
    </row>
    <row r="206" spans="3:40">
      <c r="C206" s="45" t="s">
        <v>10</v>
      </c>
      <c r="D206" s="19">
        <v>13</v>
      </c>
      <c r="E206" s="35"/>
      <c r="F206" s="35"/>
      <c r="G206" s="35">
        <v>30</v>
      </c>
      <c r="H206" s="35">
        <v>25.5</v>
      </c>
      <c r="I206" s="35">
        <v>25.5</v>
      </c>
      <c r="J206" s="35">
        <v>25.5</v>
      </c>
      <c r="K206" s="35">
        <v>25.5</v>
      </c>
      <c r="L206" s="35">
        <v>17</v>
      </c>
      <c r="M206" s="35">
        <v>25.5</v>
      </c>
      <c r="N206" s="35">
        <v>32.25</v>
      </c>
      <c r="O206" s="35">
        <v>32</v>
      </c>
      <c r="P206" s="35">
        <v>20.2</v>
      </c>
      <c r="Q206" s="35">
        <v>33.14</v>
      </c>
      <c r="R206" s="35">
        <v>25.56</v>
      </c>
      <c r="S206" s="35">
        <v>27.92</v>
      </c>
      <c r="T206" s="35">
        <v>25.33</v>
      </c>
      <c r="U206" s="35">
        <v>25.29</v>
      </c>
      <c r="V206" s="35">
        <v>25.29</v>
      </c>
      <c r="W206" s="35">
        <v>22.13</v>
      </c>
      <c r="X206" s="35">
        <v>20.399999999999999</v>
      </c>
      <c r="Y206" s="35">
        <v>27.19</v>
      </c>
      <c r="Z206" s="35">
        <v>25.6</v>
      </c>
      <c r="AA206" s="35">
        <v>25.58</v>
      </c>
      <c r="AB206" s="35">
        <v>24.41</v>
      </c>
      <c r="AC206" s="35">
        <v>24.07</v>
      </c>
      <c r="AD206" s="35">
        <v>25.8</v>
      </c>
      <c r="AE206" s="35">
        <v>25.8</v>
      </c>
      <c r="AF206" s="35">
        <v>24.16</v>
      </c>
      <c r="AG206" s="35">
        <v>26</v>
      </c>
      <c r="AH206" s="35">
        <v>26</v>
      </c>
      <c r="AI206" s="35">
        <v>24.53</v>
      </c>
      <c r="AJ206" s="35">
        <v>22.63</v>
      </c>
      <c r="AK206" s="35">
        <v>19.670000000000002</v>
      </c>
      <c r="AL206" s="35">
        <v>0</v>
      </c>
      <c r="AM206" s="35">
        <v>26</v>
      </c>
      <c r="AN206" s="35">
        <v>26</v>
      </c>
    </row>
    <row r="207" spans="3:40">
      <c r="C207" s="45" t="s">
        <v>10</v>
      </c>
      <c r="D207" s="19">
        <v>14</v>
      </c>
      <c r="E207" s="35"/>
      <c r="F207" s="35"/>
      <c r="G207" s="35">
        <v>36</v>
      </c>
      <c r="H207" s="35"/>
      <c r="I207" s="35">
        <v>25</v>
      </c>
      <c r="J207" s="35">
        <v>25</v>
      </c>
      <c r="K207" s="35">
        <v>25</v>
      </c>
      <c r="L207" s="35">
        <v>8.33</v>
      </c>
      <c r="M207" s="35">
        <v>20</v>
      </c>
      <c r="N207" s="35">
        <v>26.25</v>
      </c>
      <c r="O207" s="35">
        <v>26.2</v>
      </c>
      <c r="P207" s="35">
        <v>31.83</v>
      </c>
      <c r="Q207" s="35">
        <v>31.83</v>
      </c>
      <c r="R207" s="35">
        <v>29.78</v>
      </c>
      <c r="S207" s="35">
        <v>22.43</v>
      </c>
      <c r="T207" s="35">
        <v>26</v>
      </c>
      <c r="U207" s="35">
        <v>25.94</v>
      </c>
      <c r="V207" s="35">
        <v>18</v>
      </c>
      <c r="W207" s="35">
        <v>20.43</v>
      </c>
      <c r="X207" s="35">
        <v>25.94</v>
      </c>
      <c r="Y207" s="35">
        <v>25.05</v>
      </c>
      <c r="Z207" s="35">
        <v>25.67</v>
      </c>
      <c r="AA207" s="35">
        <v>25.38</v>
      </c>
      <c r="AB207" s="35">
        <v>25.69</v>
      </c>
      <c r="AC207" s="35">
        <v>28</v>
      </c>
      <c r="AD207" s="35">
        <v>25.32</v>
      </c>
      <c r="AE207" s="35">
        <v>25.58</v>
      </c>
      <c r="AF207" s="35">
        <v>24.12</v>
      </c>
      <c r="AG207" s="35">
        <v>25.64</v>
      </c>
      <c r="AH207" s="35">
        <v>24.47</v>
      </c>
      <c r="AI207" s="35">
        <v>24.2</v>
      </c>
      <c r="AJ207" s="35">
        <v>23.09</v>
      </c>
      <c r="AK207" s="35">
        <v>23.38</v>
      </c>
      <c r="AL207" s="35">
        <v>26</v>
      </c>
      <c r="AM207" s="35">
        <v>26</v>
      </c>
      <c r="AN207" s="35">
        <v>26</v>
      </c>
    </row>
    <row r="208" spans="3:40">
      <c r="C208" s="45" t="s">
        <v>10</v>
      </c>
      <c r="D208" s="19">
        <v>15</v>
      </c>
      <c r="E208" s="35"/>
      <c r="F208" s="35">
        <v>61</v>
      </c>
      <c r="G208" s="35">
        <v>12.5</v>
      </c>
      <c r="H208" s="35">
        <v>34.25</v>
      </c>
      <c r="I208" s="35">
        <v>32.799999999999997</v>
      </c>
      <c r="J208" s="35">
        <v>25.33</v>
      </c>
      <c r="K208" s="35">
        <v>19</v>
      </c>
      <c r="L208" s="35">
        <v>22.38</v>
      </c>
      <c r="M208" s="35">
        <v>25.67</v>
      </c>
      <c r="N208" s="35">
        <v>23.1</v>
      </c>
      <c r="O208" s="35">
        <v>25.6</v>
      </c>
      <c r="P208" s="35">
        <v>25.6</v>
      </c>
      <c r="Q208" s="35">
        <v>19.690000000000001</v>
      </c>
      <c r="R208" s="35">
        <v>25.58</v>
      </c>
      <c r="S208" s="35">
        <v>25.54</v>
      </c>
      <c r="T208" s="35">
        <v>22.69</v>
      </c>
      <c r="U208" s="35">
        <v>24.61</v>
      </c>
      <c r="V208" s="35">
        <v>23.36</v>
      </c>
      <c r="W208" s="35">
        <v>25.64</v>
      </c>
      <c r="X208" s="35">
        <v>29.8</v>
      </c>
      <c r="Y208" s="35">
        <v>25.43</v>
      </c>
      <c r="Z208" s="35">
        <v>21.12</v>
      </c>
      <c r="AA208" s="35">
        <v>25.86</v>
      </c>
      <c r="AB208" s="35">
        <v>24.59</v>
      </c>
      <c r="AC208" s="35">
        <v>26</v>
      </c>
      <c r="AD208" s="35">
        <v>34.11</v>
      </c>
      <c r="AE208" s="35">
        <v>24.21</v>
      </c>
      <c r="AF208" s="35">
        <v>29.89</v>
      </c>
      <c r="AG208" s="35">
        <v>26.17</v>
      </c>
      <c r="AH208" s="35">
        <v>21.93</v>
      </c>
      <c r="AI208" s="35">
        <v>22.75</v>
      </c>
      <c r="AJ208" s="35">
        <v>21.77</v>
      </c>
      <c r="AK208" s="35">
        <v>30.13</v>
      </c>
      <c r="AL208" s="35">
        <v>30.11</v>
      </c>
      <c r="AM208" s="35">
        <v>25.12</v>
      </c>
      <c r="AN208" s="35">
        <v>25.78</v>
      </c>
    </row>
    <row r="209" spans="3:40">
      <c r="C209" s="45" t="s">
        <v>10</v>
      </c>
      <c r="D209" s="19">
        <v>16</v>
      </c>
      <c r="E209" s="35">
        <v>54</v>
      </c>
      <c r="F209" s="35">
        <v>39.25</v>
      </c>
      <c r="G209" s="35">
        <v>35.5</v>
      </c>
      <c r="H209" s="35">
        <v>25.4</v>
      </c>
      <c r="I209" s="35">
        <v>21.17</v>
      </c>
      <c r="J209" s="35">
        <v>25.4</v>
      </c>
      <c r="K209" s="35">
        <v>19</v>
      </c>
      <c r="L209" s="35">
        <v>21.71</v>
      </c>
      <c r="M209" s="35">
        <v>25.63</v>
      </c>
      <c r="N209" s="35">
        <v>23</v>
      </c>
      <c r="O209" s="35">
        <v>24.82</v>
      </c>
      <c r="P209" s="35">
        <v>25.5</v>
      </c>
      <c r="Q209" s="35">
        <v>25.55</v>
      </c>
      <c r="R209" s="35">
        <v>26.71</v>
      </c>
      <c r="S209" s="35">
        <v>28.85</v>
      </c>
      <c r="T209" s="35">
        <v>27.78</v>
      </c>
      <c r="U209" s="35">
        <v>27.74</v>
      </c>
      <c r="V209" s="35">
        <v>21.94</v>
      </c>
      <c r="W209" s="35">
        <v>23.69</v>
      </c>
      <c r="X209" s="35">
        <v>25.67</v>
      </c>
      <c r="Y209" s="35">
        <v>28.49</v>
      </c>
      <c r="Z209" s="35">
        <v>25.69</v>
      </c>
      <c r="AA209" s="35">
        <v>28.37</v>
      </c>
      <c r="AB209" s="35">
        <v>24.57</v>
      </c>
      <c r="AC209" s="35">
        <v>29</v>
      </c>
      <c r="AD209" s="35">
        <v>27.88</v>
      </c>
      <c r="AE209" s="35">
        <v>25.25</v>
      </c>
      <c r="AF209" s="35">
        <v>25.67</v>
      </c>
      <c r="AG209" s="35">
        <v>25.07</v>
      </c>
      <c r="AH209" s="35">
        <v>21.94</v>
      </c>
      <c r="AI209" s="35">
        <v>24.07</v>
      </c>
      <c r="AJ209" s="35">
        <v>21.3</v>
      </c>
      <c r="AK209" s="35">
        <v>24.13</v>
      </c>
      <c r="AL209" s="35">
        <v>25.71</v>
      </c>
      <c r="AM209" s="35">
        <v>23.7</v>
      </c>
      <c r="AN209" s="35">
        <v>24.99</v>
      </c>
    </row>
    <row r="210" spans="3:40">
      <c r="C210" s="45" t="s">
        <v>10</v>
      </c>
      <c r="D210" s="19">
        <v>17</v>
      </c>
      <c r="E210" s="35"/>
      <c r="F210" s="35"/>
      <c r="G210" s="35">
        <v>70.67</v>
      </c>
      <c r="H210" s="35"/>
      <c r="I210" s="35">
        <v>19.25</v>
      </c>
      <c r="J210" s="35">
        <v>25.75</v>
      </c>
      <c r="K210" s="35">
        <v>17.170000000000002</v>
      </c>
      <c r="L210" s="35">
        <v>25.8</v>
      </c>
      <c r="M210" s="35">
        <v>32</v>
      </c>
      <c r="N210" s="35">
        <v>25.33</v>
      </c>
      <c r="O210" s="35">
        <v>27.88</v>
      </c>
      <c r="P210" s="35">
        <v>34.5</v>
      </c>
      <c r="Q210" s="35">
        <v>25.4</v>
      </c>
      <c r="R210" s="35">
        <v>25.4</v>
      </c>
      <c r="S210" s="35">
        <v>25.4</v>
      </c>
      <c r="T210" s="35">
        <v>29.55</v>
      </c>
      <c r="U210" s="35">
        <v>25.45</v>
      </c>
      <c r="V210" s="35">
        <v>23.33</v>
      </c>
      <c r="W210" s="35">
        <v>25.42</v>
      </c>
      <c r="X210" s="35">
        <v>19.03</v>
      </c>
      <c r="Y210" s="35">
        <v>22.58</v>
      </c>
      <c r="Z210" s="35">
        <v>25.2</v>
      </c>
      <c r="AA210" s="35">
        <v>27.97</v>
      </c>
      <c r="AB210" s="35">
        <v>29.05</v>
      </c>
      <c r="AC210" s="35">
        <v>23.42</v>
      </c>
      <c r="AD210" s="35">
        <v>24.81</v>
      </c>
      <c r="AE210" s="35">
        <v>27.98</v>
      </c>
      <c r="AF210" s="35">
        <v>24.12</v>
      </c>
      <c r="AG210" s="35">
        <v>25.5</v>
      </c>
      <c r="AH210" s="35">
        <v>25.44</v>
      </c>
      <c r="AI210" s="35">
        <v>22.9</v>
      </c>
      <c r="AJ210" s="35">
        <v>28.4</v>
      </c>
      <c r="AK210" s="35">
        <v>25.44</v>
      </c>
      <c r="AL210" s="35">
        <v>24.26</v>
      </c>
      <c r="AM210" s="35">
        <v>25.44</v>
      </c>
      <c r="AN210" s="35">
        <v>25.44</v>
      </c>
    </row>
    <row r="211" spans="3:40">
      <c r="C211" s="45" t="s">
        <v>10</v>
      </c>
      <c r="D211" s="19">
        <v>18</v>
      </c>
      <c r="E211" s="35"/>
      <c r="F211" s="35"/>
      <c r="G211" s="35">
        <v>59</v>
      </c>
      <c r="H211" s="35">
        <v>42</v>
      </c>
      <c r="I211" s="35">
        <v>25.67</v>
      </c>
      <c r="J211" s="35">
        <v>25.5</v>
      </c>
      <c r="K211" s="35">
        <v>17</v>
      </c>
      <c r="L211" s="35">
        <v>25.6</v>
      </c>
      <c r="M211" s="35">
        <v>41.44</v>
      </c>
      <c r="N211" s="35">
        <v>25.5</v>
      </c>
      <c r="O211" s="35">
        <v>25.44</v>
      </c>
      <c r="P211" s="35">
        <v>27.73</v>
      </c>
      <c r="Q211" s="35">
        <v>25.55</v>
      </c>
      <c r="R211" s="35">
        <v>23.42</v>
      </c>
      <c r="S211" s="35">
        <v>25.6</v>
      </c>
      <c r="T211" s="35">
        <v>23.54</v>
      </c>
      <c r="U211" s="35">
        <v>21.86</v>
      </c>
      <c r="V211" s="35">
        <v>29</v>
      </c>
      <c r="W211" s="35">
        <v>25.4</v>
      </c>
      <c r="X211" s="35">
        <v>22.21</v>
      </c>
      <c r="Y211" s="35">
        <v>25.21</v>
      </c>
      <c r="Z211" s="35">
        <v>24.6</v>
      </c>
      <c r="AA211" s="35">
        <v>25.36</v>
      </c>
      <c r="AB211" s="35">
        <v>25.02</v>
      </c>
      <c r="AC211" s="35">
        <v>25.31</v>
      </c>
      <c r="AD211" s="35">
        <v>24.22</v>
      </c>
      <c r="AE211" s="35">
        <v>22.89</v>
      </c>
      <c r="AF211" s="35">
        <v>30.2</v>
      </c>
      <c r="AG211" s="35">
        <v>22.24</v>
      </c>
      <c r="AH211" s="35">
        <v>25.13</v>
      </c>
      <c r="AI211" s="35">
        <v>20.100000000000001</v>
      </c>
      <c r="AJ211" s="35">
        <v>22.63</v>
      </c>
      <c r="AK211" s="35">
        <v>25.4</v>
      </c>
      <c r="AL211" s="35">
        <v>25.13</v>
      </c>
      <c r="AM211" s="35">
        <v>23.66</v>
      </c>
      <c r="AN211" s="35">
        <v>25.07</v>
      </c>
    </row>
    <row r="212" spans="3:40">
      <c r="C212" s="45" t="s">
        <v>10</v>
      </c>
      <c r="D212" s="19">
        <v>19</v>
      </c>
      <c r="E212" s="35"/>
      <c r="F212" s="35"/>
      <c r="G212" s="35">
        <v>0</v>
      </c>
      <c r="H212" s="35">
        <v>79</v>
      </c>
      <c r="I212" s="35">
        <v>25</v>
      </c>
      <c r="J212" s="35">
        <v>25</v>
      </c>
      <c r="K212" s="35">
        <v>25</v>
      </c>
      <c r="L212" s="35">
        <v>25</v>
      </c>
      <c r="M212" s="35">
        <v>25</v>
      </c>
      <c r="N212" s="35">
        <v>25</v>
      </c>
      <c r="O212" s="35">
        <v>25</v>
      </c>
      <c r="P212" s="35">
        <v>25</v>
      </c>
      <c r="Q212" s="35">
        <v>25</v>
      </c>
      <c r="R212" s="35">
        <v>32.25</v>
      </c>
      <c r="S212" s="35">
        <v>25</v>
      </c>
      <c r="T212" s="35">
        <v>25</v>
      </c>
      <c r="U212" s="35">
        <v>25</v>
      </c>
      <c r="V212" s="35">
        <v>29.83</v>
      </c>
      <c r="W212" s="35">
        <v>24.4</v>
      </c>
      <c r="X212" s="35">
        <v>24.5</v>
      </c>
      <c r="Y212" s="35">
        <v>32.43</v>
      </c>
      <c r="Z212" s="35">
        <v>21.16</v>
      </c>
      <c r="AA212" s="35">
        <v>24.4</v>
      </c>
      <c r="AB212" s="35">
        <v>24.4</v>
      </c>
      <c r="AC212" s="35">
        <v>24.4</v>
      </c>
      <c r="AD212" s="35">
        <v>33.67</v>
      </c>
      <c r="AE212" s="35">
        <v>24.5</v>
      </c>
      <c r="AF212" s="35">
        <v>38</v>
      </c>
      <c r="AG212" s="35">
        <v>24.63</v>
      </c>
      <c r="AH212" s="35">
        <v>21.89</v>
      </c>
      <c r="AI212" s="35">
        <v>24.67</v>
      </c>
      <c r="AJ212" s="35">
        <v>23.82</v>
      </c>
      <c r="AK212" s="35">
        <v>24.05</v>
      </c>
      <c r="AL212" s="35">
        <v>24.57</v>
      </c>
      <c r="AM212" s="35">
        <v>24.57</v>
      </c>
      <c r="AN212" s="35">
        <v>23.51</v>
      </c>
    </row>
    <row r="213" spans="3:40">
      <c r="C213" s="45" t="s">
        <v>10</v>
      </c>
      <c r="D213" s="19">
        <v>20</v>
      </c>
      <c r="E213" s="35">
        <v>85</v>
      </c>
      <c r="F213" s="35">
        <v>13.5</v>
      </c>
      <c r="G213" s="35">
        <v>26</v>
      </c>
      <c r="H213" s="35">
        <v>19.75</v>
      </c>
      <c r="I213" s="35">
        <v>20.440000000000001</v>
      </c>
      <c r="J213" s="35">
        <v>23.73</v>
      </c>
      <c r="K213" s="35">
        <v>24.08</v>
      </c>
      <c r="L213" s="35">
        <v>30.38</v>
      </c>
      <c r="M213" s="35">
        <v>26</v>
      </c>
      <c r="N213" s="35">
        <v>25.93</v>
      </c>
      <c r="O213" s="35">
        <v>25.93</v>
      </c>
      <c r="P213" s="35">
        <v>33.130000000000003</v>
      </c>
      <c r="Q213" s="35">
        <v>25.86</v>
      </c>
      <c r="R213" s="35">
        <v>25.82</v>
      </c>
      <c r="S213" s="35">
        <v>25.71</v>
      </c>
      <c r="T213" s="35">
        <v>25.81</v>
      </c>
      <c r="U213" s="35">
        <v>24.29</v>
      </c>
      <c r="V213" s="35">
        <v>24.39</v>
      </c>
      <c r="W213" s="35">
        <v>23.25</v>
      </c>
      <c r="X213" s="35">
        <v>24.55</v>
      </c>
      <c r="Y213" s="35">
        <v>25.85</v>
      </c>
      <c r="Z213" s="35">
        <v>22.17</v>
      </c>
      <c r="AA213" s="35">
        <v>23.29</v>
      </c>
      <c r="AB213" s="35">
        <v>24.96</v>
      </c>
      <c r="AC213" s="35">
        <v>22.13</v>
      </c>
      <c r="AD213" s="35">
        <v>25.64</v>
      </c>
      <c r="AE213" s="35">
        <v>25.51</v>
      </c>
      <c r="AF213" s="35">
        <v>20.440000000000001</v>
      </c>
      <c r="AG213" s="35">
        <v>23.58</v>
      </c>
      <c r="AH213" s="35">
        <v>23.77</v>
      </c>
      <c r="AI213" s="35">
        <v>26.9</v>
      </c>
      <c r="AJ213" s="35">
        <v>26.63</v>
      </c>
      <c r="AK213" s="35">
        <v>23.6</v>
      </c>
      <c r="AL213" s="35">
        <v>25.44</v>
      </c>
      <c r="AM213" s="35">
        <v>25.44</v>
      </c>
      <c r="AN213" s="35">
        <v>24.71</v>
      </c>
    </row>
    <row r="214" spans="3:40">
      <c r="C214" s="45" t="s">
        <v>10</v>
      </c>
      <c r="D214" s="19">
        <v>21</v>
      </c>
      <c r="E214" s="35">
        <v>151.66999999999999</v>
      </c>
      <c r="F214" s="35">
        <v>109</v>
      </c>
      <c r="G214" s="35">
        <v>42.29</v>
      </c>
      <c r="H214" s="35">
        <v>38</v>
      </c>
      <c r="I214" s="35">
        <v>49.08</v>
      </c>
      <c r="J214" s="35">
        <v>44.83</v>
      </c>
      <c r="K214" s="35">
        <v>43.46</v>
      </c>
      <c r="L214" s="35">
        <v>43.53</v>
      </c>
      <c r="M214" s="35">
        <v>40.36</v>
      </c>
      <c r="N214" s="35">
        <v>64.94</v>
      </c>
      <c r="O214" s="35">
        <v>57.68</v>
      </c>
      <c r="P214" s="35">
        <v>50.14</v>
      </c>
      <c r="Q214" s="35">
        <v>49.6</v>
      </c>
      <c r="R214" s="35">
        <v>50.23</v>
      </c>
      <c r="S214" s="35">
        <v>47.29</v>
      </c>
      <c r="T214" s="35">
        <v>47.36</v>
      </c>
      <c r="U214" s="35">
        <v>47.36</v>
      </c>
      <c r="V214" s="35">
        <v>47.36</v>
      </c>
      <c r="W214" s="35">
        <v>47.36</v>
      </c>
      <c r="X214" s="35">
        <v>49.09</v>
      </c>
      <c r="Y214" s="35">
        <v>47.36</v>
      </c>
      <c r="Z214" s="35">
        <v>46.54</v>
      </c>
      <c r="AA214" s="35">
        <v>42.14</v>
      </c>
      <c r="AB214" s="35">
        <v>43.42</v>
      </c>
      <c r="AC214" s="35">
        <v>42.56</v>
      </c>
      <c r="AD214" s="35">
        <v>39.39</v>
      </c>
      <c r="AE214" s="35">
        <v>38.47</v>
      </c>
      <c r="AF214" s="35">
        <v>39.25</v>
      </c>
      <c r="AG214" s="35">
        <v>42.53</v>
      </c>
      <c r="AH214" s="35">
        <v>40.06</v>
      </c>
      <c r="AI214" s="35">
        <v>30.7</v>
      </c>
      <c r="AJ214" s="35">
        <v>21.97</v>
      </c>
      <c r="AK214" s="35">
        <v>28.4</v>
      </c>
      <c r="AL214" s="35">
        <v>35.94</v>
      </c>
      <c r="AM214" s="35">
        <v>50.75</v>
      </c>
      <c r="AN214" s="35">
        <v>51.92</v>
      </c>
    </row>
    <row r="215" spans="3:40">
      <c r="C215" s="45" t="s">
        <v>10</v>
      </c>
      <c r="D215" s="19">
        <v>22</v>
      </c>
      <c r="E215" s="35">
        <v>0</v>
      </c>
      <c r="F215" s="35">
        <v>60.33</v>
      </c>
      <c r="G215" s="35">
        <v>18.3</v>
      </c>
      <c r="H215" s="35">
        <v>26</v>
      </c>
      <c r="I215" s="35">
        <v>26</v>
      </c>
      <c r="J215" s="35">
        <v>26.08</v>
      </c>
      <c r="K215" s="35">
        <v>23.88</v>
      </c>
      <c r="L215" s="35">
        <v>23.18</v>
      </c>
      <c r="M215" s="35">
        <v>27.3</v>
      </c>
      <c r="N215" s="35">
        <v>27.64</v>
      </c>
      <c r="O215" s="35">
        <v>23.28</v>
      </c>
      <c r="P215" s="35">
        <v>24.32</v>
      </c>
      <c r="Q215" s="35">
        <v>24.32</v>
      </c>
      <c r="R215" s="35">
        <v>26.3</v>
      </c>
      <c r="S215" s="35">
        <v>25.83</v>
      </c>
      <c r="T215" s="35">
        <v>25.92</v>
      </c>
      <c r="U215" s="35">
        <v>25.24</v>
      </c>
      <c r="V215" s="35">
        <v>25.26</v>
      </c>
      <c r="W215" s="35">
        <v>24.63</v>
      </c>
      <c r="X215" s="35">
        <v>24.07</v>
      </c>
      <c r="Y215" s="35">
        <v>24.78</v>
      </c>
      <c r="Z215" s="35">
        <v>25.91</v>
      </c>
      <c r="AA215" s="35">
        <v>25.94</v>
      </c>
      <c r="AB215" s="35">
        <v>23.05</v>
      </c>
      <c r="AC215" s="35">
        <v>24.52</v>
      </c>
      <c r="AD215" s="35">
        <v>24.79</v>
      </c>
      <c r="AE215" s="35">
        <v>24.63</v>
      </c>
      <c r="AF215" s="35">
        <v>23.34</v>
      </c>
      <c r="AG215" s="35">
        <v>23.76</v>
      </c>
      <c r="AH215" s="35">
        <v>24.01</v>
      </c>
      <c r="AI215" s="35">
        <v>24.47</v>
      </c>
      <c r="AJ215" s="35">
        <v>21.64</v>
      </c>
      <c r="AK215" s="35">
        <v>24.76</v>
      </c>
      <c r="AL215" s="35">
        <v>27.12</v>
      </c>
      <c r="AM215" s="35">
        <v>25.23</v>
      </c>
      <c r="AN215" s="35">
        <v>25.77</v>
      </c>
    </row>
    <row r="216" spans="3:40">
      <c r="C216" s="45" t="s">
        <v>10</v>
      </c>
      <c r="D216" s="19">
        <v>23</v>
      </c>
      <c r="E216" s="35"/>
      <c r="F216" s="35">
        <v>48</v>
      </c>
      <c r="G216" s="35">
        <v>21.88</v>
      </c>
      <c r="H216" s="35">
        <v>25</v>
      </c>
      <c r="I216" s="35">
        <v>32.1</v>
      </c>
      <c r="J216" s="35">
        <v>18.18</v>
      </c>
      <c r="K216" s="35">
        <v>20.45</v>
      </c>
      <c r="L216" s="35">
        <v>25.15</v>
      </c>
      <c r="M216" s="35">
        <v>26.47</v>
      </c>
      <c r="N216" s="35">
        <v>23.76</v>
      </c>
      <c r="O216" s="35">
        <v>23.89</v>
      </c>
      <c r="P216" s="35">
        <v>25.22</v>
      </c>
      <c r="Q216" s="35">
        <v>20.64</v>
      </c>
      <c r="R216" s="35">
        <v>26.7</v>
      </c>
      <c r="S216" s="35">
        <v>25.26</v>
      </c>
      <c r="T216" s="35">
        <v>27.6</v>
      </c>
      <c r="U216" s="35">
        <v>22.97</v>
      </c>
      <c r="V216" s="35">
        <v>23.14</v>
      </c>
      <c r="W216" s="35">
        <v>23.32</v>
      </c>
      <c r="X216" s="35">
        <v>24</v>
      </c>
      <c r="Y216" s="35">
        <v>24.68</v>
      </c>
      <c r="Z216" s="35">
        <v>25.33</v>
      </c>
      <c r="AA216" s="35">
        <v>22.64</v>
      </c>
      <c r="AB216" s="35">
        <v>22.67</v>
      </c>
      <c r="AC216" s="35">
        <v>23.51</v>
      </c>
      <c r="AD216" s="35">
        <v>24.29</v>
      </c>
      <c r="AE216" s="35">
        <v>25.47</v>
      </c>
      <c r="AF216" s="35">
        <v>26.76</v>
      </c>
      <c r="AG216" s="35">
        <v>23.01</v>
      </c>
      <c r="AH216" s="35">
        <v>23.97</v>
      </c>
      <c r="AI216" s="35">
        <v>24.13</v>
      </c>
      <c r="AJ216" s="35">
        <v>24.85</v>
      </c>
      <c r="AK216" s="35">
        <v>25.88</v>
      </c>
      <c r="AL216" s="35">
        <v>24.82</v>
      </c>
      <c r="AM216" s="35">
        <v>25.36</v>
      </c>
      <c r="AN216" s="35">
        <v>24.54</v>
      </c>
    </row>
    <row r="217" spans="3:40">
      <c r="C217" s="45" t="s">
        <v>10</v>
      </c>
      <c r="D217" s="19">
        <v>24</v>
      </c>
      <c r="E217" s="35">
        <v>0</v>
      </c>
      <c r="F217" s="35"/>
      <c r="G217" s="35">
        <v>21.25</v>
      </c>
      <c r="H217" s="35">
        <v>27.25</v>
      </c>
      <c r="I217" s="35">
        <v>22.31</v>
      </c>
      <c r="J217" s="35">
        <v>22.47</v>
      </c>
      <c r="K217" s="35">
        <v>21.9</v>
      </c>
      <c r="L217" s="35">
        <v>28.31</v>
      </c>
      <c r="M217" s="35">
        <v>21.27</v>
      </c>
      <c r="N217" s="35">
        <v>24.32</v>
      </c>
      <c r="O217" s="35">
        <v>25.44</v>
      </c>
      <c r="P217" s="35">
        <v>23.69</v>
      </c>
      <c r="Q217" s="35">
        <v>22.64</v>
      </c>
      <c r="R217" s="35">
        <v>25.48</v>
      </c>
      <c r="S217" s="35">
        <v>25</v>
      </c>
      <c r="T217" s="35">
        <v>25.54</v>
      </c>
      <c r="U217" s="35">
        <v>25.49</v>
      </c>
      <c r="V217" s="35">
        <v>25.07</v>
      </c>
      <c r="W217" s="35">
        <v>25.52</v>
      </c>
      <c r="X217" s="35">
        <v>24.75</v>
      </c>
      <c r="Y217" s="35">
        <v>24.01</v>
      </c>
      <c r="Z217" s="35">
        <v>26.59</v>
      </c>
      <c r="AA217" s="35">
        <v>24.51</v>
      </c>
      <c r="AB217" s="35">
        <v>24.85</v>
      </c>
      <c r="AC217" s="35">
        <v>24.56</v>
      </c>
      <c r="AD217" s="35">
        <v>23.27</v>
      </c>
      <c r="AE217" s="35">
        <v>25.15</v>
      </c>
      <c r="AF217" s="35">
        <v>23.34</v>
      </c>
      <c r="AG217" s="35">
        <v>24.73</v>
      </c>
      <c r="AH217" s="35">
        <v>25.22</v>
      </c>
      <c r="AI217" s="35">
        <v>24.15</v>
      </c>
      <c r="AJ217" s="35">
        <v>24.3</v>
      </c>
      <c r="AK217" s="35">
        <v>25.1</v>
      </c>
      <c r="AL217" s="35">
        <v>24.24</v>
      </c>
      <c r="AM217" s="35">
        <v>24.92</v>
      </c>
      <c r="AN217" s="35">
        <v>24.48</v>
      </c>
    </row>
    <row r="218" spans="3:40">
      <c r="C218" s="45" t="s">
        <v>10</v>
      </c>
      <c r="D218" s="19">
        <v>25</v>
      </c>
      <c r="E218" s="35">
        <v>0</v>
      </c>
      <c r="F218" s="35">
        <v>6.25</v>
      </c>
      <c r="G218" s="35">
        <v>14.92</v>
      </c>
      <c r="H218" s="35">
        <v>21.5</v>
      </c>
      <c r="I218" s="35">
        <v>25.76</v>
      </c>
      <c r="J218" s="35">
        <v>20.32</v>
      </c>
      <c r="K218" s="35">
        <v>19.670000000000002</v>
      </c>
      <c r="L218" s="35">
        <v>25</v>
      </c>
      <c r="M218" s="35">
        <v>22.72</v>
      </c>
      <c r="N218" s="35">
        <v>25.09</v>
      </c>
      <c r="O218" s="35">
        <v>28</v>
      </c>
      <c r="P218" s="35">
        <v>24.45</v>
      </c>
      <c r="Q218" s="35">
        <v>23.79</v>
      </c>
      <c r="R218" s="35">
        <v>22.54</v>
      </c>
      <c r="S218" s="35">
        <v>23.47</v>
      </c>
      <c r="T218" s="35">
        <v>23.98</v>
      </c>
      <c r="U218" s="35">
        <v>26.51</v>
      </c>
      <c r="V218" s="35">
        <v>25.68</v>
      </c>
      <c r="W218" s="35">
        <v>24.51</v>
      </c>
      <c r="X218" s="35">
        <v>24.55</v>
      </c>
      <c r="Y218" s="35">
        <v>26.26</v>
      </c>
      <c r="Z218" s="35">
        <v>26.27</v>
      </c>
      <c r="AA218" s="35">
        <v>25.61</v>
      </c>
      <c r="AB218" s="35">
        <v>26.78</v>
      </c>
      <c r="AC218" s="35">
        <v>25.18</v>
      </c>
      <c r="AD218" s="35">
        <v>24.78</v>
      </c>
      <c r="AE218" s="35">
        <v>24.54</v>
      </c>
      <c r="AF218" s="35">
        <v>24.95</v>
      </c>
      <c r="AG218" s="35">
        <v>25</v>
      </c>
      <c r="AH218" s="35">
        <v>23.06</v>
      </c>
      <c r="AI218" s="35">
        <v>24.03</v>
      </c>
      <c r="AJ218" s="35">
        <v>24.74</v>
      </c>
      <c r="AK218" s="35">
        <v>25.3</v>
      </c>
      <c r="AL218" s="35">
        <v>25.75</v>
      </c>
      <c r="AM218" s="35">
        <v>25.09</v>
      </c>
      <c r="AN218" s="35">
        <v>24.85</v>
      </c>
    </row>
    <row r="219" spans="3:40">
      <c r="C219" s="45" t="s">
        <v>10</v>
      </c>
      <c r="D219" s="19">
        <v>26</v>
      </c>
      <c r="E219" s="35"/>
      <c r="F219" s="35">
        <v>8.33</v>
      </c>
      <c r="G219" s="35">
        <v>17.22</v>
      </c>
      <c r="H219" s="35">
        <v>20.7</v>
      </c>
      <c r="I219" s="35">
        <v>25.81</v>
      </c>
      <c r="J219" s="35">
        <v>24.13</v>
      </c>
      <c r="K219" s="35">
        <v>18.43</v>
      </c>
      <c r="L219" s="35">
        <v>23.38</v>
      </c>
      <c r="M219" s="35">
        <v>24.14</v>
      </c>
      <c r="N219" s="35">
        <v>21.61</v>
      </c>
      <c r="O219" s="35">
        <v>25.06</v>
      </c>
      <c r="P219" s="35">
        <v>25.9</v>
      </c>
      <c r="Q219" s="35">
        <v>23.64</v>
      </c>
      <c r="R219" s="35">
        <v>25.31</v>
      </c>
      <c r="S219" s="35">
        <v>25.13</v>
      </c>
      <c r="T219" s="35">
        <v>25.14</v>
      </c>
      <c r="U219" s="35">
        <v>26.84</v>
      </c>
      <c r="V219" s="35">
        <v>24.7</v>
      </c>
      <c r="W219" s="35">
        <v>24.7</v>
      </c>
      <c r="X219" s="35">
        <v>25.19</v>
      </c>
      <c r="Y219" s="35">
        <v>25.38</v>
      </c>
      <c r="Z219" s="35">
        <v>24.79</v>
      </c>
      <c r="AA219" s="35">
        <v>25.19</v>
      </c>
      <c r="AB219" s="35">
        <v>24.07</v>
      </c>
      <c r="AC219" s="35">
        <v>25.61</v>
      </c>
      <c r="AD219" s="35">
        <v>25.68</v>
      </c>
      <c r="AE219" s="35">
        <v>25</v>
      </c>
      <c r="AF219" s="35">
        <v>22.9</v>
      </c>
      <c r="AG219" s="35">
        <v>24.67</v>
      </c>
      <c r="AH219" s="35">
        <v>24.84</v>
      </c>
      <c r="AI219" s="35">
        <v>25.06</v>
      </c>
      <c r="AJ219" s="35">
        <v>24.45</v>
      </c>
      <c r="AK219" s="35">
        <v>27.39</v>
      </c>
      <c r="AL219" s="35">
        <v>24.93</v>
      </c>
      <c r="AM219" s="35">
        <v>24.26</v>
      </c>
      <c r="AN219" s="35">
        <v>25.51</v>
      </c>
    </row>
    <row r="220" spans="3:40">
      <c r="C220" s="45" t="s">
        <v>10</v>
      </c>
      <c r="D220" s="19">
        <v>27</v>
      </c>
      <c r="E220" s="35">
        <v>0</v>
      </c>
      <c r="F220" s="35">
        <v>26</v>
      </c>
      <c r="G220" s="35">
        <v>26.6</v>
      </c>
      <c r="H220" s="35">
        <v>25.6</v>
      </c>
      <c r="I220" s="35">
        <v>21.42</v>
      </c>
      <c r="J220" s="35">
        <v>22</v>
      </c>
      <c r="K220" s="35">
        <v>23.79</v>
      </c>
      <c r="L220" s="35">
        <v>31.06</v>
      </c>
      <c r="M220" s="35">
        <v>18.29</v>
      </c>
      <c r="N220" s="35">
        <v>24.43</v>
      </c>
      <c r="O220" s="35">
        <v>23.56</v>
      </c>
      <c r="P220" s="35">
        <v>21.17</v>
      </c>
      <c r="Q220" s="35">
        <v>25.1</v>
      </c>
      <c r="R220" s="35">
        <v>24.16</v>
      </c>
      <c r="S220" s="35">
        <v>24.08</v>
      </c>
      <c r="T220" s="35">
        <v>24.82</v>
      </c>
      <c r="U220" s="35">
        <v>23.12</v>
      </c>
      <c r="V220" s="35">
        <v>24.89</v>
      </c>
      <c r="W220" s="35">
        <v>23.85</v>
      </c>
      <c r="X220" s="35">
        <v>23.48</v>
      </c>
      <c r="Y220" s="35">
        <v>23.54</v>
      </c>
      <c r="Z220" s="35">
        <v>23.63</v>
      </c>
      <c r="AA220" s="35">
        <v>26.12</v>
      </c>
      <c r="AB220" s="35">
        <v>24.2</v>
      </c>
      <c r="AC220" s="35">
        <v>24.62</v>
      </c>
      <c r="AD220" s="35">
        <v>24.28</v>
      </c>
      <c r="AE220" s="35">
        <v>24.93</v>
      </c>
      <c r="AF220" s="35">
        <v>23.45</v>
      </c>
      <c r="AG220" s="35">
        <v>22.37</v>
      </c>
      <c r="AH220" s="35">
        <v>23.41</v>
      </c>
      <c r="AI220" s="35">
        <v>24.51</v>
      </c>
      <c r="AJ220" s="35">
        <v>24.76</v>
      </c>
      <c r="AK220" s="35">
        <v>25.03</v>
      </c>
      <c r="AL220" s="35">
        <v>23.53</v>
      </c>
      <c r="AM220" s="35">
        <v>25.22</v>
      </c>
      <c r="AN220" s="35">
        <v>24.42</v>
      </c>
    </row>
    <row r="221" spans="3:40">
      <c r="C221" s="45" t="s">
        <v>10</v>
      </c>
      <c r="D221" s="19">
        <v>28</v>
      </c>
      <c r="E221" s="35">
        <v>0</v>
      </c>
      <c r="F221" s="35">
        <v>0</v>
      </c>
      <c r="G221" s="35">
        <v>15.2</v>
      </c>
      <c r="H221" s="35">
        <v>25.5</v>
      </c>
      <c r="I221" s="35">
        <v>25.38</v>
      </c>
      <c r="J221" s="35">
        <v>16.920000000000002</v>
      </c>
      <c r="K221" s="35">
        <v>37.409999999999997</v>
      </c>
      <c r="L221" s="35">
        <v>24</v>
      </c>
      <c r="M221" s="35">
        <v>27.6</v>
      </c>
      <c r="N221" s="35">
        <v>20.82</v>
      </c>
      <c r="O221" s="35">
        <v>22.87</v>
      </c>
      <c r="P221" s="35">
        <v>25.33</v>
      </c>
      <c r="Q221" s="35">
        <v>22.43</v>
      </c>
      <c r="R221" s="35">
        <v>22.43</v>
      </c>
      <c r="S221" s="35">
        <v>23.43</v>
      </c>
      <c r="T221" s="35">
        <v>25.33</v>
      </c>
      <c r="U221" s="35">
        <v>25.35</v>
      </c>
      <c r="V221" s="35">
        <v>24.29</v>
      </c>
      <c r="W221" s="35">
        <v>23.4</v>
      </c>
      <c r="X221" s="35">
        <v>23.45</v>
      </c>
      <c r="Y221" s="35">
        <v>25.63</v>
      </c>
      <c r="Z221" s="35">
        <v>25.34</v>
      </c>
      <c r="AA221" s="35">
        <v>24.13</v>
      </c>
      <c r="AB221" s="35">
        <v>24.52</v>
      </c>
      <c r="AC221" s="35">
        <v>24.95</v>
      </c>
      <c r="AD221" s="35">
        <v>25.93</v>
      </c>
      <c r="AE221" s="35">
        <v>24.61</v>
      </c>
      <c r="AF221" s="35">
        <v>25.33</v>
      </c>
      <c r="AG221" s="35">
        <v>24.08</v>
      </c>
      <c r="AH221" s="35">
        <v>24.56</v>
      </c>
      <c r="AI221" s="35">
        <v>24.01</v>
      </c>
      <c r="AJ221" s="35">
        <v>25.94</v>
      </c>
      <c r="AK221" s="35">
        <v>24</v>
      </c>
      <c r="AL221" s="35">
        <v>23.91</v>
      </c>
      <c r="AM221" s="35">
        <v>24.43</v>
      </c>
      <c r="AN221" s="35">
        <v>24.28</v>
      </c>
    </row>
    <row r="222" spans="3:40">
      <c r="C222" s="45" t="s">
        <v>10</v>
      </c>
      <c r="D222" s="19">
        <v>29</v>
      </c>
      <c r="E222" s="35"/>
      <c r="F222" s="35"/>
      <c r="G222" s="35">
        <v>41.33</v>
      </c>
      <c r="H222" s="35">
        <v>39.6</v>
      </c>
      <c r="I222" s="35">
        <v>20.3</v>
      </c>
      <c r="J222" s="35">
        <v>22.9</v>
      </c>
      <c r="K222" s="35">
        <v>21.54</v>
      </c>
      <c r="L222" s="35">
        <v>19.059999999999999</v>
      </c>
      <c r="M222" s="35">
        <v>27.84</v>
      </c>
      <c r="N222" s="35">
        <v>24</v>
      </c>
      <c r="O222" s="35">
        <v>21.67</v>
      </c>
      <c r="P222" s="35">
        <v>24.32</v>
      </c>
      <c r="Q222" s="35">
        <v>23.28</v>
      </c>
      <c r="R222" s="35">
        <v>23.91</v>
      </c>
      <c r="S222" s="35">
        <v>25.52</v>
      </c>
      <c r="T222" s="35">
        <v>25.47</v>
      </c>
      <c r="U222" s="35">
        <v>25.47</v>
      </c>
      <c r="V222" s="35">
        <v>23.88</v>
      </c>
      <c r="W222" s="35">
        <v>23.91</v>
      </c>
      <c r="X222" s="35">
        <v>23.97</v>
      </c>
      <c r="Y222" s="35">
        <v>29.21</v>
      </c>
      <c r="Z222" s="35">
        <v>24.17</v>
      </c>
      <c r="AA222" s="35">
        <v>25.84</v>
      </c>
      <c r="AB222" s="35">
        <v>23.35</v>
      </c>
      <c r="AC222" s="35">
        <v>23.9</v>
      </c>
      <c r="AD222" s="35">
        <v>24.48</v>
      </c>
      <c r="AE222" s="35">
        <v>25.38</v>
      </c>
      <c r="AF222" s="35">
        <v>24.91</v>
      </c>
      <c r="AG222" s="35">
        <v>24.95</v>
      </c>
      <c r="AH222" s="35">
        <v>24.52</v>
      </c>
      <c r="AI222" s="35">
        <v>22.51</v>
      </c>
      <c r="AJ222" s="35">
        <v>23.41</v>
      </c>
      <c r="AK222" s="35">
        <v>26.3</v>
      </c>
      <c r="AL222" s="35">
        <v>25.91</v>
      </c>
      <c r="AM222" s="35">
        <v>24.76</v>
      </c>
      <c r="AN222" s="35">
        <v>24.21</v>
      </c>
    </row>
    <row r="223" spans="3:40">
      <c r="C223" s="45" t="s">
        <v>10</v>
      </c>
      <c r="D223" s="19">
        <v>30</v>
      </c>
      <c r="E223" s="35"/>
      <c r="F223" s="35">
        <v>0</v>
      </c>
      <c r="G223" s="35">
        <v>22.89</v>
      </c>
      <c r="H223" s="35">
        <v>18.29</v>
      </c>
      <c r="I223" s="35">
        <v>21.12</v>
      </c>
      <c r="J223" s="35">
        <v>23.88</v>
      </c>
      <c r="K223" s="35">
        <v>20.350000000000001</v>
      </c>
      <c r="L223" s="35">
        <v>27.52</v>
      </c>
      <c r="M223" s="35">
        <v>22.63</v>
      </c>
      <c r="N223" s="35">
        <v>27.18</v>
      </c>
      <c r="O223" s="35">
        <v>24.58</v>
      </c>
      <c r="P223" s="35">
        <v>26.94</v>
      </c>
      <c r="Q223" s="35">
        <v>25.3</v>
      </c>
      <c r="R223" s="35">
        <v>24.2</v>
      </c>
      <c r="S223" s="35">
        <v>27.88</v>
      </c>
      <c r="T223" s="35">
        <v>24.77</v>
      </c>
      <c r="U223" s="35">
        <v>25.36</v>
      </c>
      <c r="V223" s="35">
        <v>25.37</v>
      </c>
      <c r="W223" s="35">
        <v>22.73</v>
      </c>
      <c r="X223" s="35">
        <v>24.88</v>
      </c>
      <c r="Y223" s="35">
        <v>24.82</v>
      </c>
      <c r="Z223" s="35">
        <v>23.96</v>
      </c>
      <c r="AA223" s="35">
        <v>22.59</v>
      </c>
      <c r="AB223" s="35">
        <v>25</v>
      </c>
      <c r="AC223" s="35">
        <v>23.96</v>
      </c>
      <c r="AD223" s="35">
        <v>25.41</v>
      </c>
      <c r="AE223" s="35">
        <v>24.72</v>
      </c>
      <c r="AF223" s="35">
        <v>25.71</v>
      </c>
      <c r="AG223" s="35">
        <v>24.83</v>
      </c>
      <c r="AH223" s="35">
        <v>25.41</v>
      </c>
      <c r="AI223" s="35">
        <v>24.82</v>
      </c>
      <c r="AJ223" s="35">
        <v>24.1</v>
      </c>
      <c r="AK223" s="35">
        <v>24.61</v>
      </c>
      <c r="AL223" s="35">
        <v>27.46</v>
      </c>
      <c r="AM223" s="35">
        <v>25.12</v>
      </c>
      <c r="AN223" s="35">
        <v>24.7</v>
      </c>
    </row>
    <row r="224" spans="3:40">
      <c r="C224" s="45" t="s">
        <v>10</v>
      </c>
      <c r="D224" s="19">
        <v>31</v>
      </c>
      <c r="E224" s="35">
        <v>65.5</v>
      </c>
      <c r="F224" s="35">
        <v>0</v>
      </c>
      <c r="G224" s="35">
        <v>29.13</v>
      </c>
      <c r="H224" s="35">
        <v>15.88</v>
      </c>
      <c r="I224" s="35">
        <v>23.42</v>
      </c>
      <c r="J224" s="35">
        <v>25.42</v>
      </c>
      <c r="K224" s="35">
        <v>18.329999999999998</v>
      </c>
      <c r="L224" s="35">
        <v>20</v>
      </c>
      <c r="M224" s="35">
        <v>24.46</v>
      </c>
      <c r="N224" s="35">
        <v>22.76</v>
      </c>
      <c r="O224" s="35">
        <v>22.35</v>
      </c>
      <c r="P224" s="35">
        <v>22.03</v>
      </c>
      <c r="Q224" s="35">
        <v>24.05</v>
      </c>
      <c r="R224" s="35">
        <v>23.15</v>
      </c>
      <c r="S224" s="35">
        <v>25.35</v>
      </c>
      <c r="T224" s="35">
        <v>25.35</v>
      </c>
      <c r="U224" s="35">
        <v>24.29</v>
      </c>
      <c r="V224" s="35">
        <v>27.54</v>
      </c>
      <c r="W224" s="35">
        <v>26.4</v>
      </c>
      <c r="X224" s="35">
        <v>24.84</v>
      </c>
      <c r="Y224" s="35">
        <v>25.88</v>
      </c>
      <c r="Z224" s="35">
        <v>25.33</v>
      </c>
      <c r="AA224" s="35">
        <v>27.55</v>
      </c>
      <c r="AB224" s="35">
        <v>24.92</v>
      </c>
      <c r="AC224" s="35">
        <v>24.15</v>
      </c>
      <c r="AD224" s="35">
        <v>23.51</v>
      </c>
      <c r="AE224" s="35">
        <v>25</v>
      </c>
      <c r="AF224" s="35">
        <v>25.93</v>
      </c>
      <c r="AG224" s="35">
        <v>24.24</v>
      </c>
      <c r="AH224" s="35">
        <v>25.55</v>
      </c>
      <c r="AI224" s="35">
        <v>24.91</v>
      </c>
      <c r="AJ224" s="35">
        <v>27.27</v>
      </c>
      <c r="AK224" s="35">
        <v>25.76</v>
      </c>
      <c r="AL224" s="35">
        <v>24.56</v>
      </c>
      <c r="AM224" s="35">
        <v>25.76</v>
      </c>
      <c r="AN224" s="35">
        <v>25.68</v>
      </c>
    </row>
    <row r="225" spans="3:40">
      <c r="C225" s="45" t="s">
        <v>10</v>
      </c>
      <c r="D225" s="19">
        <v>32</v>
      </c>
      <c r="E225" s="35"/>
      <c r="F225" s="35">
        <v>0</v>
      </c>
      <c r="G225" s="35">
        <v>42</v>
      </c>
      <c r="H225" s="35">
        <v>18.45</v>
      </c>
      <c r="I225" s="35">
        <v>20.27</v>
      </c>
      <c r="J225" s="35">
        <v>25.38</v>
      </c>
      <c r="K225" s="35">
        <v>21.17</v>
      </c>
      <c r="L225" s="35">
        <v>28.53</v>
      </c>
      <c r="M225" s="35">
        <v>23.81</v>
      </c>
      <c r="N225" s="35">
        <v>22.8</v>
      </c>
      <c r="O225" s="35">
        <v>21.62</v>
      </c>
      <c r="P225" s="35">
        <v>22.5</v>
      </c>
      <c r="Q225" s="35">
        <v>25.35</v>
      </c>
      <c r="R225" s="35">
        <v>26.09</v>
      </c>
      <c r="S225" s="35">
        <v>24.71</v>
      </c>
      <c r="T225" s="35">
        <v>24.74</v>
      </c>
      <c r="U225" s="35">
        <v>24.74</v>
      </c>
      <c r="V225" s="35">
        <v>24.77</v>
      </c>
      <c r="W225" s="35">
        <v>23.8</v>
      </c>
      <c r="X225" s="35">
        <v>22.48</v>
      </c>
      <c r="Y225" s="35">
        <v>24.89</v>
      </c>
      <c r="Z225" s="35">
        <v>24.51</v>
      </c>
      <c r="AA225" s="35">
        <v>24.55</v>
      </c>
      <c r="AB225" s="35">
        <v>24.95</v>
      </c>
      <c r="AC225" s="35">
        <v>24.22</v>
      </c>
      <c r="AD225" s="35">
        <v>23.91</v>
      </c>
      <c r="AE225" s="35">
        <v>25.41</v>
      </c>
      <c r="AF225" s="35">
        <v>24.7</v>
      </c>
      <c r="AG225" s="35">
        <v>25.08</v>
      </c>
      <c r="AH225" s="35">
        <v>25.07</v>
      </c>
      <c r="AI225" s="35">
        <v>25.07</v>
      </c>
      <c r="AJ225" s="35">
        <v>25.08</v>
      </c>
      <c r="AK225" s="35">
        <v>24.39</v>
      </c>
      <c r="AL225" s="35">
        <v>24.9</v>
      </c>
      <c r="AM225" s="35">
        <v>24.22</v>
      </c>
      <c r="AN225" s="35">
        <v>25.09</v>
      </c>
    </row>
    <row r="226" spans="3:40">
      <c r="C226" s="45" t="s">
        <v>10</v>
      </c>
      <c r="D226" s="19">
        <v>33</v>
      </c>
      <c r="E226" s="35">
        <v>69.5</v>
      </c>
      <c r="F226" s="35">
        <v>8.33</v>
      </c>
      <c r="G226" s="35">
        <v>15.69</v>
      </c>
      <c r="H226" s="35">
        <v>20.47</v>
      </c>
      <c r="I226" s="35">
        <v>25.78</v>
      </c>
      <c r="J226" s="35">
        <v>25.61</v>
      </c>
      <c r="K226" s="35">
        <v>27.23</v>
      </c>
      <c r="L226" s="35">
        <v>22.38</v>
      </c>
      <c r="M226" s="35">
        <v>25.07</v>
      </c>
      <c r="N226" s="35">
        <v>23.29</v>
      </c>
      <c r="O226" s="35">
        <v>25.79</v>
      </c>
      <c r="P226" s="35">
        <v>28.05</v>
      </c>
      <c r="Q226" s="35">
        <v>25.06</v>
      </c>
      <c r="R226" s="35">
        <v>24.65</v>
      </c>
      <c r="S226" s="35">
        <v>25.75</v>
      </c>
      <c r="T226" s="35">
        <v>25.67</v>
      </c>
      <c r="U226" s="35">
        <v>30.88</v>
      </c>
      <c r="V226" s="35">
        <v>25.65</v>
      </c>
      <c r="W226" s="35">
        <v>27.88</v>
      </c>
      <c r="X226" s="35">
        <v>27.22</v>
      </c>
      <c r="Y226" s="35">
        <v>25.11</v>
      </c>
      <c r="Z226" s="35">
        <v>26.07</v>
      </c>
      <c r="AA226" s="35">
        <v>27.14</v>
      </c>
      <c r="AB226" s="35">
        <v>26.07</v>
      </c>
      <c r="AC226" s="35">
        <v>23.98</v>
      </c>
      <c r="AD226" s="35">
        <v>26.95</v>
      </c>
      <c r="AE226" s="35">
        <v>27.25</v>
      </c>
      <c r="AF226" s="35">
        <v>25.97</v>
      </c>
      <c r="AG226" s="35">
        <v>25.61</v>
      </c>
      <c r="AH226" s="35">
        <v>29.14</v>
      </c>
      <c r="AI226" s="35">
        <v>24.88</v>
      </c>
      <c r="AJ226" s="35">
        <v>27.47</v>
      </c>
      <c r="AK226" s="35">
        <v>25.67</v>
      </c>
      <c r="AL226" s="35">
        <v>24.29</v>
      </c>
      <c r="AM226" s="35">
        <v>23.85</v>
      </c>
      <c r="AN226" s="35">
        <v>25.1</v>
      </c>
    </row>
    <row r="227" spans="3:40">
      <c r="C227" s="45" t="s">
        <v>10</v>
      </c>
      <c r="D227" s="19">
        <v>34</v>
      </c>
      <c r="E227" s="35">
        <v>0</v>
      </c>
      <c r="F227" s="35"/>
      <c r="G227" s="35">
        <v>22.78</v>
      </c>
      <c r="H227" s="35">
        <v>22.38</v>
      </c>
      <c r="I227" s="35">
        <v>25.7</v>
      </c>
      <c r="J227" s="35">
        <v>23.36</v>
      </c>
      <c r="K227" s="35">
        <v>17.63</v>
      </c>
      <c r="L227" s="35">
        <v>19.53</v>
      </c>
      <c r="M227" s="35">
        <v>20.57</v>
      </c>
      <c r="N227" s="35">
        <v>20.86</v>
      </c>
      <c r="O227" s="35">
        <v>28.55</v>
      </c>
      <c r="P227" s="35">
        <v>21.62</v>
      </c>
      <c r="Q227" s="35">
        <v>28.12</v>
      </c>
      <c r="R227" s="35">
        <v>24.67</v>
      </c>
      <c r="S227" s="35">
        <v>23.92</v>
      </c>
      <c r="T227" s="35">
        <v>25.28</v>
      </c>
      <c r="U227" s="35">
        <v>26.24</v>
      </c>
      <c r="V227" s="35">
        <v>24.67</v>
      </c>
      <c r="W227" s="35">
        <v>25.27</v>
      </c>
      <c r="X227" s="35">
        <v>23.73</v>
      </c>
      <c r="Y227" s="35">
        <v>24.76</v>
      </c>
      <c r="Z227" s="35">
        <v>27.08</v>
      </c>
      <c r="AA227" s="35">
        <v>23.85</v>
      </c>
      <c r="AB227" s="35">
        <v>23.56</v>
      </c>
      <c r="AC227" s="35">
        <v>24.83</v>
      </c>
      <c r="AD227" s="35">
        <v>24.84</v>
      </c>
      <c r="AE227" s="35">
        <v>24.84</v>
      </c>
      <c r="AF227" s="35">
        <v>25.98</v>
      </c>
      <c r="AG227" s="35">
        <v>24.51</v>
      </c>
      <c r="AH227" s="35">
        <v>25.87</v>
      </c>
      <c r="AI227" s="35">
        <v>24.56</v>
      </c>
      <c r="AJ227" s="35">
        <v>25.44</v>
      </c>
      <c r="AK227" s="35">
        <v>24.29</v>
      </c>
      <c r="AL227" s="35">
        <v>24.62</v>
      </c>
      <c r="AM227" s="35">
        <v>25.01</v>
      </c>
      <c r="AN227" s="35">
        <v>24.05</v>
      </c>
    </row>
    <row r="228" spans="3:40">
      <c r="C228" s="45" t="s">
        <v>10</v>
      </c>
      <c r="D228" s="19">
        <v>35</v>
      </c>
      <c r="E228" s="35">
        <v>147</v>
      </c>
      <c r="F228" s="35"/>
      <c r="G228" s="35">
        <v>12.75</v>
      </c>
      <c r="H228" s="35">
        <v>17.329999999999998</v>
      </c>
      <c r="I228" s="35">
        <v>21.33</v>
      </c>
      <c r="J228" s="35">
        <v>18.29</v>
      </c>
      <c r="K228" s="35">
        <v>13.85</v>
      </c>
      <c r="L228" s="35">
        <v>33.79</v>
      </c>
      <c r="M228" s="35">
        <v>26.71</v>
      </c>
      <c r="N228" s="35">
        <v>28.74</v>
      </c>
      <c r="O228" s="35">
        <v>24.42</v>
      </c>
      <c r="P228" s="35">
        <v>22.71</v>
      </c>
      <c r="Q228" s="35">
        <v>27.83</v>
      </c>
      <c r="R228" s="35">
        <v>23.17</v>
      </c>
      <c r="S228" s="35">
        <v>25.35</v>
      </c>
      <c r="T228" s="35">
        <v>25.32</v>
      </c>
      <c r="U228" s="35">
        <v>24.6</v>
      </c>
      <c r="V228" s="35">
        <v>27.24</v>
      </c>
      <c r="W228" s="35">
        <v>24</v>
      </c>
      <c r="X228" s="35">
        <v>31.24</v>
      </c>
      <c r="Y228" s="35">
        <v>25.41</v>
      </c>
      <c r="Z228" s="35">
        <v>25.4</v>
      </c>
      <c r="AA228" s="35">
        <v>25.4</v>
      </c>
      <c r="AB228" s="35">
        <v>23.71</v>
      </c>
      <c r="AC228" s="35">
        <v>25.4</v>
      </c>
      <c r="AD228" s="35">
        <v>27.47</v>
      </c>
      <c r="AE228" s="35">
        <v>31.38</v>
      </c>
      <c r="AF228" s="35">
        <v>29.04</v>
      </c>
      <c r="AG228" s="35">
        <v>24.87</v>
      </c>
      <c r="AH228" s="35">
        <v>27.07</v>
      </c>
      <c r="AI228" s="35">
        <v>24.9</v>
      </c>
      <c r="AJ228" s="35">
        <v>24.93</v>
      </c>
      <c r="AK228" s="35">
        <v>26.11</v>
      </c>
      <c r="AL228" s="35">
        <v>26</v>
      </c>
      <c r="AM228" s="35">
        <v>27.15</v>
      </c>
      <c r="AN228" s="35">
        <v>25.02</v>
      </c>
    </row>
    <row r="229" spans="3:40">
      <c r="C229" s="45" t="s">
        <v>10</v>
      </c>
      <c r="D229" s="19">
        <v>36</v>
      </c>
      <c r="E229" s="35">
        <v>76.5</v>
      </c>
      <c r="F229" s="35">
        <v>75.5</v>
      </c>
      <c r="G229" s="35">
        <v>19.559999999999999</v>
      </c>
      <c r="H229" s="35">
        <v>22.13</v>
      </c>
      <c r="I229" s="35">
        <v>26.64</v>
      </c>
      <c r="J229" s="35">
        <v>23.23</v>
      </c>
      <c r="K229" s="35">
        <v>13.63</v>
      </c>
      <c r="L229" s="35">
        <v>27.16</v>
      </c>
      <c r="M229" s="35">
        <v>25.24</v>
      </c>
      <c r="N229" s="35">
        <v>26.44</v>
      </c>
      <c r="O229" s="35">
        <v>26.39</v>
      </c>
      <c r="P229" s="35">
        <v>24.54</v>
      </c>
      <c r="Q229" s="35">
        <v>25.64</v>
      </c>
      <c r="R229" s="35">
        <v>24.61</v>
      </c>
      <c r="S229" s="35">
        <v>25.14</v>
      </c>
      <c r="T229" s="35">
        <v>25.02</v>
      </c>
      <c r="U229" s="35">
        <v>24.49</v>
      </c>
      <c r="V229" s="35">
        <v>24.5</v>
      </c>
      <c r="W229" s="35">
        <v>23.52</v>
      </c>
      <c r="X229" s="35">
        <v>24.54</v>
      </c>
      <c r="Y229" s="35">
        <v>24.56</v>
      </c>
      <c r="Z229" s="35">
        <v>25.04</v>
      </c>
      <c r="AA229" s="35">
        <v>24.57</v>
      </c>
      <c r="AB229" s="35">
        <v>24.57</v>
      </c>
      <c r="AC229" s="35">
        <v>23.76</v>
      </c>
      <c r="AD229" s="35">
        <v>24.64</v>
      </c>
      <c r="AE229" s="35">
        <v>24.64</v>
      </c>
      <c r="AF229" s="35">
        <v>25.98</v>
      </c>
      <c r="AG229" s="35">
        <v>23.99</v>
      </c>
      <c r="AH229" s="35">
        <v>24.04</v>
      </c>
      <c r="AI229" s="35">
        <v>24.4</v>
      </c>
      <c r="AJ229" s="35">
        <v>25.13</v>
      </c>
      <c r="AK229" s="35">
        <v>24.46</v>
      </c>
      <c r="AL229" s="35">
        <v>26.53</v>
      </c>
      <c r="AM229" s="35">
        <v>25.15</v>
      </c>
      <c r="AN229" s="35">
        <v>25.14</v>
      </c>
    </row>
    <row r="230" spans="3:40">
      <c r="C230" s="45" t="s">
        <v>10</v>
      </c>
      <c r="D230" s="19">
        <v>37</v>
      </c>
      <c r="E230" s="35">
        <v>156</v>
      </c>
      <c r="F230" s="35">
        <v>12.5</v>
      </c>
      <c r="G230" s="35">
        <v>17.86</v>
      </c>
      <c r="H230" s="35">
        <v>25.17</v>
      </c>
      <c r="I230" s="35">
        <v>19.309999999999999</v>
      </c>
      <c r="J230" s="35">
        <v>21.92</v>
      </c>
      <c r="K230" s="35">
        <v>22.14</v>
      </c>
      <c r="L230" s="35">
        <v>24.06</v>
      </c>
      <c r="M230" s="35">
        <v>20.5</v>
      </c>
      <c r="N230" s="35">
        <v>22.17</v>
      </c>
      <c r="O230" s="35">
        <v>28.64</v>
      </c>
      <c r="P230" s="35">
        <v>22.68</v>
      </c>
      <c r="Q230" s="35">
        <v>25.42</v>
      </c>
      <c r="R230" s="35">
        <v>27.71</v>
      </c>
      <c r="S230" s="35">
        <v>25.39</v>
      </c>
      <c r="T230" s="35">
        <v>29.26</v>
      </c>
      <c r="U230" s="35">
        <v>24.62</v>
      </c>
      <c r="V230" s="35">
        <v>23.94</v>
      </c>
      <c r="W230" s="35">
        <v>23.34</v>
      </c>
      <c r="X230" s="35">
        <v>22.9</v>
      </c>
      <c r="Y230" s="35">
        <v>23.11</v>
      </c>
      <c r="Z230" s="35">
        <v>28.04</v>
      </c>
      <c r="AA230" s="35">
        <v>23.83</v>
      </c>
      <c r="AB230" s="35">
        <v>24.78</v>
      </c>
      <c r="AC230" s="35">
        <v>24.33</v>
      </c>
      <c r="AD230" s="35">
        <v>24.8</v>
      </c>
      <c r="AE230" s="35">
        <v>26.86</v>
      </c>
      <c r="AF230" s="35">
        <v>24.57</v>
      </c>
      <c r="AG230" s="35">
        <v>25.48</v>
      </c>
      <c r="AH230" s="35">
        <v>25.1</v>
      </c>
      <c r="AI230" s="35">
        <v>25.1</v>
      </c>
      <c r="AJ230" s="35">
        <v>26.72</v>
      </c>
      <c r="AK230" s="35">
        <v>24.71</v>
      </c>
      <c r="AL230" s="35">
        <v>26.27</v>
      </c>
      <c r="AM230" s="35">
        <v>25.46</v>
      </c>
      <c r="AN230" s="35">
        <v>25.44</v>
      </c>
    </row>
    <row r="231" spans="3:40">
      <c r="C231" s="45" t="s">
        <v>10</v>
      </c>
      <c r="D231" s="19">
        <v>38</v>
      </c>
      <c r="E231" s="35">
        <v>0</v>
      </c>
      <c r="F231" s="35">
        <v>26</v>
      </c>
      <c r="G231" s="35">
        <v>13</v>
      </c>
      <c r="H231" s="35">
        <v>16.829999999999998</v>
      </c>
      <c r="I231" s="35">
        <v>22.67</v>
      </c>
      <c r="J231" s="35">
        <v>22.9</v>
      </c>
      <c r="K231" s="35">
        <v>35.36</v>
      </c>
      <c r="L231" s="35">
        <v>20.27</v>
      </c>
      <c r="M231" s="35">
        <v>16.45</v>
      </c>
      <c r="N231" s="35">
        <v>23.09</v>
      </c>
      <c r="O231" s="35">
        <v>23.28</v>
      </c>
      <c r="P231" s="35">
        <v>24.28</v>
      </c>
      <c r="Q231" s="35">
        <v>24.35</v>
      </c>
      <c r="R231" s="35">
        <v>25.34</v>
      </c>
      <c r="S231" s="35">
        <v>22.66</v>
      </c>
      <c r="T231" s="35">
        <v>24.55</v>
      </c>
      <c r="U231" s="35">
        <v>24.56</v>
      </c>
      <c r="V231" s="35">
        <v>24.58</v>
      </c>
      <c r="W231" s="35">
        <v>24.6</v>
      </c>
      <c r="X231" s="35">
        <v>24.61</v>
      </c>
      <c r="Y231" s="35">
        <v>23.36</v>
      </c>
      <c r="Z231" s="35">
        <v>24.03</v>
      </c>
      <c r="AA231" s="35">
        <v>24.66</v>
      </c>
      <c r="AB231" s="35">
        <v>24.09</v>
      </c>
      <c r="AC231" s="35">
        <v>23.58</v>
      </c>
      <c r="AD231" s="35">
        <v>25.24</v>
      </c>
      <c r="AE231" s="35">
        <v>26.98</v>
      </c>
      <c r="AF231" s="35">
        <v>24.23</v>
      </c>
      <c r="AG231" s="35">
        <v>24.39</v>
      </c>
      <c r="AH231" s="35">
        <v>25.3</v>
      </c>
      <c r="AI231" s="35">
        <v>23.96</v>
      </c>
      <c r="AJ231" s="35">
        <v>24.4</v>
      </c>
      <c r="AK231" s="35">
        <v>23.65</v>
      </c>
      <c r="AL231" s="35">
        <v>27.89</v>
      </c>
      <c r="AM231" s="35">
        <v>25.27</v>
      </c>
      <c r="AN231" s="35">
        <v>25.26</v>
      </c>
    </row>
    <row r="232" spans="3:40">
      <c r="C232" s="45" t="s">
        <v>10</v>
      </c>
      <c r="D232" s="19">
        <v>39</v>
      </c>
      <c r="E232" s="35">
        <v>0</v>
      </c>
      <c r="F232" s="35">
        <v>25</v>
      </c>
      <c r="G232" s="35">
        <v>20</v>
      </c>
      <c r="H232" s="35">
        <v>23.6</v>
      </c>
      <c r="I232" s="35">
        <v>21.25</v>
      </c>
      <c r="J232" s="35">
        <v>22.4</v>
      </c>
      <c r="K232" s="35">
        <v>19.760000000000002</v>
      </c>
      <c r="L232" s="35">
        <v>25.69</v>
      </c>
      <c r="M232" s="35">
        <v>20.29</v>
      </c>
      <c r="N232" s="35">
        <v>29</v>
      </c>
      <c r="O232" s="35">
        <v>24.54</v>
      </c>
      <c r="P232" s="35">
        <v>22.9</v>
      </c>
      <c r="Q232" s="35">
        <v>24.58</v>
      </c>
      <c r="R232" s="35">
        <v>24.59</v>
      </c>
      <c r="S232" s="35">
        <v>25.39</v>
      </c>
      <c r="T232" s="35">
        <v>24.62</v>
      </c>
      <c r="U232" s="35">
        <v>22.03</v>
      </c>
      <c r="V232" s="35">
        <v>25.36</v>
      </c>
      <c r="W232" s="35">
        <v>25.41</v>
      </c>
      <c r="X232" s="35">
        <v>27.57</v>
      </c>
      <c r="Y232" s="35">
        <v>24.19</v>
      </c>
      <c r="Z232" s="35">
        <v>26.22</v>
      </c>
      <c r="AA232" s="35">
        <v>24.9</v>
      </c>
      <c r="AB232" s="35">
        <v>25.41</v>
      </c>
      <c r="AC232" s="35">
        <v>24.42</v>
      </c>
      <c r="AD232" s="35">
        <v>25.4</v>
      </c>
      <c r="AE232" s="35">
        <v>23.57</v>
      </c>
      <c r="AF232" s="35">
        <v>24.02</v>
      </c>
      <c r="AG232" s="35">
        <v>24.98</v>
      </c>
      <c r="AH232" s="35">
        <v>24.97</v>
      </c>
      <c r="AI232" s="35">
        <v>24.56</v>
      </c>
      <c r="AJ232" s="35">
        <v>25.38</v>
      </c>
      <c r="AK232" s="35">
        <v>24.98</v>
      </c>
      <c r="AL232" s="35">
        <v>24.98</v>
      </c>
      <c r="AM232" s="35">
        <v>24.98</v>
      </c>
      <c r="AN232" s="35">
        <v>25.36</v>
      </c>
    </row>
    <row r="233" spans="3:40">
      <c r="C233" s="45" t="s">
        <v>10</v>
      </c>
      <c r="D233" s="19">
        <v>40</v>
      </c>
      <c r="E233" s="35">
        <v>0</v>
      </c>
      <c r="F233" s="35">
        <v>12.5</v>
      </c>
      <c r="G233" s="35">
        <v>35.299999999999997</v>
      </c>
      <c r="H233" s="35">
        <v>22.89</v>
      </c>
      <c r="I233" s="35">
        <v>22.2</v>
      </c>
      <c r="J233" s="35">
        <v>23.93</v>
      </c>
      <c r="K233" s="35">
        <v>32.909999999999997</v>
      </c>
      <c r="L233" s="35">
        <v>22.14</v>
      </c>
      <c r="M233" s="35">
        <v>24.63</v>
      </c>
      <c r="N233" s="35">
        <v>24.63</v>
      </c>
      <c r="O233" s="35">
        <v>25.31</v>
      </c>
      <c r="P233" s="35">
        <v>22.67</v>
      </c>
      <c r="Q233" s="35">
        <v>24.13</v>
      </c>
      <c r="R233" s="35">
        <v>28.9</v>
      </c>
      <c r="S233" s="35">
        <v>25.44</v>
      </c>
      <c r="T233" s="35">
        <v>28.81</v>
      </c>
      <c r="U233" s="35">
        <v>24.82</v>
      </c>
      <c r="V233" s="35">
        <v>24.28</v>
      </c>
      <c r="W233" s="35">
        <v>24.83</v>
      </c>
      <c r="X233" s="35">
        <v>25.37</v>
      </c>
      <c r="Y233" s="35">
        <v>24.83</v>
      </c>
      <c r="Z233" s="35">
        <v>24.83</v>
      </c>
      <c r="AA233" s="35">
        <v>25.35</v>
      </c>
      <c r="AB233" s="35">
        <v>24.35</v>
      </c>
      <c r="AC233" s="35">
        <v>25.34</v>
      </c>
      <c r="AD233" s="35">
        <v>26.58</v>
      </c>
      <c r="AE233" s="35">
        <v>24.91</v>
      </c>
      <c r="AF233" s="35">
        <v>25.44</v>
      </c>
      <c r="AG233" s="35">
        <v>24.63</v>
      </c>
      <c r="AH233" s="35">
        <v>25.43</v>
      </c>
      <c r="AI233" s="35">
        <v>23.79</v>
      </c>
      <c r="AJ233" s="35">
        <v>24.62</v>
      </c>
      <c r="AK233" s="35">
        <v>27.27</v>
      </c>
      <c r="AL233" s="35">
        <v>24.65</v>
      </c>
      <c r="AM233" s="35">
        <v>25.38</v>
      </c>
      <c r="AN233" s="35">
        <v>25.38</v>
      </c>
    </row>
    <row r="234" spans="3:40">
      <c r="C234" s="45" t="s">
        <v>10</v>
      </c>
      <c r="D234" s="19">
        <v>41</v>
      </c>
      <c r="E234" s="35">
        <v>0</v>
      </c>
      <c r="F234" s="35">
        <v>0</v>
      </c>
      <c r="G234" s="35">
        <v>30.57</v>
      </c>
      <c r="H234" s="35">
        <v>47.14</v>
      </c>
      <c r="I234" s="35">
        <v>25.63</v>
      </c>
      <c r="J234" s="35">
        <v>23</v>
      </c>
      <c r="K234" s="35">
        <v>33.08</v>
      </c>
      <c r="L234" s="35">
        <v>22.07</v>
      </c>
      <c r="M234" s="35">
        <v>19.47</v>
      </c>
      <c r="N234" s="35">
        <v>19.64</v>
      </c>
      <c r="O234" s="35">
        <v>20.46</v>
      </c>
      <c r="P234" s="35">
        <v>24.43</v>
      </c>
      <c r="Q234" s="35">
        <v>25.33</v>
      </c>
      <c r="R234" s="35">
        <v>23.03</v>
      </c>
      <c r="S234" s="35">
        <v>24.5</v>
      </c>
      <c r="T234" s="35">
        <v>24.6</v>
      </c>
      <c r="U234" s="35">
        <v>25.34</v>
      </c>
      <c r="V234" s="35">
        <v>23.97</v>
      </c>
      <c r="W234" s="35">
        <v>23.38</v>
      </c>
      <c r="X234" s="35">
        <v>24.1</v>
      </c>
      <c r="Y234" s="35">
        <v>23.02</v>
      </c>
      <c r="Z234" s="35">
        <v>24.76</v>
      </c>
      <c r="AA234" s="35">
        <v>23.84</v>
      </c>
      <c r="AB234" s="35">
        <v>33.44</v>
      </c>
      <c r="AC234" s="35">
        <v>27.05</v>
      </c>
      <c r="AD234" s="35">
        <v>24.02</v>
      </c>
      <c r="AE234" s="35">
        <v>25.33</v>
      </c>
      <c r="AF234" s="35">
        <v>24.51</v>
      </c>
      <c r="AG234" s="35">
        <v>25</v>
      </c>
      <c r="AH234" s="35">
        <v>27.33</v>
      </c>
      <c r="AI234" s="35">
        <v>24.58</v>
      </c>
      <c r="AJ234" s="35">
        <v>26.45</v>
      </c>
      <c r="AK234" s="35">
        <v>25.83</v>
      </c>
      <c r="AL234" s="35">
        <v>24.65</v>
      </c>
      <c r="AM234" s="35">
        <v>26.92</v>
      </c>
      <c r="AN234" s="35">
        <v>25.32</v>
      </c>
    </row>
    <row r="235" spans="3:40">
      <c r="C235" s="45" t="s">
        <v>10</v>
      </c>
      <c r="D235" s="19">
        <v>42</v>
      </c>
      <c r="E235" s="35"/>
      <c r="F235" s="35"/>
      <c r="G235" s="35">
        <v>10.71</v>
      </c>
      <c r="H235" s="35">
        <v>15</v>
      </c>
      <c r="I235" s="35">
        <v>20.399999999999999</v>
      </c>
      <c r="J235" s="35">
        <v>25.4</v>
      </c>
      <c r="K235" s="35">
        <v>23.25</v>
      </c>
      <c r="L235" s="35">
        <v>23.25</v>
      </c>
      <c r="M235" s="35">
        <v>32.270000000000003</v>
      </c>
      <c r="N235" s="35">
        <v>21.26</v>
      </c>
      <c r="O235" s="35">
        <v>28.95</v>
      </c>
      <c r="P235" s="35">
        <v>24.05</v>
      </c>
      <c r="Q235" s="35">
        <v>22.27</v>
      </c>
      <c r="R235" s="35">
        <v>24.3</v>
      </c>
      <c r="S235" s="35">
        <v>23.46</v>
      </c>
      <c r="T235" s="35">
        <v>25.27</v>
      </c>
      <c r="U235" s="35">
        <v>25.27</v>
      </c>
      <c r="V235" s="35">
        <v>24.45</v>
      </c>
      <c r="W235" s="35">
        <v>21.75</v>
      </c>
      <c r="X235" s="35">
        <v>23.83</v>
      </c>
      <c r="Y235" s="35">
        <v>22.78</v>
      </c>
      <c r="Z235" s="35">
        <v>27.8</v>
      </c>
      <c r="AA235" s="35">
        <v>24.16</v>
      </c>
      <c r="AB235" s="35">
        <v>22.78</v>
      </c>
      <c r="AC235" s="35">
        <v>25.27</v>
      </c>
      <c r="AD235" s="35">
        <v>24.79</v>
      </c>
      <c r="AE235" s="35">
        <v>28.15</v>
      </c>
      <c r="AF235" s="35">
        <v>24.77</v>
      </c>
      <c r="AG235" s="35">
        <v>24.83</v>
      </c>
      <c r="AH235" s="35">
        <v>24.8</v>
      </c>
      <c r="AI235" s="35">
        <v>24.38</v>
      </c>
      <c r="AJ235" s="35">
        <v>24.4</v>
      </c>
      <c r="AK235" s="35">
        <v>25.25</v>
      </c>
      <c r="AL235" s="35">
        <v>27.29</v>
      </c>
      <c r="AM235" s="35">
        <v>25.26</v>
      </c>
      <c r="AN235" s="35">
        <v>25.25</v>
      </c>
    </row>
    <row r="236" spans="3:40">
      <c r="C236" s="45" t="s">
        <v>10</v>
      </c>
      <c r="D236" s="19">
        <v>43</v>
      </c>
      <c r="E236" s="35">
        <v>0</v>
      </c>
      <c r="F236" s="35">
        <v>27.5</v>
      </c>
      <c r="G236" s="35">
        <v>21.17</v>
      </c>
      <c r="H236" s="35">
        <v>25.57</v>
      </c>
      <c r="I236" s="35">
        <v>29</v>
      </c>
      <c r="J236" s="35">
        <v>33.54</v>
      </c>
      <c r="K236" s="35">
        <v>25.6</v>
      </c>
      <c r="L236" s="35">
        <v>22.5</v>
      </c>
      <c r="M236" s="35">
        <v>23.17</v>
      </c>
      <c r="N236" s="35">
        <v>31.6</v>
      </c>
      <c r="O236" s="35">
        <v>34.03</v>
      </c>
      <c r="P236" s="35">
        <v>23.61</v>
      </c>
      <c r="Q236" s="35">
        <v>23.57</v>
      </c>
      <c r="R236" s="35">
        <v>23.26</v>
      </c>
      <c r="S236" s="35">
        <v>23.06</v>
      </c>
      <c r="T236" s="35">
        <v>28.59</v>
      </c>
      <c r="U236" s="35">
        <v>25.22</v>
      </c>
      <c r="V236" s="35">
        <v>23.53</v>
      </c>
      <c r="W236" s="35">
        <v>24.64</v>
      </c>
      <c r="X236" s="35">
        <v>23.16</v>
      </c>
      <c r="Y236" s="35">
        <v>24.18</v>
      </c>
      <c r="Z236" s="35">
        <v>24.23</v>
      </c>
      <c r="AA236" s="35">
        <v>24.75</v>
      </c>
      <c r="AB236" s="35">
        <v>24.75</v>
      </c>
      <c r="AC236" s="35">
        <v>24.75</v>
      </c>
      <c r="AD236" s="35">
        <v>25.19</v>
      </c>
      <c r="AE236" s="35">
        <v>24.76</v>
      </c>
      <c r="AF236" s="35">
        <v>23.84</v>
      </c>
      <c r="AG236" s="35">
        <v>24.78</v>
      </c>
      <c r="AH236" s="35">
        <v>25.21</v>
      </c>
      <c r="AI236" s="35">
        <v>25.21</v>
      </c>
      <c r="AJ236" s="35">
        <v>24.81</v>
      </c>
      <c r="AK236" s="35">
        <v>24.81</v>
      </c>
      <c r="AL236" s="35">
        <v>29.61</v>
      </c>
      <c r="AM236" s="35">
        <v>25.2</v>
      </c>
      <c r="AN236" s="35">
        <v>25.19</v>
      </c>
    </row>
    <row r="237" spans="3:40">
      <c r="C237" s="45" t="s">
        <v>10</v>
      </c>
      <c r="D237" s="19">
        <v>44</v>
      </c>
      <c r="E237" s="35">
        <v>0</v>
      </c>
      <c r="F237" s="35">
        <v>53.5</v>
      </c>
      <c r="G237" s="35">
        <v>17</v>
      </c>
      <c r="H237" s="35">
        <v>25.14</v>
      </c>
      <c r="I237" s="35">
        <v>25.67</v>
      </c>
      <c r="J237" s="35">
        <v>25.5</v>
      </c>
      <c r="K237" s="35">
        <v>21.25</v>
      </c>
      <c r="L237" s="35">
        <v>21.86</v>
      </c>
      <c r="M237" s="35">
        <v>24.76</v>
      </c>
      <c r="N237" s="35">
        <v>23.05</v>
      </c>
      <c r="O237" s="35">
        <v>25.35</v>
      </c>
      <c r="P237" s="35">
        <v>31.88</v>
      </c>
      <c r="Q237" s="35">
        <v>25.27</v>
      </c>
      <c r="R237" s="35">
        <v>24.55</v>
      </c>
      <c r="S237" s="35">
        <v>25.35</v>
      </c>
      <c r="T237" s="35">
        <v>24.41</v>
      </c>
      <c r="U237" s="35">
        <v>26.39</v>
      </c>
      <c r="V237" s="35">
        <v>24.47</v>
      </c>
      <c r="W237" s="35">
        <v>23.89</v>
      </c>
      <c r="X237" s="35">
        <v>22.13</v>
      </c>
      <c r="Y237" s="35">
        <v>25.28</v>
      </c>
      <c r="Z237" s="35">
        <v>29.17</v>
      </c>
      <c r="AA237" s="35">
        <v>25.29</v>
      </c>
      <c r="AB237" s="35">
        <v>24.7</v>
      </c>
      <c r="AC237" s="35">
        <v>24.7</v>
      </c>
      <c r="AD237" s="35">
        <v>24.7</v>
      </c>
      <c r="AE237" s="35">
        <v>25.27</v>
      </c>
      <c r="AF237" s="35">
        <v>25.22</v>
      </c>
      <c r="AG237" s="35">
        <v>24.8</v>
      </c>
      <c r="AH237" s="35">
        <v>25.27</v>
      </c>
      <c r="AI237" s="35">
        <v>24.21</v>
      </c>
      <c r="AJ237" s="35">
        <v>26.92</v>
      </c>
      <c r="AK237" s="35">
        <v>22.58</v>
      </c>
      <c r="AL237" s="35">
        <v>24.33</v>
      </c>
      <c r="AM237" s="35">
        <v>25.29</v>
      </c>
      <c r="AN237" s="35">
        <v>25.28</v>
      </c>
    </row>
    <row r="238" spans="3:40">
      <c r="C238" s="45" t="s">
        <v>10</v>
      </c>
      <c r="D238" s="19">
        <v>45</v>
      </c>
      <c r="E238" s="35">
        <v>0</v>
      </c>
      <c r="F238" s="35">
        <v>13</v>
      </c>
      <c r="G238" s="35">
        <v>19.89</v>
      </c>
      <c r="H238" s="35">
        <v>21.75</v>
      </c>
      <c r="I238" s="35">
        <v>25.29</v>
      </c>
      <c r="J238" s="35">
        <v>21.57</v>
      </c>
      <c r="K238" s="35">
        <v>37.42</v>
      </c>
      <c r="L238" s="35">
        <v>25.33</v>
      </c>
      <c r="M238" s="35">
        <v>27.92</v>
      </c>
      <c r="N238" s="35">
        <v>23.36</v>
      </c>
      <c r="O238" s="35">
        <v>22.71</v>
      </c>
      <c r="P238" s="35">
        <v>29.75</v>
      </c>
      <c r="Q238" s="35">
        <v>25.31</v>
      </c>
      <c r="R238" s="35">
        <v>24.13</v>
      </c>
      <c r="S238" s="35">
        <v>24.5</v>
      </c>
      <c r="T238" s="35">
        <v>24.63</v>
      </c>
      <c r="U238" s="35">
        <v>24.64</v>
      </c>
      <c r="V238" s="35">
        <v>24.66</v>
      </c>
      <c r="W238" s="35">
        <v>23.43</v>
      </c>
      <c r="X238" s="35">
        <v>24.07</v>
      </c>
      <c r="Y238" s="35">
        <v>24.69</v>
      </c>
      <c r="Z238" s="35">
        <v>24.17</v>
      </c>
      <c r="AA238" s="35">
        <v>24.21</v>
      </c>
      <c r="AB238" s="35">
        <v>32.1</v>
      </c>
      <c r="AC238" s="35">
        <v>24.74</v>
      </c>
      <c r="AD238" s="35">
        <v>23.83</v>
      </c>
      <c r="AE238" s="35">
        <v>28.42</v>
      </c>
      <c r="AF238" s="35">
        <v>27.98</v>
      </c>
      <c r="AG238" s="35">
        <v>24.14</v>
      </c>
      <c r="AH238" s="35">
        <v>25.26</v>
      </c>
      <c r="AI238" s="35">
        <v>24.47</v>
      </c>
      <c r="AJ238" s="35">
        <v>32.72</v>
      </c>
      <c r="AK238" s="35">
        <v>24.16</v>
      </c>
      <c r="AL238" s="35">
        <v>24.56</v>
      </c>
      <c r="AM238" s="35">
        <v>25.27</v>
      </c>
      <c r="AN238" s="35">
        <v>25.27</v>
      </c>
    </row>
    <row r="239" spans="3:40">
      <c r="C239" s="45" t="s">
        <v>10</v>
      </c>
      <c r="D239" s="19">
        <v>46</v>
      </c>
      <c r="E239" s="35"/>
      <c r="F239" s="35">
        <v>196</v>
      </c>
      <c r="G239" s="35">
        <v>47.8</v>
      </c>
      <c r="H239" s="35">
        <v>18.8</v>
      </c>
      <c r="I239" s="35">
        <v>24.14</v>
      </c>
      <c r="J239" s="35">
        <v>24.14</v>
      </c>
      <c r="K239" s="35">
        <v>21.13</v>
      </c>
      <c r="L239" s="35">
        <v>19.5</v>
      </c>
      <c r="M239" s="35">
        <v>22</v>
      </c>
      <c r="N239" s="35">
        <v>22.58</v>
      </c>
      <c r="O239" s="35">
        <v>22.58</v>
      </c>
      <c r="P239" s="35">
        <v>20.059999999999999</v>
      </c>
      <c r="Q239" s="35">
        <v>24.64</v>
      </c>
      <c r="R239" s="35">
        <v>24.82</v>
      </c>
      <c r="S239" s="35">
        <v>24.73</v>
      </c>
      <c r="T239" s="35">
        <v>23.29</v>
      </c>
      <c r="U239" s="35">
        <v>34.33</v>
      </c>
      <c r="V239" s="35">
        <v>23.53</v>
      </c>
      <c r="W239" s="35">
        <v>23.53</v>
      </c>
      <c r="X239" s="35">
        <v>23.6</v>
      </c>
      <c r="Y239" s="35">
        <v>24.86</v>
      </c>
      <c r="Z239" s="35">
        <v>31.22</v>
      </c>
      <c r="AA239" s="35">
        <v>22</v>
      </c>
      <c r="AB239" s="35">
        <v>24.88</v>
      </c>
      <c r="AC239" s="35">
        <v>23.11</v>
      </c>
      <c r="AD239" s="35">
        <v>23.11</v>
      </c>
      <c r="AE239" s="35">
        <v>24.9</v>
      </c>
      <c r="AF239" s="35">
        <v>30.9</v>
      </c>
      <c r="AG239" s="35">
        <v>25</v>
      </c>
      <c r="AH239" s="35">
        <v>24.97</v>
      </c>
      <c r="AI239" s="35">
        <v>24.19</v>
      </c>
      <c r="AJ239" s="35">
        <v>28.5</v>
      </c>
      <c r="AK239" s="35">
        <v>23.68</v>
      </c>
      <c r="AL239" s="35">
        <v>25.03</v>
      </c>
      <c r="AM239" s="35">
        <v>24.37</v>
      </c>
      <c r="AN239" s="35">
        <v>25.03</v>
      </c>
    </row>
    <row r="240" spans="3:40">
      <c r="C240" s="45" t="s">
        <v>10</v>
      </c>
      <c r="D240" s="19">
        <v>47</v>
      </c>
      <c r="E240" s="35">
        <v>0</v>
      </c>
      <c r="F240" s="35">
        <v>12.5</v>
      </c>
      <c r="G240" s="35">
        <v>46.33</v>
      </c>
      <c r="H240" s="35">
        <v>25</v>
      </c>
      <c r="I240" s="35">
        <v>21.88</v>
      </c>
      <c r="J240" s="35">
        <v>25</v>
      </c>
      <c r="K240" s="35">
        <v>20</v>
      </c>
      <c r="L240" s="35">
        <v>20.83</v>
      </c>
      <c r="M240" s="35">
        <v>38.69</v>
      </c>
      <c r="N240" s="35">
        <v>28.53</v>
      </c>
      <c r="O240" s="35">
        <v>25.07</v>
      </c>
      <c r="P240" s="35">
        <v>25.06</v>
      </c>
      <c r="Q240" s="35">
        <v>25.06</v>
      </c>
      <c r="R240" s="35">
        <v>23.59</v>
      </c>
      <c r="S240" s="35">
        <v>25.07</v>
      </c>
      <c r="T240" s="35">
        <v>25.12</v>
      </c>
      <c r="U240" s="35">
        <v>25.12</v>
      </c>
      <c r="V240" s="35">
        <v>25.12</v>
      </c>
      <c r="W240" s="35">
        <v>23.72</v>
      </c>
      <c r="X240" s="35">
        <v>22.47</v>
      </c>
      <c r="Y240" s="35">
        <v>23</v>
      </c>
      <c r="Z240" s="35">
        <v>25.3</v>
      </c>
      <c r="AA240" s="35">
        <v>24.17</v>
      </c>
      <c r="AB240" s="35">
        <v>25.27</v>
      </c>
      <c r="AC240" s="35">
        <v>25.26</v>
      </c>
      <c r="AD240" s="35">
        <v>32.58</v>
      </c>
      <c r="AE240" s="35">
        <v>32.67</v>
      </c>
      <c r="AF240" s="35">
        <v>30.96</v>
      </c>
      <c r="AG240" s="35">
        <v>24.3</v>
      </c>
      <c r="AH240" s="35">
        <v>25.22</v>
      </c>
      <c r="AI240" s="35">
        <v>22.81</v>
      </c>
      <c r="AJ240" s="35">
        <v>25.28</v>
      </c>
      <c r="AK240" s="35">
        <v>24.47</v>
      </c>
      <c r="AL240" s="35">
        <v>24.48</v>
      </c>
      <c r="AM240" s="35">
        <v>25.25</v>
      </c>
      <c r="AN240" s="35">
        <v>25.27</v>
      </c>
    </row>
    <row r="241" spans="3:40">
      <c r="C241" s="45" t="s">
        <v>10</v>
      </c>
      <c r="D241" s="19">
        <v>48</v>
      </c>
      <c r="E241" s="35">
        <v>0</v>
      </c>
      <c r="F241" s="35">
        <v>0</v>
      </c>
      <c r="G241" s="35">
        <v>12.5</v>
      </c>
      <c r="H241" s="35">
        <v>25.5</v>
      </c>
      <c r="I241" s="35">
        <v>21.17</v>
      </c>
      <c r="J241" s="35">
        <v>21.86</v>
      </c>
      <c r="K241" s="35">
        <v>25.43</v>
      </c>
      <c r="L241" s="35">
        <v>25.43</v>
      </c>
      <c r="M241" s="35">
        <v>17.8</v>
      </c>
      <c r="N241" s="35">
        <v>17.54</v>
      </c>
      <c r="O241" s="35">
        <v>23.07</v>
      </c>
      <c r="P241" s="35">
        <v>33</v>
      </c>
      <c r="Q241" s="35">
        <v>24</v>
      </c>
      <c r="R241" s="35">
        <v>21.08</v>
      </c>
      <c r="S241" s="35">
        <v>24.17</v>
      </c>
      <c r="T241" s="35">
        <v>24.31</v>
      </c>
      <c r="U241" s="35">
        <v>25.27</v>
      </c>
      <c r="V241" s="35">
        <v>23.46</v>
      </c>
      <c r="W241" s="35">
        <v>24.36</v>
      </c>
      <c r="X241" s="35">
        <v>31.3</v>
      </c>
      <c r="Y241" s="35">
        <v>24.42</v>
      </c>
      <c r="Z241" s="35">
        <v>24.42</v>
      </c>
      <c r="AA241" s="35">
        <v>24.45</v>
      </c>
      <c r="AB241" s="35">
        <v>34.58</v>
      </c>
      <c r="AC241" s="35">
        <v>25.22</v>
      </c>
      <c r="AD241" s="35">
        <v>28.62</v>
      </c>
      <c r="AE241" s="35">
        <v>23.95</v>
      </c>
      <c r="AF241" s="35">
        <v>24.58</v>
      </c>
      <c r="AG241" s="35">
        <v>25.27</v>
      </c>
      <c r="AH241" s="35">
        <v>25.26</v>
      </c>
      <c r="AI241" s="35">
        <v>25.26</v>
      </c>
      <c r="AJ241" s="35">
        <v>25.26</v>
      </c>
      <c r="AK241" s="35">
        <v>24.67</v>
      </c>
      <c r="AL241" s="35">
        <v>24.13</v>
      </c>
      <c r="AM241" s="35">
        <v>25.24</v>
      </c>
      <c r="AN241" s="35">
        <v>25.24</v>
      </c>
    </row>
    <row r="242" spans="3:40">
      <c r="C242" s="45" t="s">
        <v>10</v>
      </c>
      <c r="D242" s="19">
        <v>49</v>
      </c>
      <c r="E242" s="35">
        <v>0</v>
      </c>
      <c r="F242" s="35">
        <v>105</v>
      </c>
      <c r="G242" s="35">
        <v>28.36</v>
      </c>
      <c r="H242" s="35">
        <v>45.25</v>
      </c>
      <c r="I242" s="35">
        <v>23.73</v>
      </c>
      <c r="J242" s="35">
        <v>25.47</v>
      </c>
      <c r="K242" s="35">
        <v>31.11</v>
      </c>
      <c r="L242" s="35">
        <v>22.9</v>
      </c>
      <c r="M242" s="35">
        <v>29.84</v>
      </c>
      <c r="N242" s="35">
        <v>21.07</v>
      </c>
      <c r="O242" s="35">
        <v>36.770000000000003</v>
      </c>
      <c r="P242" s="35">
        <v>23.17</v>
      </c>
      <c r="Q242" s="35">
        <v>25.33</v>
      </c>
      <c r="R242" s="35">
        <v>24.64</v>
      </c>
      <c r="S242" s="35">
        <v>25.3</v>
      </c>
      <c r="T242" s="35">
        <v>25.3</v>
      </c>
      <c r="U242" s="35">
        <v>25.3</v>
      </c>
      <c r="V242" s="35">
        <v>23.4</v>
      </c>
      <c r="W242" s="35">
        <v>29.9</v>
      </c>
      <c r="X242" s="35">
        <v>24.67</v>
      </c>
      <c r="Y242" s="35">
        <v>24.67</v>
      </c>
      <c r="Z242" s="35">
        <v>24.11</v>
      </c>
      <c r="AA242" s="35">
        <v>24.7</v>
      </c>
      <c r="AB242" s="35">
        <v>24.7</v>
      </c>
      <c r="AC242" s="35">
        <v>24.71</v>
      </c>
      <c r="AD242" s="35">
        <v>25.23</v>
      </c>
      <c r="AE242" s="35">
        <v>24.73</v>
      </c>
      <c r="AF242" s="35">
        <v>24.77</v>
      </c>
      <c r="AG242" s="35">
        <v>25.26</v>
      </c>
      <c r="AH242" s="35">
        <v>24.78</v>
      </c>
      <c r="AI242" s="35">
        <v>25.28</v>
      </c>
      <c r="AJ242" s="35">
        <v>24.81</v>
      </c>
      <c r="AK242" s="35">
        <v>28.88</v>
      </c>
      <c r="AL242" s="35">
        <v>23.07</v>
      </c>
      <c r="AM242" s="35">
        <v>24.86</v>
      </c>
      <c r="AN242" s="35">
        <v>25.29</v>
      </c>
    </row>
    <row r="243" spans="3:40">
      <c r="C243" s="45" t="s">
        <v>10</v>
      </c>
      <c r="D243" s="19">
        <v>50</v>
      </c>
      <c r="E243" s="35">
        <v>0</v>
      </c>
      <c r="F243" s="35">
        <v>6.25</v>
      </c>
      <c r="G243" s="35">
        <v>48.33</v>
      </c>
      <c r="H243" s="35">
        <v>25.29</v>
      </c>
      <c r="I243" s="35">
        <v>28.38</v>
      </c>
      <c r="J243" s="35">
        <v>28</v>
      </c>
      <c r="K243" s="35">
        <v>19.38</v>
      </c>
      <c r="L243" s="35">
        <v>20.13</v>
      </c>
      <c r="M243" s="35">
        <v>25.19</v>
      </c>
      <c r="N243" s="35">
        <v>22.7</v>
      </c>
      <c r="O243" s="35">
        <v>35.43</v>
      </c>
      <c r="P243" s="35">
        <v>33.130000000000003</v>
      </c>
      <c r="Q243" s="35">
        <v>25.24</v>
      </c>
      <c r="R243" s="35">
        <v>24.3</v>
      </c>
      <c r="S243" s="35">
        <v>25.19</v>
      </c>
      <c r="T243" s="35">
        <v>25.25</v>
      </c>
      <c r="U243" s="35">
        <v>26.14</v>
      </c>
      <c r="V243" s="35">
        <v>24.42</v>
      </c>
      <c r="W243" s="35">
        <v>23.74</v>
      </c>
      <c r="X243" s="35">
        <v>29.11</v>
      </c>
      <c r="Y243" s="35">
        <v>24.56</v>
      </c>
      <c r="Z243" s="35">
        <v>25.87</v>
      </c>
      <c r="AA243" s="35">
        <v>25.85</v>
      </c>
      <c r="AB243" s="35">
        <v>24.62</v>
      </c>
      <c r="AC243" s="35">
        <v>24.68</v>
      </c>
      <c r="AD243" s="35">
        <v>25.26</v>
      </c>
      <c r="AE243" s="35">
        <v>24.74</v>
      </c>
      <c r="AF243" s="35">
        <v>25.3</v>
      </c>
      <c r="AG243" s="35">
        <v>24.31</v>
      </c>
      <c r="AH243" s="35">
        <v>25.82</v>
      </c>
      <c r="AI243" s="35">
        <v>23.91</v>
      </c>
      <c r="AJ243" s="35">
        <v>25.3</v>
      </c>
      <c r="AK243" s="35">
        <v>28.55</v>
      </c>
      <c r="AL243" s="35">
        <v>25.29</v>
      </c>
      <c r="AM243" s="35">
        <v>28.39</v>
      </c>
      <c r="AN243" s="35">
        <v>25.7</v>
      </c>
    </row>
    <row r="244" spans="3:40">
      <c r="C244" s="45" t="s">
        <v>10</v>
      </c>
      <c r="D244" s="19">
        <v>51</v>
      </c>
      <c r="E244" s="35">
        <v>0</v>
      </c>
      <c r="F244" s="35">
        <v>30.33</v>
      </c>
      <c r="G244" s="35">
        <v>18.14</v>
      </c>
      <c r="H244" s="35">
        <v>61.7</v>
      </c>
      <c r="I244" s="35">
        <v>25.42</v>
      </c>
      <c r="J244" s="35">
        <v>25.42</v>
      </c>
      <c r="K244" s="35">
        <v>23.46</v>
      </c>
      <c r="L244" s="35">
        <v>22</v>
      </c>
      <c r="M244" s="35">
        <v>23.75</v>
      </c>
      <c r="N244" s="35">
        <v>25.31</v>
      </c>
      <c r="O244" s="35">
        <v>23.82</v>
      </c>
      <c r="P244" s="35">
        <v>23.89</v>
      </c>
      <c r="Q244" s="35">
        <v>22.8</v>
      </c>
      <c r="R244" s="35">
        <v>22.9</v>
      </c>
      <c r="S244" s="35">
        <v>24.14</v>
      </c>
      <c r="T244" s="35">
        <v>25.36</v>
      </c>
      <c r="U244" s="35">
        <v>30.59</v>
      </c>
      <c r="V244" s="35">
        <v>31.77</v>
      </c>
      <c r="W244" s="35">
        <v>22.69</v>
      </c>
      <c r="X244" s="35">
        <v>23.72</v>
      </c>
      <c r="Y244" s="35">
        <v>24.53</v>
      </c>
      <c r="Z244" s="35">
        <v>24.53</v>
      </c>
      <c r="AA244" s="35">
        <v>29.92</v>
      </c>
      <c r="AB244" s="35">
        <v>24.59</v>
      </c>
      <c r="AC244" s="35">
        <v>25.27</v>
      </c>
      <c r="AD244" s="35">
        <v>24.03</v>
      </c>
      <c r="AE244" s="35">
        <v>25.33</v>
      </c>
      <c r="AF244" s="35">
        <v>29.79</v>
      </c>
      <c r="AG244" s="35">
        <v>24.23</v>
      </c>
      <c r="AH244" s="35">
        <v>24.76</v>
      </c>
      <c r="AI244" s="35">
        <v>24.23</v>
      </c>
      <c r="AJ244" s="35">
        <v>24.77</v>
      </c>
      <c r="AK244" s="35">
        <v>25.3</v>
      </c>
      <c r="AL244" s="35">
        <v>24.8</v>
      </c>
      <c r="AM244" s="35">
        <v>25.31</v>
      </c>
      <c r="AN244" s="35">
        <v>25.31</v>
      </c>
    </row>
    <row r="245" spans="3:40">
      <c r="C245" s="45" t="s">
        <v>10</v>
      </c>
      <c r="D245" s="19">
        <v>52</v>
      </c>
      <c r="E245" s="35"/>
      <c r="F245" s="35"/>
      <c r="G245" s="35">
        <v>5</v>
      </c>
      <c r="H245" s="35">
        <v>25.33</v>
      </c>
      <c r="I245" s="35">
        <v>26</v>
      </c>
      <c r="J245" s="35">
        <v>21.5</v>
      </c>
      <c r="K245" s="35">
        <v>16.13</v>
      </c>
      <c r="L245" s="35">
        <v>20.5</v>
      </c>
      <c r="M245" s="35">
        <v>17.77</v>
      </c>
      <c r="N245" s="35">
        <v>18.39</v>
      </c>
      <c r="O245" s="35">
        <v>21.14</v>
      </c>
      <c r="P245" s="35">
        <v>25.96</v>
      </c>
      <c r="Q245" s="35">
        <v>26.85</v>
      </c>
      <c r="R245" s="35">
        <v>34.200000000000003</v>
      </c>
      <c r="S245" s="35">
        <v>26.79</v>
      </c>
      <c r="T245" s="35">
        <v>26.73</v>
      </c>
      <c r="U245" s="35">
        <v>25.82</v>
      </c>
      <c r="V245" s="35">
        <v>26.63</v>
      </c>
      <c r="W245" s="35">
        <v>26.53</v>
      </c>
      <c r="X245" s="35">
        <v>25.75</v>
      </c>
      <c r="Y245" s="35">
        <v>27.2</v>
      </c>
      <c r="Z245" s="35">
        <v>27.11</v>
      </c>
      <c r="AA245" s="35">
        <v>31.44</v>
      </c>
      <c r="AB245" s="35">
        <v>26.36</v>
      </c>
      <c r="AC245" s="35">
        <v>26.95</v>
      </c>
      <c r="AD245" s="35">
        <v>26.95</v>
      </c>
      <c r="AE245" s="35">
        <v>26.95</v>
      </c>
      <c r="AF245" s="35">
        <v>26.31</v>
      </c>
      <c r="AG245" s="35">
        <v>26.25</v>
      </c>
      <c r="AH245" s="35">
        <v>26.88</v>
      </c>
      <c r="AI245" s="35">
        <v>25.09</v>
      </c>
      <c r="AJ245" s="35">
        <v>26.78</v>
      </c>
      <c r="AK245" s="35">
        <v>31.04</v>
      </c>
      <c r="AL245" s="35">
        <v>30.36</v>
      </c>
      <c r="AM245" s="35">
        <v>26.7</v>
      </c>
      <c r="AN245" s="35">
        <v>26.67</v>
      </c>
    </row>
    <row r="246" spans="3:40">
      <c r="C246" s="45" t="s">
        <v>10</v>
      </c>
      <c r="D246" s="19">
        <v>53</v>
      </c>
      <c r="E246" s="35"/>
      <c r="F246" s="35"/>
      <c r="G246" s="35">
        <v>12.5</v>
      </c>
      <c r="H246" s="35">
        <v>8.33</v>
      </c>
      <c r="I246" s="35">
        <v>12.5</v>
      </c>
      <c r="J246" s="35">
        <v>15.63</v>
      </c>
      <c r="K246" s="35">
        <v>22.22</v>
      </c>
      <c r="L246" s="35">
        <v>23</v>
      </c>
      <c r="M246" s="35">
        <v>20.07</v>
      </c>
      <c r="N246" s="35">
        <v>21.94</v>
      </c>
      <c r="O246" s="35">
        <v>23.59</v>
      </c>
      <c r="P246" s="35">
        <v>32.6</v>
      </c>
      <c r="Q246" s="35">
        <v>20.7</v>
      </c>
      <c r="R246" s="35">
        <v>23.31</v>
      </c>
      <c r="S246" s="35">
        <v>23</v>
      </c>
      <c r="T246" s="35">
        <v>25.07</v>
      </c>
      <c r="U246" s="35">
        <v>25.07</v>
      </c>
      <c r="V246" s="35">
        <v>25.07</v>
      </c>
      <c r="W246" s="35">
        <v>23.45</v>
      </c>
      <c r="X246" s="35">
        <v>23.58</v>
      </c>
      <c r="Y246" s="35">
        <v>30.17</v>
      </c>
      <c r="Z246" s="35">
        <v>23.73</v>
      </c>
      <c r="AA246" s="35">
        <v>24.41</v>
      </c>
      <c r="AB246" s="35">
        <v>29.58</v>
      </c>
      <c r="AC246" s="35">
        <v>25.08</v>
      </c>
      <c r="AD246" s="35">
        <v>27.95</v>
      </c>
      <c r="AE246" s="35">
        <v>25.12</v>
      </c>
      <c r="AF246" s="35">
        <v>24</v>
      </c>
      <c r="AG246" s="35">
        <v>25.11</v>
      </c>
      <c r="AH246" s="35">
        <v>25.11</v>
      </c>
      <c r="AI246" s="35">
        <v>24.06</v>
      </c>
      <c r="AJ246" s="35">
        <v>33.54</v>
      </c>
      <c r="AK246" s="35">
        <v>24.63</v>
      </c>
      <c r="AL246" s="35">
        <v>24.63</v>
      </c>
      <c r="AM246" s="35">
        <v>25.12</v>
      </c>
      <c r="AN246" s="35">
        <v>25.12</v>
      </c>
    </row>
    <row r="247" spans="3:40">
      <c r="C247" s="45" t="s">
        <v>10</v>
      </c>
      <c r="D247" s="19">
        <v>54</v>
      </c>
      <c r="E247" s="35"/>
      <c r="F247" s="35">
        <v>234</v>
      </c>
      <c r="G247" s="35">
        <v>25.5</v>
      </c>
      <c r="H247" s="35">
        <v>25.33</v>
      </c>
      <c r="I247" s="35">
        <v>19</v>
      </c>
      <c r="J247" s="35">
        <v>25.33</v>
      </c>
      <c r="K247" s="35">
        <v>25.25</v>
      </c>
      <c r="L247" s="35">
        <v>16.829999999999998</v>
      </c>
      <c r="M247" s="35">
        <v>39.78</v>
      </c>
      <c r="N247" s="35">
        <v>19.670000000000002</v>
      </c>
      <c r="O247" s="35">
        <v>21</v>
      </c>
      <c r="P247" s="35">
        <v>24.07</v>
      </c>
      <c r="Q247" s="35">
        <v>27.47</v>
      </c>
      <c r="R247" s="35">
        <v>27.18</v>
      </c>
      <c r="S247" s="35">
        <v>27.47</v>
      </c>
      <c r="T247" s="35">
        <v>27.31</v>
      </c>
      <c r="U247" s="35">
        <v>39.409999999999997</v>
      </c>
      <c r="V247" s="35">
        <v>27.18</v>
      </c>
      <c r="W247" s="35">
        <v>25.67</v>
      </c>
      <c r="X247" s="35">
        <v>21.22</v>
      </c>
      <c r="Y247" s="35">
        <v>24.45</v>
      </c>
      <c r="Z247" s="35">
        <v>24.54</v>
      </c>
      <c r="AA247" s="35">
        <v>38.14</v>
      </c>
      <c r="AB247" s="35">
        <v>23.88</v>
      </c>
      <c r="AC247" s="35">
        <v>24.68</v>
      </c>
      <c r="AD247" s="35">
        <v>23.97</v>
      </c>
      <c r="AE247" s="35">
        <v>26.16</v>
      </c>
      <c r="AF247" s="35">
        <v>25.51</v>
      </c>
      <c r="AG247" s="35">
        <v>26.05</v>
      </c>
      <c r="AH247" s="35">
        <v>25.46</v>
      </c>
      <c r="AI247" s="35">
        <v>26.13</v>
      </c>
      <c r="AJ247" s="35">
        <v>28.39</v>
      </c>
      <c r="AK247" s="35">
        <v>24.27</v>
      </c>
      <c r="AL247" s="35">
        <v>28.76</v>
      </c>
      <c r="AM247" s="35">
        <v>26.61</v>
      </c>
      <c r="AN247" s="35">
        <v>26.54</v>
      </c>
    </row>
    <row r="248" spans="3:40">
      <c r="C248" s="45" t="s">
        <v>10</v>
      </c>
      <c r="D248" s="19">
        <v>55</v>
      </c>
      <c r="E248" s="35">
        <v>0</v>
      </c>
      <c r="F248" s="35"/>
      <c r="G248" s="35">
        <v>25.33</v>
      </c>
      <c r="H248" s="35">
        <v>25.33</v>
      </c>
      <c r="I248" s="35">
        <v>25.33</v>
      </c>
      <c r="J248" s="35">
        <v>15.2</v>
      </c>
      <c r="K248" s="35">
        <v>19</v>
      </c>
      <c r="L248" s="35">
        <v>75.13</v>
      </c>
      <c r="M248" s="35">
        <v>22.56</v>
      </c>
      <c r="N248" s="35">
        <v>23</v>
      </c>
      <c r="O248" s="35">
        <v>23.17</v>
      </c>
      <c r="P248" s="35">
        <v>21.64</v>
      </c>
      <c r="Q248" s="35">
        <v>21.38</v>
      </c>
      <c r="R248" s="35">
        <v>25.19</v>
      </c>
      <c r="S248" s="35">
        <v>22.29</v>
      </c>
      <c r="T248" s="35">
        <v>25.25</v>
      </c>
      <c r="U248" s="35">
        <v>25.21</v>
      </c>
      <c r="V248" s="35">
        <v>23.89</v>
      </c>
      <c r="W248" s="35">
        <v>23.89</v>
      </c>
      <c r="X248" s="35">
        <v>22.91</v>
      </c>
      <c r="Y248" s="35">
        <v>24.09</v>
      </c>
      <c r="Z248" s="35">
        <v>30.3</v>
      </c>
      <c r="AA248" s="35">
        <v>32.71</v>
      </c>
      <c r="AB248" s="35">
        <v>24.29</v>
      </c>
      <c r="AC248" s="35">
        <v>25.18</v>
      </c>
      <c r="AD248" s="35">
        <v>22.12</v>
      </c>
      <c r="AE248" s="35">
        <v>25.16</v>
      </c>
      <c r="AF248" s="35">
        <v>25.21</v>
      </c>
      <c r="AG248" s="35">
        <v>24.5</v>
      </c>
      <c r="AH248" s="35">
        <v>25.21</v>
      </c>
      <c r="AI248" s="35">
        <v>23.81</v>
      </c>
      <c r="AJ248" s="35">
        <v>23.84</v>
      </c>
      <c r="AK248" s="35">
        <v>25.22</v>
      </c>
      <c r="AL248" s="35">
        <v>25.24</v>
      </c>
      <c r="AM248" s="35">
        <v>25.24</v>
      </c>
      <c r="AN248" s="35">
        <v>25.24</v>
      </c>
    </row>
    <row r="249" spans="3:40">
      <c r="C249" s="45" t="s">
        <v>10</v>
      </c>
      <c r="D249" s="19">
        <v>56</v>
      </c>
      <c r="E249" s="35">
        <v>0</v>
      </c>
      <c r="F249" s="35">
        <v>25</v>
      </c>
      <c r="G249" s="35">
        <v>18.75</v>
      </c>
      <c r="H249" s="35">
        <v>18.75</v>
      </c>
      <c r="I249" s="35">
        <v>25</v>
      </c>
      <c r="J249" s="35">
        <v>17.86</v>
      </c>
      <c r="K249" s="35">
        <v>35.36</v>
      </c>
      <c r="L249" s="35">
        <v>20.55</v>
      </c>
      <c r="M249" s="35">
        <v>20.94</v>
      </c>
      <c r="N249" s="35">
        <v>23.79</v>
      </c>
      <c r="O249" s="35">
        <v>22.71</v>
      </c>
      <c r="P249" s="35">
        <v>22.82</v>
      </c>
      <c r="Q249" s="35">
        <v>22.91</v>
      </c>
      <c r="R249" s="35">
        <v>23.26</v>
      </c>
      <c r="S249" s="35">
        <v>24.19</v>
      </c>
      <c r="T249" s="35">
        <v>25.14</v>
      </c>
      <c r="U249" s="35">
        <v>24.28</v>
      </c>
      <c r="V249" s="35">
        <v>38.159999999999997</v>
      </c>
      <c r="W249" s="35">
        <v>22.85</v>
      </c>
      <c r="X249" s="35">
        <v>31.47</v>
      </c>
      <c r="Y249" s="35">
        <v>28.72</v>
      </c>
      <c r="Z249" s="35">
        <v>24.51</v>
      </c>
      <c r="AA249" s="35">
        <v>24.57</v>
      </c>
      <c r="AB249" s="35">
        <v>25.17</v>
      </c>
      <c r="AC249" s="35">
        <v>29.55</v>
      </c>
      <c r="AD249" s="35">
        <v>24.07</v>
      </c>
      <c r="AE249" s="35">
        <v>25.15</v>
      </c>
      <c r="AF249" s="35">
        <v>29.15</v>
      </c>
      <c r="AG249" s="35">
        <v>25.17</v>
      </c>
      <c r="AH249" s="35">
        <v>24.65</v>
      </c>
      <c r="AI249" s="35">
        <v>24.65</v>
      </c>
      <c r="AJ249" s="35">
        <v>24.66</v>
      </c>
      <c r="AK249" s="35">
        <v>25.16</v>
      </c>
      <c r="AL249" s="35">
        <v>28.74</v>
      </c>
      <c r="AM249" s="35">
        <v>25.15</v>
      </c>
      <c r="AN249" s="35">
        <v>25.15</v>
      </c>
    </row>
    <row r="250" spans="3:40">
      <c r="C250" s="45" t="s">
        <v>10</v>
      </c>
      <c r="D250" s="19">
        <v>57</v>
      </c>
      <c r="E250" s="35"/>
      <c r="F250" s="35">
        <v>0</v>
      </c>
      <c r="G250" s="35">
        <v>34.5</v>
      </c>
      <c r="H250" s="35">
        <v>32.799999999999997</v>
      </c>
      <c r="I250" s="35">
        <v>32.799999999999997</v>
      </c>
      <c r="J250" s="35">
        <v>27.33</v>
      </c>
      <c r="K250" s="35">
        <v>27.33</v>
      </c>
      <c r="L250" s="35">
        <v>27</v>
      </c>
      <c r="M250" s="35">
        <v>26.67</v>
      </c>
      <c r="N250" s="35">
        <v>22.08</v>
      </c>
      <c r="O250" s="35">
        <v>24.17</v>
      </c>
      <c r="P250" s="35">
        <v>24.4</v>
      </c>
      <c r="Q250" s="35">
        <v>24.59</v>
      </c>
      <c r="R250" s="35">
        <v>32.79</v>
      </c>
      <c r="S250" s="35">
        <v>25.9</v>
      </c>
      <c r="T250" s="35">
        <v>27</v>
      </c>
      <c r="U250" s="35">
        <v>24.65</v>
      </c>
      <c r="V250" s="35">
        <v>23.68</v>
      </c>
      <c r="W250" s="35">
        <v>26.68</v>
      </c>
      <c r="X250" s="35">
        <v>24.71</v>
      </c>
      <c r="Y250" s="35">
        <v>23.13</v>
      </c>
      <c r="Z250" s="35">
        <v>24.74</v>
      </c>
      <c r="AA250" s="35">
        <v>24.81</v>
      </c>
      <c r="AB250" s="35">
        <v>30.58</v>
      </c>
      <c r="AC250" s="35">
        <v>24.83</v>
      </c>
      <c r="AD250" s="35">
        <v>26.1</v>
      </c>
      <c r="AE250" s="35">
        <v>31.21</v>
      </c>
      <c r="AF250" s="35">
        <v>25.43</v>
      </c>
      <c r="AG250" s="35">
        <v>25.98</v>
      </c>
      <c r="AH250" s="35">
        <v>26</v>
      </c>
      <c r="AI250" s="35">
        <v>25.41</v>
      </c>
      <c r="AJ250" s="35">
        <v>25.42</v>
      </c>
      <c r="AK250" s="35">
        <v>29.5</v>
      </c>
      <c r="AL250" s="35">
        <v>25.43</v>
      </c>
      <c r="AM250" s="35">
        <v>25.96</v>
      </c>
      <c r="AN250" s="35">
        <v>25.94</v>
      </c>
    </row>
    <row r="251" spans="3:40">
      <c r="C251" s="45" t="s">
        <v>10</v>
      </c>
      <c r="D251" s="19">
        <v>58</v>
      </c>
      <c r="E251" s="35">
        <v>0</v>
      </c>
      <c r="F251" s="35">
        <v>0</v>
      </c>
      <c r="G251" s="35">
        <v>56</v>
      </c>
      <c r="H251" s="35">
        <v>32</v>
      </c>
      <c r="I251" s="35">
        <v>24.91</v>
      </c>
      <c r="J251" s="35">
        <v>27.08</v>
      </c>
      <c r="K251" s="35">
        <v>38.270000000000003</v>
      </c>
      <c r="L251" s="35">
        <v>25.13</v>
      </c>
      <c r="M251" s="35">
        <v>38.21</v>
      </c>
      <c r="N251" s="35">
        <v>21.36</v>
      </c>
      <c r="O251" s="35">
        <v>24.63</v>
      </c>
      <c r="P251" s="35">
        <v>25.48</v>
      </c>
      <c r="Q251" s="35">
        <v>25.44</v>
      </c>
      <c r="R251" s="35">
        <v>24.89</v>
      </c>
      <c r="S251" s="35">
        <v>30.35</v>
      </c>
      <c r="T251" s="35">
        <v>26.89</v>
      </c>
      <c r="U251" s="35">
        <v>32.08</v>
      </c>
      <c r="V251" s="35">
        <v>26.17</v>
      </c>
      <c r="W251" s="35">
        <v>26.83</v>
      </c>
      <c r="X251" s="35">
        <v>37</v>
      </c>
      <c r="Y251" s="35">
        <v>25.52</v>
      </c>
      <c r="Z251" s="35">
        <v>26.13</v>
      </c>
      <c r="AA251" s="35">
        <v>29.88</v>
      </c>
      <c r="AB251" s="35">
        <v>35.270000000000003</v>
      </c>
      <c r="AC251" s="35">
        <v>26.08</v>
      </c>
      <c r="AD251" s="35">
        <v>29.48</v>
      </c>
      <c r="AE251" s="35">
        <v>26.51</v>
      </c>
      <c r="AF251" s="35">
        <v>26.57</v>
      </c>
      <c r="AG251" s="35">
        <v>25.69</v>
      </c>
      <c r="AH251" s="35">
        <v>25.64</v>
      </c>
      <c r="AI251" s="35">
        <v>25.65</v>
      </c>
      <c r="AJ251" s="35">
        <v>26.72</v>
      </c>
      <c r="AK251" s="35">
        <v>27.51</v>
      </c>
      <c r="AL251" s="35">
        <v>26.66</v>
      </c>
      <c r="AM251" s="35">
        <v>27.43</v>
      </c>
      <c r="AN251" s="35">
        <v>27.41</v>
      </c>
    </row>
    <row r="252" spans="3:40">
      <c r="C252" s="45" t="s">
        <v>10</v>
      </c>
      <c r="D252" s="19">
        <v>59</v>
      </c>
      <c r="E252" s="35"/>
      <c r="F252" s="35">
        <v>28.44</v>
      </c>
      <c r="G252" s="35">
        <v>53.1</v>
      </c>
      <c r="H252" s="35">
        <v>54.87</v>
      </c>
      <c r="I252" s="35">
        <v>37.11</v>
      </c>
      <c r="J252" s="35">
        <v>35.700000000000003</v>
      </c>
      <c r="K252" s="35">
        <v>35.99</v>
      </c>
      <c r="L252" s="35">
        <v>30.57</v>
      </c>
      <c r="M252" s="35">
        <v>42.17</v>
      </c>
      <c r="N252" s="35">
        <v>32.39</v>
      </c>
      <c r="O252" s="35">
        <v>40.799999999999997</v>
      </c>
      <c r="P252" s="35">
        <v>36.229999999999997</v>
      </c>
      <c r="Q252" s="35">
        <v>32.159999999999997</v>
      </c>
      <c r="R252" s="35">
        <v>38.18</v>
      </c>
      <c r="S252" s="35">
        <v>35.44</v>
      </c>
      <c r="T252" s="35">
        <v>35.78</v>
      </c>
      <c r="U252" s="35">
        <v>33.700000000000003</v>
      </c>
      <c r="V252" s="35">
        <v>35.200000000000003</v>
      </c>
      <c r="W252" s="35">
        <v>32.54</v>
      </c>
      <c r="X252" s="35">
        <v>38.119999999999997</v>
      </c>
      <c r="Y252" s="35">
        <v>33.46</v>
      </c>
      <c r="Z252" s="35">
        <v>33.39</v>
      </c>
      <c r="AA252" s="35">
        <v>33.520000000000003</v>
      </c>
      <c r="AB252" s="35">
        <v>35.22</v>
      </c>
      <c r="AC252" s="35">
        <v>34.130000000000003</v>
      </c>
      <c r="AD252" s="35">
        <v>35.630000000000003</v>
      </c>
      <c r="AE252" s="35">
        <v>35.28</v>
      </c>
      <c r="AF252" s="35">
        <v>35.700000000000003</v>
      </c>
      <c r="AG252" s="35">
        <v>34.43</v>
      </c>
      <c r="AH252" s="35">
        <v>35.08</v>
      </c>
      <c r="AI252" s="35">
        <v>33.049999999999997</v>
      </c>
      <c r="AJ252" s="35">
        <v>37.85</v>
      </c>
      <c r="AK252" s="35">
        <v>34.76</v>
      </c>
      <c r="AL252" s="35">
        <v>34.97</v>
      </c>
      <c r="AM252" s="35">
        <v>34.89</v>
      </c>
      <c r="AN252" s="35">
        <v>34.4</v>
      </c>
    </row>
    <row r="253" spans="3:40">
      <c r="C253" s="45" t="s">
        <v>10</v>
      </c>
      <c r="D253" s="19">
        <v>60</v>
      </c>
      <c r="E253" s="35">
        <v>181.5</v>
      </c>
      <c r="F253" s="35">
        <v>178.29</v>
      </c>
      <c r="G253" s="35">
        <v>70.11</v>
      </c>
      <c r="H253" s="35">
        <v>69.45</v>
      </c>
      <c r="I253" s="35">
        <v>76.41</v>
      </c>
      <c r="J253" s="35">
        <v>71.06</v>
      </c>
      <c r="K253" s="35">
        <v>72.31</v>
      </c>
      <c r="L253" s="35">
        <v>66.95</v>
      </c>
      <c r="M253" s="35">
        <v>73.09</v>
      </c>
      <c r="N253" s="35">
        <v>67.400000000000006</v>
      </c>
      <c r="O253" s="35">
        <v>63.11</v>
      </c>
      <c r="P253" s="35">
        <v>67.540000000000006</v>
      </c>
      <c r="Q253" s="35">
        <v>66.150000000000006</v>
      </c>
      <c r="R253" s="35">
        <v>76.739999999999995</v>
      </c>
      <c r="S253" s="35">
        <v>70.53</v>
      </c>
      <c r="T253" s="35">
        <v>68.290000000000006</v>
      </c>
      <c r="U253" s="35">
        <v>68.569999999999993</v>
      </c>
      <c r="V253" s="35">
        <v>69.91</v>
      </c>
      <c r="W253" s="35">
        <v>66.59</v>
      </c>
      <c r="X253" s="35">
        <v>70.87</v>
      </c>
      <c r="Y253" s="35">
        <v>66.72</v>
      </c>
      <c r="Z253" s="35">
        <v>72.33</v>
      </c>
      <c r="AA253" s="35">
        <v>68.62</v>
      </c>
      <c r="AB253" s="35">
        <v>69.349999999999994</v>
      </c>
      <c r="AC253" s="35">
        <v>69.459999999999994</v>
      </c>
      <c r="AD253" s="35">
        <v>69.900000000000006</v>
      </c>
      <c r="AE253" s="35">
        <v>72.75</v>
      </c>
      <c r="AF253" s="35">
        <v>73.62</v>
      </c>
      <c r="AG253" s="35">
        <v>71.180000000000007</v>
      </c>
      <c r="AH253" s="35">
        <v>73.8</v>
      </c>
      <c r="AI253" s="35">
        <v>69.31</v>
      </c>
      <c r="AJ253" s="35">
        <v>71.72</v>
      </c>
      <c r="AK253" s="35">
        <v>71.77</v>
      </c>
      <c r="AL253" s="35">
        <v>71.75</v>
      </c>
      <c r="AM253" s="35">
        <v>72.489999999999995</v>
      </c>
      <c r="AN253" s="35">
        <v>71.56</v>
      </c>
    </row>
    <row r="254" spans="3:40">
      <c r="C254" s="45" t="s">
        <v>10</v>
      </c>
      <c r="D254" s="19">
        <v>61</v>
      </c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  <c r="AD254" s="35">
        <v>0</v>
      </c>
      <c r="AE254" s="35">
        <v>27.11</v>
      </c>
      <c r="AF254" s="35">
        <v>71.09</v>
      </c>
      <c r="AG254" s="35">
        <v>84.84</v>
      </c>
      <c r="AH254" s="35">
        <v>83.94</v>
      </c>
      <c r="AI254" s="35">
        <v>86.22</v>
      </c>
      <c r="AJ254" s="35">
        <v>86.22</v>
      </c>
      <c r="AK254" s="35">
        <v>86.22</v>
      </c>
      <c r="AL254" s="35">
        <v>86.22</v>
      </c>
      <c r="AM254" s="35">
        <v>86.22</v>
      </c>
      <c r="AN254" s="35">
        <v>86.22</v>
      </c>
    </row>
    <row r="255" spans="3:40">
      <c r="C255" s="45" t="s">
        <v>11</v>
      </c>
      <c r="D255" s="19">
        <v>1</v>
      </c>
      <c r="E255" s="35"/>
      <c r="F255" s="35"/>
      <c r="G255" s="35"/>
      <c r="H255" s="35">
        <v>1568.66</v>
      </c>
      <c r="I255" s="35"/>
      <c r="J255" s="35">
        <v>103</v>
      </c>
      <c r="K255" s="35"/>
      <c r="L255" s="35"/>
      <c r="M255" s="35"/>
      <c r="N255" s="35"/>
      <c r="O255" s="35">
        <v>72</v>
      </c>
      <c r="P255" s="35"/>
      <c r="Q255" s="35"/>
      <c r="R255" s="35"/>
      <c r="S255" s="35"/>
      <c r="T255" s="35"/>
      <c r="U255" s="35"/>
      <c r="V255" s="35"/>
      <c r="W255" s="35">
        <v>44</v>
      </c>
      <c r="X255" s="35"/>
      <c r="Y255" s="35"/>
      <c r="Z255" s="35"/>
      <c r="AA255" s="35"/>
      <c r="AB255" s="35"/>
      <c r="AC255" s="35"/>
      <c r="AD255" s="35"/>
      <c r="AE255" s="35"/>
      <c r="AF255" s="35"/>
      <c r="AG255" s="35"/>
      <c r="AH255" s="35"/>
      <c r="AI255" s="35">
        <v>49</v>
      </c>
      <c r="AJ255" s="35"/>
      <c r="AK255" s="35"/>
      <c r="AL255" s="35"/>
      <c r="AM255" s="35"/>
      <c r="AN255" s="35"/>
    </row>
    <row r="256" spans="3:40">
      <c r="C256" s="45" t="s">
        <v>11</v>
      </c>
      <c r="D256" s="19">
        <v>2</v>
      </c>
      <c r="E256" s="35"/>
      <c r="F256" s="35"/>
      <c r="G256" s="35"/>
      <c r="H256" s="35">
        <v>64</v>
      </c>
      <c r="I256" s="35">
        <v>64</v>
      </c>
      <c r="J256" s="35">
        <v>702.08</v>
      </c>
      <c r="K256" s="35">
        <v>562.80999999999995</v>
      </c>
      <c r="L256" s="35">
        <v>70.33</v>
      </c>
      <c r="M256" s="35">
        <v>49.5</v>
      </c>
      <c r="N256" s="35"/>
      <c r="O256" s="35">
        <v>42.8</v>
      </c>
      <c r="P256" s="35">
        <v>32.5</v>
      </c>
      <c r="Q256" s="35">
        <v>43</v>
      </c>
      <c r="R256" s="35">
        <v>36</v>
      </c>
      <c r="S256" s="35"/>
      <c r="T256" s="35"/>
      <c r="U256" s="35">
        <v>43</v>
      </c>
      <c r="V256" s="35">
        <v>25</v>
      </c>
      <c r="W256" s="35">
        <v>34</v>
      </c>
      <c r="X256" s="35"/>
      <c r="Y256" s="35"/>
      <c r="Z256" s="35"/>
      <c r="AA256" s="35"/>
      <c r="AB256" s="35"/>
      <c r="AC256" s="35"/>
      <c r="AD256" s="35"/>
      <c r="AE256" s="35"/>
      <c r="AF256" s="35"/>
      <c r="AG256" s="35"/>
      <c r="AH256" s="35"/>
      <c r="AI256" s="35"/>
      <c r="AJ256" s="35"/>
      <c r="AK256" s="35"/>
      <c r="AL256" s="35"/>
      <c r="AM256" s="35"/>
      <c r="AN256" s="35"/>
    </row>
    <row r="257" spans="3:40">
      <c r="C257" s="45" t="s">
        <v>11</v>
      </c>
      <c r="D257" s="19">
        <v>3</v>
      </c>
      <c r="E257" s="35"/>
      <c r="F257" s="35">
        <v>64</v>
      </c>
      <c r="G257" s="35">
        <v>64</v>
      </c>
      <c r="H257" s="35">
        <v>47</v>
      </c>
      <c r="I257" s="35"/>
      <c r="J257" s="35">
        <v>77</v>
      </c>
      <c r="K257" s="35">
        <v>50.5</v>
      </c>
      <c r="L257" s="35">
        <v>124</v>
      </c>
      <c r="M257" s="35">
        <v>2522.23</v>
      </c>
      <c r="N257" s="35">
        <v>71</v>
      </c>
      <c r="O257" s="35">
        <v>7371.7</v>
      </c>
      <c r="P257" s="35">
        <v>7371.7</v>
      </c>
      <c r="Q257" s="35"/>
      <c r="R257" s="35">
        <v>52</v>
      </c>
      <c r="S257" s="35"/>
      <c r="T257" s="35">
        <v>52</v>
      </c>
      <c r="U257" s="35">
        <v>52</v>
      </c>
      <c r="V257" s="35"/>
      <c r="W257" s="35"/>
      <c r="X257" s="35">
        <v>64</v>
      </c>
      <c r="Y257" s="35">
        <v>64</v>
      </c>
      <c r="Z257" s="35">
        <v>63.5</v>
      </c>
      <c r="AA257" s="35">
        <v>63</v>
      </c>
      <c r="AB257" s="35">
        <v>63</v>
      </c>
      <c r="AC257" s="35"/>
      <c r="AD257" s="35"/>
      <c r="AE257" s="35"/>
      <c r="AF257" s="35">
        <v>29</v>
      </c>
      <c r="AG257" s="35"/>
      <c r="AH257" s="35">
        <v>29</v>
      </c>
      <c r="AI257" s="35">
        <v>29</v>
      </c>
      <c r="AJ257" s="35"/>
      <c r="AK257" s="35"/>
      <c r="AL257" s="35"/>
      <c r="AM257" s="35"/>
      <c r="AN257" s="35"/>
    </row>
    <row r="258" spans="3:40">
      <c r="C258" s="45" t="s">
        <v>11</v>
      </c>
      <c r="D258" s="19">
        <v>4</v>
      </c>
      <c r="E258" s="35">
        <v>79</v>
      </c>
      <c r="F258" s="35"/>
      <c r="G258" s="35">
        <v>79</v>
      </c>
      <c r="H258" s="35">
        <v>79</v>
      </c>
      <c r="I258" s="35">
        <v>79</v>
      </c>
      <c r="J258" s="35">
        <v>39</v>
      </c>
      <c r="K258" s="35">
        <v>45.33</v>
      </c>
      <c r="L258" s="35">
        <v>37.5</v>
      </c>
      <c r="M258" s="35">
        <v>43</v>
      </c>
      <c r="N258" s="35">
        <v>44.33</v>
      </c>
      <c r="O258" s="35">
        <v>44.33</v>
      </c>
      <c r="P258" s="35"/>
      <c r="Q258" s="35">
        <v>61</v>
      </c>
      <c r="R258" s="35">
        <v>45</v>
      </c>
      <c r="S258" s="35">
        <v>53</v>
      </c>
      <c r="T258" s="35">
        <v>53</v>
      </c>
      <c r="U258" s="35">
        <v>53</v>
      </c>
      <c r="V258" s="35">
        <v>36</v>
      </c>
      <c r="W258" s="35">
        <v>36</v>
      </c>
      <c r="X258" s="35">
        <v>39</v>
      </c>
      <c r="Y258" s="35">
        <v>36</v>
      </c>
      <c r="Z258" s="35">
        <v>42</v>
      </c>
      <c r="AA258" s="35">
        <v>42</v>
      </c>
      <c r="AB258" s="35">
        <v>42</v>
      </c>
      <c r="AC258" s="35"/>
      <c r="AD258" s="35"/>
      <c r="AE258" s="35"/>
      <c r="AF258" s="35"/>
      <c r="AG258" s="35"/>
      <c r="AH258" s="35"/>
      <c r="AI258" s="35"/>
      <c r="AJ258" s="35"/>
      <c r="AK258" s="35"/>
      <c r="AL258" s="35"/>
      <c r="AM258" s="35"/>
      <c r="AN258" s="35"/>
    </row>
    <row r="259" spans="3:40">
      <c r="C259" s="45" t="s">
        <v>11</v>
      </c>
      <c r="D259" s="19">
        <v>5</v>
      </c>
      <c r="E259" s="35"/>
      <c r="F259" s="35"/>
      <c r="G259" s="35"/>
      <c r="H259" s="35">
        <v>708.68</v>
      </c>
      <c r="I259" s="35">
        <v>708.68</v>
      </c>
      <c r="J259" s="35">
        <v>708.68</v>
      </c>
      <c r="K259" s="35">
        <v>708.68</v>
      </c>
      <c r="L259" s="35">
        <v>708.68</v>
      </c>
      <c r="M259" s="35"/>
      <c r="N259" s="35"/>
      <c r="O259" s="35">
        <v>52</v>
      </c>
      <c r="P259" s="35"/>
      <c r="Q259" s="35">
        <v>40.5</v>
      </c>
      <c r="R259" s="35">
        <v>40.5</v>
      </c>
      <c r="S259" s="35">
        <v>51.67</v>
      </c>
      <c r="T259" s="35">
        <v>51.67</v>
      </c>
      <c r="U259" s="35">
        <v>43.33</v>
      </c>
      <c r="V259" s="35">
        <v>50.5</v>
      </c>
      <c r="W259" s="35">
        <v>45.67</v>
      </c>
      <c r="X259" s="35">
        <v>41.5</v>
      </c>
      <c r="Y259" s="35">
        <v>39.67</v>
      </c>
      <c r="Z259" s="35">
        <v>46</v>
      </c>
      <c r="AA259" s="35">
        <v>46</v>
      </c>
      <c r="AB259" s="35">
        <v>46</v>
      </c>
      <c r="AC259" s="35"/>
      <c r="AD259" s="35"/>
      <c r="AE259" s="35"/>
      <c r="AF259" s="35"/>
      <c r="AG259" s="35"/>
      <c r="AH259" s="35"/>
      <c r="AI259" s="35"/>
      <c r="AJ259" s="35"/>
      <c r="AK259" s="35"/>
      <c r="AL259" s="35">
        <v>502.55</v>
      </c>
      <c r="AM259" s="35"/>
      <c r="AN259" s="35">
        <v>502.55</v>
      </c>
    </row>
    <row r="260" spans="3:40">
      <c r="C260" s="45" t="s">
        <v>11</v>
      </c>
      <c r="D260" s="19">
        <v>6</v>
      </c>
      <c r="E260" s="35"/>
      <c r="F260" s="35"/>
      <c r="G260" s="35">
        <v>228.25</v>
      </c>
      <c r="H260" s="35">
        <v>228.25</v>
      </c>
      <c r="I260" s="35">
        <v>228.25</v>
      </c>
      <c r="J260" s="35">
        <v>117.3</v>
      </c>
      <c r="K260" s="35">
        <v>228.25</v>
      </c>
      <c r="L260" s="35">
        <v>117.3</v>
      </c>
      <c r="M260" s="35">
        <v>41</v>
      </c>
      <c r="N260" s="35">
        <v>41</v>
      </c>
      <c r="O260" s="35">
        <v>41</v>
      </c>
      <c r="P260" s="35">
        <v>41</v>
      </c>
      <c r="Q260" s="35">
        <v>34</v>
      </c>
      <c r="R260" s="35">
        <v>34</v>
      </c>
      <c r="S260" s="35"/>
      <c r="T260" s="35"/>
      <c r="U260" s="35">
        <v>25</v>
      </c>
      <c r="V260" s="35">
        <v>29.5</v>
      </c>
      <c r="W260" s="35">
        <v>29.5</v>
      </c>
      <c r="X260" s="35">
        <v>29.5</v>
      </c>
      <c r="Y260" s="35">
        <v>29.5</v>
      </c>
      <c r="Z260" s="35">
        <v>29.5</v>
      </c>
      <c r="AA260" s="35">
        <v>34</v>
      </c>
      <c r="AB260" s="35"/>
      <c r="AC260" s="35"/>
      <c r="AD260" s="35"/>
      <c r="AE260" s="35">
        <v>82</v>
      </c>
      <c r="AF260" s="35">
        <v>82</v>
      </c>
      <c r="AG260" s="35">
        <v>82</v>
      </c>
      <c r="AH260" s="35">
        <v>82</v>
      </c>
      <c r="AI260" s="35">
        <v>82</v>
      </c>
      <c r="AJ260" s="35">
        <v>82</v>
      </c>
      <c r="AK260" s="35">
        <v>32</v>
      </c>
      <c r="AL260" s="35"/>
      <c r="AM260" s="35">
        <v>32</v>
      </c>
      <c r="AN260" s="35">
        <v>32</v>
      </c>
    </row>
    <row r="261" spans="3:40">
      <c r="C261" s="45" t="s">
        <v>11</v>
      </c>
      <c r="D261" s="19">
        <v>7</v>
      </c>
      <c r="E261" s="35"/>
      <c r="F261" s="35">
        <v>27</v>
      </c>
      <c r="G261" s="35">
        <v>27</v>
      </c>
      <c r="H261" s="35">
        <v>27</v>
      </c>
      <c r="I261" s="35">
        <v>27</v>
      </c>
      <c r="J261" s="35">
        <v>27</v>
      </c>
      <c r="K261" s="35">
        <v>46</v>
      </c>
      <c r="L261" s="35">
        <v>49</v>
      </c>
      <c r="M261" s="35">
        <v>52.33</v>
      </c>
      <c r="N261" s="35">
        <v>63.25</v>
      </c>
      <c r="O261" s="35">
        <v>63.25</v>
      </c>
      <c r="P261" s="35">
        <v>60.6</v>
      </c>
      <c r="Q261" s="35">
        <v>63.25</v>
      </c>
      <c r="R261" s="35">
        <v>51.83</v>
      </c>
      <c r="S261" s="35">
        <v>96</v>
      </c>
      <c r="T261" s="35">
        <v>58.33</v>
      </c>
      <c r="U261" s="35">
        <v>39.5</v>
      </c>
      <c r="V261" s="35">
        <v>39.5</v>
      </c>
      <c r="W261" s="35">
        <v>48</v>
      </c>
      <c r="X261" s="35">
        <v>29</v>
      </c>
      <c r="Y261" s="35">
        <v>47</v>
      </c>
      <c r="Z261" s="35">
        <v>65</v>
      </c>
      <c r="AA261" s="35">
        <v>65</v>
      </c>
      <c r="AB261" s="35">
        <v>285.31</v>
      </c>
      <c r="AC261" s="35">
        <v>202.15</v>
      </c>
      <c r="AD261" s="35">
        <v>285.31</v>
      </c>
      <c r="AE261" s="35">
        <v>247.87</v>
      </c>
      <c r="AF261" s="35">
        <v>247.87</v>
      </c>
      <c r="AG261" s="35">
        <v>247.87</v>
      </c>
      <c r="AH261" s="35">
        <v>247.87</v>
      </c>
      <c r="AI261" s="35">
        <v>119</v>
      </c>
      <c r="AJ261" s="35">
        <v>119</v>
      </c>
      <c r="AK261" s="35"/>
      <c r="AL261" s="35"/>
      <c r="AM261" s="35"/>
      <c r="AN261" s="35"/>
    </row>
    <row r="262" spans="3:40">
      <c r="C262" s="45" t="s">
        <v>11</v>
      </c>
      <c r="D262" s="19">
        <v>8</v>
      </c>
      <c r="E262" s="35"/>
      <c r="F262" s="35"/>
      <c r="G262" s="35">
        <v>36</v>
      </c>
      <c r="H262" s="35">
        <v>50</v>
      </c>
      <c r="I262" s="35">
        <v>43.5</v>
      </c>
      <c r="J262" s="35">
        <v>43</v>
      </c>
      <c r="K262" s="35">
        <v>41</v>
      </c>
      <c r="L262" s="35">
        <v>45.67</v>
      </c>
      <c r="M262" s="35">
        <v>41</v>
      </c>
      <c r="N262" s="35">
        <v>38.6</v>
      </c>
      <c r="O262" s="35">
        <v>38.6</v>
      </c>
      <c r="P262" s="35">
        <v>52.67</v>
      </c>
      <c r="Q262" s="35">
        <v>56.75</v>
      </c>
      <c r="R262" s="35">
        <v>53.75</v>
      </c>
      <c r="S262" s="35">
        <v>53.75</v>
      </c>
      <c r="T262" s="35">
        <v>62.67</v>
      </c>
      <c r="U262" s="35">
        <v>62.67</v>
      </c>
      <c r="V262" s="35">
        <v>61.33</v>
      </c>
      <c r="W262" s="35">
        <v>79.5</v>
      </c>
      <c r="X262" s="35">
        <v>32</v>
      </c>
      <c r="Y262" s="35">
        <v>25</v>
      </c>
      <c r="Z262" s="35">
        <v>25</v>
      </c>
      <c r="AA262" s="35">
        <v>26</v>
      </c>
      <c r="AB262" s="35">
        <v>25</v>
      </c>
      <c r="AC262" s="35">
        <v>26</v>
      </c>
      <c r="AD262" s="35">
        <v>26</v>
      </c>
      <c r="AE262" s="35">
        <v>27</v>
      </c>
      <c r="AF262" s="35">
        <v>27</v>
      </c>
      <c r="AG262" s="35">
        <v>27</v>
      </c>
      <c r="AH262" s="35">
        <v>27</v>
      </c>
      <c r="AI262" s="35">
        <v>43</v>
      </c>
      <c r="AJ262" s="35"/>
      <c r="AK262" s="35">
        <v>59</v>
      </c>
      <c r="AL262" s="35">
        <v>59</v>
      </c>
      <c r="AM262" s="35">
        <v>59</v>
      </c>
      <c r="AN262" s="35">
        <v>59</v>
      </c>
    </row>
    <row r="263" spans="3:40">
      <c r="C263" s="45" t="s">
        <v>11</v>
      </c>
      <c r="D263" s="19">
        <v>9</v>
      </c>
      <c r="E263" s="35"/>
      <c r="F263" s="35"/>
      <c r="G263" s="35"/>
      <c r="H263" s="35">
        <v>298.92</v>
      </c>
      <c r="I263" s="35"/>
      <c r="J263" s="35">
        <v>181.46</v>
      </c>
      <c r="K263" s="35">
        <v>298.92</v>
      </c>
      <c r="L263" s="35">
        <v>181.46</v>
      </c>
      <c r="M263" s="35">
        <v>181.46</v>
      </c>
      <c r="N263" s="35">
        <v>108.73</v>
      </c>
      <c r="O263" s="35">
        <v>181.46</v>
      </c>
      <c r="P263" s="35">
        <v>100.18</v>
      </c>
      <c r="Q263" s="35">
        <v>100.18</v>
      </c>
      <c r="R263" s="35">
        <v>53.6</v>
      </c>
      <c r="S263" s="35">
        <v>63</v>
      </c>
      <c r="T263" s="35">
        <v>51</v>
      </c>
      <c r="U263" s="35">
        <v>62.8</v>
      </c>
      <c r="V263" s="35">
        <v>62.8</v>
      </c>
      <c r="W263" s="35">
        <v>56.67</v>
      </c>
      <c r="X263" s="35">
        <v>67</v>
      </c>
      <c r="Y263" s="35">
        <v>67</v>
      </c>
      <c r="Z263" s="35">
        <v>68</v>
      </c>
      <c r="AA263" s="35">
        <v>68</v>
      </c>
      <c r="AB263" s="35">
        <v>68</v>
      </c>
      <c r="AC263" s="35">
        <v>26</v>
      </c>
      <c r="AD263" s="35">
        <v>26</v>
      </c>
      <c r="AE263" s="35">
        <v>26</v>
      </c>
      <c r="AF263" s="35"/>
      <c r="AG263" s="35"/>
      <c r="AH263" s="35"/>
      <c r="AI263" s="35">
        <v>48</v>
      </c>
      <c r="AJ263" s="35">
        <v>48.5</v>
      </c>
      <c r="AK263" s="35">
        <v>48</v>
      </c>
      <c r="AL263" s="35">
        <v>48</v>
      </c>
      <c r="AM263" s="35">
        <v>48</v>
      </c>
      <c r="AN263" s="35">
        <v>48</v>
      </c>
    </row>
    <row r="264" spans="3:40">
      <c r="C264" s="45" t="s">
        <v>11</v>
      </c>
      <c r="D264" s="19">
        <v>10</v>
      </c>
      <c r="E264" s="35"/>
      <c r="F264" s="35"/>
      <c r="G264" s="35">
        <v>581.77</v>
      </c>
      <c r="H264" s="35">
        <v>25</v>
      </c>
      <c r="I264" s="35">
        <v>581.77</v>
      </c>
      <c r="J264" s="35">
        <v>303.39</v>
      </c>
      <c r="K264" s="35">
        <v>303.39</v>
      </c>
      <c r="L264" s="35">
        <v>126.46</v>
      </c>
      <c r="M264" s="35">
        <v>211.92</v>
      </c>
      <c r="N264" s="35">
        <v>126.46</v>
      </c>
      <c r="O264" s="35">
        <v>113.54</v>
      </c>
      <c r="P264" s="35">
        <v>126.46</v>
      </c>
      <c r="Q264" s="35">
        <v>113.54</v>
      </c>
      <c r="R264" s="35">
        <v>35.5</v>
      </c>
      <c r="S264" s="35">
        <v>37.6</v>
      </c>
      <c r="T264" s="35">
        <v>37.6</v>
      </c>
      <c r="U264" s="35">
        <v>37.6</v>
      </c>
      <c r="V264" s="35">
        <v>39.75</v>
      </c>
      <c r="W264" s="35">
        <v>36</v>
      </c>
      <c r="X264" s="35">
        <v>36</v>
      </c>
      <c r="Y264" s="35">
        <v>36</v>
      </c>
      <c r="Z264" s="35"/>
      <c r="AA264" s="35">
        <v>170.7</v>
      </c>
      <c r="AB264" s="35"/>
      <c r="AC264" s="35">
        <v>170.7</v>
      </c>
      <c r="AD264" s="35">
        <v>170.7</v>
      </c>
      <c r="AE264" s="35">
        <v>170.7</v>
      </c>
      <c r="AF264" s="35">
        <v>170.7</v>
      </c>
      <c r="AG264" s="35">
        <v>170.7</v>
      </c>
      <c r="AH264" s="35">
        <v>86.23</v>
      </c>
      <c r="AI264" s="35">
        <v>86.23</v>
      </c>
      <c r="AJ264" s="35">
        <v>86.23</v>
      </c>
      <c r="AK264" s="35">
        <v>70.930000000000007</v>
      </c>
      <c r="AL264" s="35">
        <v>44</v>
      </c>
      <c r="AM264" s="35">
        <v>37.67</v>
      </c>
      <c r="AN264" s="35">
        <v>37.67</v>
      </c>
    </row>
    <row r="265" spans="3:40">
      <c r="C265" s="45" t="s">
        <v>11</v>
      </c>
      <c r="D265" s="19">
        <v>11</v>
      </c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>
        <v>70</v>
      </c>
      <c r="V265" s="35">
        <v>74</v>
      </c>
      <c r="W265" s="35">
        <v>74</v>
      </c>
      <c r="X265" s="35">
        <v>74</v>
      </c>
      <c r="Y265" s="35">
        <v>74</v>
      </c>
      <c r="Z265" s="35">
        <v>74</v>
      </c>
      <c r="AA265" s="35">
        <v>291.66000000000003</v>
      </c>
      <c r="AB265" s="35">
        <v>74</v>
      </c>
      <c r="AC265" s="35">
        <v>291.66000000000003</v>
      </c>
      <c r="AD265" s="35">
        <v>335.79</v>
      </c>
      <c r="AE265" s="35">
        <v>335.79</v>
      </c>
      <c r="AF265" s="35">
        <v>284.83</v>
      </c>
      <c r="AG265" s="35">
        <v>334.59</v>
      </c>
      <c r="AH265" s="35">
        <v>289.83</v>
      </c>
      <c r="AI265" s="35">
        <v>226.12</v>
      </c>
      <c r="AJ265" s="35">
        <v>253.28</v>
      </c>
      <c r="AK265" s="35">
        <v>226.12</v>
      </c>
      <c r="AL265" s="35">
        <v>226.12</v>
      </c>
      <c r="AM265" s="35">
        <v>131.72</v>
      </c>
      <c r="AN265" s="35">
        <v>131.72</v>
      </c>
    </row>
    <row r="266" spans="3:40">
      <c r="C266" s="45" t="s">
        <v>11</v>
      </c>
      <c r="D266" s="19">
        <v>12</v>
      </c>
      <c r="E266" s="35">
        <v>47.15</v>
      </c>
      <c r="F266" s="35">
        <v>50.59</v>
      </c>
      <c r="G266" s="35">
        <v>50.09</v>
      </c>
      <c r="H266" s="35">
        <v>49.23</v>
      </c>
      <c r="I266" s="35">
        <v>49.44</v>
      </c>
      <c r="J266" s="35">
        <v>48.45</v>
      </c>
      <c r="K266" s="35">
        <v>49.55</v>
      </c>
      <c r="L266" s="35">
        <v>49.49</v>
      </c>
      <c r="M266" s="35">
        <v>49.51</v>
      </c>
      <c r="N266" s="35">
        <v>49.43</v>
      </c>
      <c r="O266" s="35">
        <v>49.54</v>
      </c>
      <c r="P266" s="35">
        <v>49.71</v>
      </c>
      <c r="Q266" s="35">
        <v>49.73</v>
      </c>
      <c r="R266" s="35">
        <v>50.03</v>
      </c>
      <c r="S266" s="35">
        <v>49.92</v>
      </c>
      <c r="T266" s="35">
        <v>50.12</v>
      </c>
      <c r="U266" s="35">
        <v>50.14</v>
      </c>
      <c r="V266" s="35">
        <v>50.47</v>
      </c>
      <c r="W266" s="35">
        <v>50.34</v>
      </c>
      <c r="X266" s="35">
        <v>50.36</v>
      </c>
      <c r="Y266" s="35">
        <v>50.42</v>
      </c>
      <c r="Z266" s="35">
        <v>50.56</v>
      </c>
      <c r="AA266" s="35">
        <v>50.81</v>
      </c>
      <c r="AB266" s="35">
        <v>50.84</v>
      </c>
      <c r="AC266" s="35">
        <v>50.68</v>
      </c>
      <c r="AD266" s="35">
        <v>50.76</v>
      </c>
      <c r="AE266" s="35">
        <v>50.65</v>
      </c>
      <c r="AF266" s="35">
        <v>51.07</v>
      </c>
      <c r="AG266" s="35">
        <v>52.19</v>
      </c>
      <c r="AH266" s="35">
        <v>52.73</v>
      </c>
      <c r="AI266" s="35">
        <v>53.64</v>
      </c>
      <c r="AJ266" s="35">
        <v>53.37</v>
      </c>
      <c r="AK266" s="35">
        <v>54.13</v>
      </c>
      <c r="AL266" s="35">
        <v>54.05</v>
      </c>
      <c r="AM266" s="35">
        <v>54.12</v>
      </c>
      <c r="AN266" s="35">
        <v>54.11</v>
      </c>
    </row>
    <row r="267" spans="3:40">
      <c r="C267" s="45" t="s">
        <v>11</v>
      </c>
      <c r="D267" s="19">
        <v>13</v>
      </c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  <c r="AC267" s="35"/>
      <c r="AD267" s="35">
        <v>54.25</v>
      </c>
      <c r="AE267" s="35">
        <v>51.04</v>
      </c>
      <c r="AF267" s="35">
        <v>52.84</v>
      </c>
      <c r="AG267" s="35">
        <v>52.44</v>
      </c>
      <c r="AH267" s="35">
        <v>52.63</v>
      </c>
      <c r="AI267" s="35">
        <v>52.63</v>
      </c>
      <c r="AJ267" s="35">
        <v>52.63</v>
      </c>
      <c r="AK267" s="35">
        <v>52.63</v>
      </c>
      <c r="AL267" s="35">
        <v>52.63</v>
      </c>
      <c r="AM267" s="35">
        <v>52.63</v>
      </c>
      <c r="AN267" s="35">
        <v>52.63</v>
      </c>
    </row>
    <row r="268" spans="3:40">
      <c r="C268" s="45" t="s">
        <v>11</v>
      </c>
      <c r="D268" s="19">
        <v>14</v>
      </c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>
        <v>55.99</v>
      </c>
      <c r="AD268" s="35">
        <v>53.62</v>
      </c>
      <c r="AE268" s="35">
        <v>54.81</v>
      </c>
      <c r="AF268" s="35">
        <v>54.86</v>
      </c>
      <c r="AG268" s="35">
        <v>54.77</v>
      </c>
      <c r="AH268" s="35">
        <v>54.81</v>
      </c>
      <c r="AI268" s="35">
        <v>54.81</v>
      </c>
      <c r="AJ268" s="35">
        <v>54.81</v>
      </c>
      <c r="AK268" s="35">
        <v>54.81</v>
      </c>
      <c r="AL268" s="35">
        <v>54.81</v>
      </c>
      <c r="AM268" s="35">
        <v>54.81</v>
      </c>
      <c r="AN268" s="35">
        <v>54.81</v>
      </c>
    </row>
    <row r="269" spans="3:40">
      <c r="C269" s="45" t="s">
        <v>11</v>
      </c>
      <c r="D269" s="19">
        <v>15</v>
      </c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>
        <v>54.23</v>
      </c>
      <c r="AC269" s="35">
        <v>52.18</v>
      </c>
      <c r="AD269" s="35">
        <v>53.19</v>
      </c>
      <c r="AE269" s="35">
        <v>53.19</v>
      </c>
      <c r="AF269" s="35">
        <v>53.17</v>
      </c>
      <c r="AG269" s="35">
        <v>53.21</v>
      </c>
      <c r="AH269" s="35">
        <v>53.19</v>
      </c>
      <c r="AI269" s="35">
        <v>53.19</v>
      </c>
      <c r="AJ269" s="35">
        <v>53.19</v>
      </c>
      <c r="AK269" s="35">
        <v>53.19</v>
      </c>
      <c r="AL269" s="35">
        <v>53.19</v>
      </c>
      <c r="AM269" s="35">
        <v>53.19</v>
      </c>
      <c r="AN269" s="35">
        <v>53.19</v>
      </c>
    </row>
    <row r="270" spans="3:40">
      <c r="C270" s="45" t="s">
        <v>11</v>
      </c>
      <c r="D270" s="19">
        <v>16</v>
      </c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  <c r="AA270" s="35">
        <v>51.33</v>
      </c>
      <c r="AB270" s="35">
        <v>53.59</v>
      </c>
      <c r="AC270" s="35">
        <v>52.44</v>
      </c>
      <c r="AD270" s="35">
        <v>52.44</v>
      </c>
      <c r="AE270" s="35">
        <v>52.44</v>
      </c>
      <c r="AF270" s="35">
        <v>52.11</v>
      </c>
      <c r="AG270" s="35">
        <v>52.75</v>
      </c>
      <c r="AH270" s="35">
        <v>52.44</v>
      </c>
      <c r="AI270" s="35">
        <v>52.44</v>
      </c>
      <c r="AJ270" s="35">
        <v>52.44</v>
      </c>
      <c r="AK270" s="35">
        <v>52.44</v>
      </c>
      <c r="AL270" s="35">
        <v>52.44</v>
      </c>
      <c r="AM270" s="35">
        <v>52.44</v>
      </c>
      <c r="AN270" s="35">
        <v>52.44</v>
      </c>
    </row>
    <row r="271" spans="3:40">
      <c r="C271" s="45" t="s">
        <v>11</v>
      </c>
      <c r="D271" s="19">
        <v>17</v>
      </c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>
        <v>51.34</v>
      </c>
      <c r="AA271" s="35">
        <v>50.53</v>
      </c>
      <c r="AB271" s="35">
        <v>50.87</v>
      </c>
      <c r="AC271" s="35">
        <v>50.87</v>
      </c>
      <c r="AD271" s="35">
        <v>50.87</v>
      </c>
      <c r="AE271" s="35">
        <v>50.87</v>
      </c>
      <c r="AF271" s="35">
        <v>50.66</v>
      </c>
      <c r="AG271" s="35">
        <v>51.06</v>
      </c>
      <c r="AH271" s="35">
        <v>50.87</v>
      </c>
      <c r="AI271" s="35">
        <v>50.87</v>
      </c>
      <c r="AJ271" s="35">
        <v>50.87</v>
      </c>
      <c r="AK271" s="35">
        <v>50.87</v>
      </c>
      <c r="AL271" s="35">
        <v>50.87</v>
      </c>
      <c r="AM271" s="35">
        <v>50.87</v>
      </c>
      <c r="AN271" s="35">
        <v>50.87</v>
      </c>
    </row>
    <row r="272" spans="3:40">
      <c r="C272" s="45" t="s">
        <v>11</v>
      </c>
      <c r="D272" s="19">
        <v>18</v>
      </c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>
        <v>52.47</v>
      </c>
      <c r="Z272" s="35">
        <v>52.39</v>
      </c>
      <c r="AA272" s="35">
        <v>52.42</v>
      </c>
      <c r="AB272" s="35">
        <v>52.42</v>
      </c>
      <c r="AC272" s="35">
        <v>52.42</v>
      </c>
      <c r="AD272" s="35">
        <v>52.42</v>
      </c>
      <c r="AE272" s="35">
        <v>52.42</v>
      </c>
      <c r="AF272" s="35">
        <v>52.78</v>
      </c>
      <c r="AG272" s="35">
        <v>52.11</v>
      </c>
      <c r="AH272" s="35">
        <v>52.42</v>
      </c>
      <c r="AI272" s="35">
        <v>52.42</v>
      </c>
      <c r="AJ272" s="35">
        <v>52.42</v>
      </c>
      <c r="AK272" s="35">
        <v>52.42</v>
      </c>
      <c r="AL272" s="35">
        <v>52.42</v>
      </c>
      <c r="AM272" s="35">
        <v>52.42</v>
      </c>
      <c r="AN272" s="35">
        <v>52.42</v>
      </c>
    </row>
  </sheetData>
  <mergeCells count="2">
    <mergeCell ref="C3:H3"/>
    <mergeCell ref="D6:AN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74"/>
  <sheetViews>
    <sheetView workbookViewId="0"/>
  </sheetViews>
  <sheetFormatPr defaultRowHeight="18"/>
  <cols>
    <col min="1" max="1" width="3" style="6" customWidth="1"/>
    <col min="2" max="2" width="9.140625" style="7"/>
    <col min="3" max="3" width="75.140625" style="45" customWidth="1"/>
    <col min="4" max="4" width="29.7109375" style="4" customWidth="1"/>
    <col min="5" max="5" width="10.5703125" style="4" customWidth="1"/>
    <col min="6" max="6" width="10.28515625" style="4" customWidth="1"/>
    <col min="7" max="7" width="10" style="4" customWidth="1"/>
    <col min="8" max="8" width="10.28515625" style="6" customWidth="1"/>
    <col min="9" max="9" width="10.140625" style="6" customWidth="1"/>
    <col min="10" max="10" width="10" style="6" customWidth="1"/>
    <col min="11" max="11" width="10.42578125" style="6" customWidth="1"/>
    <col min="12" max="12" width="10.140625" style="6" customWidth="1"/>
    <col min="13" max="13" width="9.42578125" style="6" customWidth="1"/>
    <col min="14" max="14" width="10.28515625" style="6" customWidth="1"/>
    <col min="15" max="15" width="10.140625" style="6" customWidth="1"/>
    <col min="16" max="16" width="10" style="6" customWidth="1"/>
    <col min="17" max="17" width="10.5703125" style="6" customWidth="1"/>
    <col min="18" max="18" width="10.28515625" style="6" customWidth="1"/>
    <col min="19" max="19" width="10" style="6" customWidth="1"/>
    <col min="20" max="20" width="10.28515625" style="6" customWidth="1"/>
    <col min="21" max="21" width="10.140625" style="6" customWidth="1"/>
    <col min="22" max="22" width="10" style="6" customWidth="1"/>
    <col min="23" max="23" width="10.42578125" style="6" customWidth="1"/>
    <col min="24" max="24" width="10.140625" style="6" customWidth="1"/>
    <col min="25" max="25" width="9.42578125" style="6" customWidth="1"/>
    <col min="26" max="26" width="10.28515625" style="6" customWidth="1"/>
    <col min="27" max="27" width="10.140625" style="6" customWidth="1"/>
    <col min="28" max="28" width="10" style="6" customWidth="1"/>
    <col min="29" max="29" width="10.5703125" style="6" customWidth="1"/>
    <col min="30" max="30" width="10.28515625" style="6" customWidth="1"/>
    <col min="31" max="31" width="10" style="6" customWidth="1"/>
    <col min="32" max="32" width="10.28515625" style="6" customWidth="1"/>
    <col min="33" max="33" width="10.140625" style="6" customWidth="1"/>
    <col min="34" max="34" width="10" style="6" customWidth="1"/>
    <col min="35" max="35" width="10.42578125" style="6" customWidth="1"/>
    <col min="36" max="36" width="10.140625" style="6" customWidth="1"/>
    <col min="37" max="37" width="9.85546875" style="6" customWidth="1"/>
    <col min="38" max="38" width="10.28515625" style="6" customWidth="1"/>
    <col min="39" max="39" width="10.140625" style="6" customWidth="1"/>
    <col min="40" max="40" width="10" style="6" customWidth="1"/>
    <col min="41" max="41" width="9.140625" style="6"/>
    <col min="42" max="42" width="9.85546875" style="6" customWidth="1"/>
    <col min="43" max="16384" width="9.140625" style="46"/>
  </cols>
  <sheetData>
    <row r="1" spans="1:42" ht="19.5">
      <c r="A1" s="1"/>
      <c r="B1" s="2"/>
      <c r="C1" s="3" t="s">
        <v>0</v>
      </c>
    </row>
    <row r="3" spans="1:42" s="6" customFormat="1" ht="188.25" customHeight="1">
      <c r="B3" s="7"/>
      <c r="C3" s="47" t="s">
        <v>1</v>
      </c>
      <c r="D3" s="47"/>
      <c r="E3" s="47"/>
      <c r="F3" s="47"/>
      <c r="G3" s="47"/>
      <c r="H3" s="47"/>
    </row>
    <row r="4" spans="1:42" ht="18.75" thickBot="1">
      <c r="C4" s="48"/>
    </row>
    <row r="5" spans="1:42" ht="39" thickBot="1">
      <c r="C5" s="10" t="s">
        <v>2</v>
      </c>
    </row>
    <row r="6" spans="1:42" ht="36">
      <c r="A6" s="11"/>
      <c r="B6" s="12"/>
      <c r="C6" s="13" t="s">
        <v>31</v>
      </c>
      <c r="D6" s="49" t="s">
        <v>32</v>
      </c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</row>
    <row r="7" spans="1:42" s="14" customFormat="1">
      <c r="B7" s="15"/>
      <c r="C7" s="16" t="s">
        <v>4</v>
      </c>
      <c r="D7" s="51" t="s">
        <v>28</v>
      </c>
      <c r="E7" s="54">
        <v>41944</v>
      </c>
      <c r="F7" s="54">
        <f>EDATE(E7,1)</f>
        <v>41974</v>
      </c>
      <c r="G7" s="54">
        <f t="shared" ref="G7:AN7" si="0">EDATE(F7,1)</f>
        <v>42005</v>
      </c>
      <c r="H7" s="54">
        <f t="shared" si="0"/>
        <v>42036</v>
      </c>
      <c r="I7" s="54">
        <f t="shared" si="0"/>
        <v>42064</v>
      </c>
      <c r="J7" s="54">
        <f t="shared" si="0"/>
        <v>42095</v>
      </c>
      <c r="K7" s="54">
        <f t="shared" si="0"/>
        <v>42125</v>
      </c>
      <c r="L7" s="54">
        <f t="shared" si="0"/>
        <v>42156</v>
      </c>
      <c r="M7" s="54">
        <f t="shared" si="0"/>
        <v>42186</v>
      </c>
      <c r="N7" s="54">
        <f t="shared" si="0"/>
        <v>42217</v>
      </c>
      <c r="O7" s="54">
        <f t="shared" si="0"/>
        <v>42248</v>
      </c>
      <c r="P7" s="54">
        <f t="shared" si="0"/>
        <v>42278</v>
      </c>
      <c r="Q7" s="54">
        <f t="shared" si="0"/>
        <v>42309</v>
      </c>
      <c r="R7" s="54">
        <f t="shared" si="0"/>
        <v>42339</v>
      </c>
      <c r="S7" s="54">
        <f t="shared" si="0"/>
        <v>42370</v>
      </c>
      <c r="T7" s="54">
        <f t="shared" si="0"/>
        <v>42401</v>
      </c>
      <c r="U7" s="54">
        <f t="shared" si="0"/>
        <v>42430</v>
      </c>
      <c r="V7" s="54">
        <f t="shared" si="0"/>
        <v>42461</v>
      </c>
      <c r="W7" s="54">
        <f t="shared" si="0"/>
        <v>42491</v>
      </c>
      <c r="X7" s="54">
        <f t="shared" si="0"/>
        <v>42522</v>
      </c>
      <c r="Y7" s="54">
        <f t="shared" si="0"/>
        <v>42552</v>
      </c>
      <c r="Z7" s="54">
        <f t="shared" si="0"/>
        <v>42583</v>
      </c>
      <c r="AA7" s="54">
        <f t="shared" si="0"/>
        <v>42614</v>
      </c>
      <c r="AB7" s="54">
        <f t="shared" si="0"/>
        <v>42644</v>
      </c>
      <c r="AC7" s="54">
        <f t="shared" si="0"/>
        <v>42675</v>
      </c>
      <c r="AD7" s="54">
        <f t="shared" si="0"/>
        <v>42705</v>
      </c>
      <c r="AE7" s="54">
        <f t="shared" si="0"/>
        <v>42736</v>
      </c>
      <c r="AF7" s="54">
        <f t="shared" si="0"/>
        <v>42767</v>
      </c>
      <c r="AG7" s="54">
        <f t="shared" si="0"/>
        <v>42795</v>
      </c>
      <c r="AH7" s="54">
        <f t="shared" si="0"/>
        <v>42826</v>
      </c>
      <c r="AI7" s="54">
        <f t="shared" si="0"/>
        <v>42856</v>
      </c>
      <c r="AJ7" s="54">
        <f t="shared" si="0"/>
        <v>42887</v>
      </c>
      <c r="AK7" s="54">
        <f t="shared" si="0"/>
        <v>42917</v>
      </c>
      <c r="AL7" s="54">
        <f t="shared" si="0"/>
        <v>42948</v>
      </c>
      <c r="AM7" s="54">
        <f t="shared" si="0"/>
        <v>42979</v>
      </c>
      <c r="AN7" s="54">
        <f t="shared" si="0"/>
        <v>43009</v>
      </c>
      <c r="AO7" s="56"/>
      <c r="AP7" s="54" t="s">
        <v>5</v>
      </c>
    </row>
    <row r="8" spans="1:42" s="6" customFormat="1">
      <c r="B8" s="7"/>
      <c r="C8" s="45" t="s">
        <v>33</v>
      </c>
      <c r="D8" s="57">
        <v>1</v>
      </c>
      <c r="E8" s="4">
        <v>37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>
        <v>8</v>
      </c>
      <c r="AK8" s="4">
        <v>13</v>
      </c>
      <c r="AL8" s="4">
        <v>16</v>
      </c>
      <c r="AM8" s="4">
        <v>15</v>
      </c>
      <c r="AN8" s="4">
        <v>12</v>
      </c>
      <c r="AO8" s="4"/>
      <c r="AP8" s="4">
        <f>SUM(E8:AN8)</f>
        <v>101</v>
      </c>
    </row>
    <row r="9" spans="1:42" s="6" customFormat="1">
      <c r="B9" s="7"/>
      <c r="C9" s="45" t="s">
        <v>33</v>
      </c>
      <c r="D9" s="19">
        <v>2</v>
      </c>
      <c r="E9" s="4">
        <v>18</v>
      </c>
      <c r="F9" s="4">
        <v>5</v>
      </c>
      <c r="G9" s="4">
        <v>3</v>
      </c>
      <c r="H9" s="4"/>
      <c r="I9" s="4">
        <v>17</v>
      </c>
      <c r="J9" s="4">
        <v>147</v>
      </c>
      <c r="K9" s="4">
        <v>67</v>
      </c>
      <c r="L9" s="4">
        <v>84</v>
      </c>
      <c r="M9" s="4">
        <v>78</v>
      </c>
      <c r="N9" s="4">
        <v>83</v>
      </c>
      <c r="O9" s="4">
        <v>60</v>
      </c>
      <c r="P9" s="4">
        <v>93</v>
      </c>
      <c r="Q9" s="4">
        <v>61</v>
      </c>
      <c r="R9" s="4">
        <v>4</v>
      </c>
      <c r="S9" s="4">
        <v>3</v>
      </c>
      <c r="T9" s="4">
        <v>2</v>
      </c>
      <c r="U9" s="4">
        <v>2</v>
      </c>
      <c r="V9" s="4">
        <v>74</v>
      </c>
      <c r="W9" s="4">
        <v>55</v>
      </c>
      <c r="X9" s="4">
        <v>39</v>
      </c>
      <c r="Y9" s="4">
        <v>53</v>
      </c>
      <c r="Z9" s="4">
        <v>48</v>
      </c>
      <c r="AA9" s="4">
        <v>61</v>
      </c>
      <c r="AB9" s="4">
        <v>49</v>
      </c>
      <c r="AC9" s="4">
        <v>26</v>
      </c>
      <c r="AD9" s="4">
        <v>2</v>
      </c>
      <c r="AE9" s="4">
        <v>3</v>
      </c>
      <c r="AF9" s="4"/>
      <c r="AG9" s="4">
        <v>13</v>
      </c>
      <c r="AH9" s="4">
        <v>77</v>
      </c>
      <c r="AI9" s="4">
        <v>40</v>
      </c>
      <c r="AJ9" s="4">
        <v>46</v>
      </c>
      <c r="AK9" s="4">
        <v>24</v>
      </c>
      <c r="AL9" s="4">
        <v>24</v>
      </c>
      <c r="AM9" s="4">
        <v>32</v>
      </c>
      <c r="AN9" s="4">
        <v>24</v>
      </c>
      <c r="AO9" s="4"/>
      <c r="AP9" s="4">
        <f t="shared" ref="AP9:AP72" si="1">SUM(E9:AN9)</f>
        <v>1417</v>
      </c>
    </row>
    <row r="10" spans="1:42" s="6" customFormat="1">
      <c r="B10" s="7"/>
      <c r="C10" s="45" t="s">
        <v>33</v>
      </c>
      <c r="D10" s="19">
        <v>3</v>
      </c>
      <c r="E10" s="4">
        <v>13</v>
      </c>
      <c r="F10" s="4">
        <v>1</v>
      </c>
      <c r="G10" s="4">
        <v>4</v>
      </c>
      <c r="H10" s="4"/>
      <c r="I10" s="4">
        <v>8</v>
      </c>
      <c r="J10" s="4">
        <v>36</v>
      </c>
      <c r="K10" s="4">
        <v>19</v>
      </c>
      <c r="L10" s="4">
        <v>19</v>
      </c>
      <c r="M10" s="4">
        <v>14</v>
      </c>
      <c r="N10" s="4">
        <v>17</v>
      </c>
      <c r="O10" s="4">
        <v>14</v>
      </c>
      <c r="P10" s="4">
        <v>21</v>
      </c>
      <c r="Q10" s="4">
        <v>22</v>
      </c>
      <c r="R10" s="4">
        <v>6</v>
      </c>
      <c r="S10" s="4">
        <v>5</v>
      </c>
      <c r="T10" s="4"/>
      <c r="U10" s="4">
        <v>8</v>
      </c>
      <c r="V10" s="4">
        <v>17</v>
      </c>
      <c r="W10" s="4">
        <v>14</v>
      </c>
      <c r="X10" s="4">
        <v>8</v>
      </c>
      <c r="Y10" s="4">
        <v>14</v>
      </c>
      <c r="Z10" s="4">
        <v>11</v>
      </c>
      <c r="AA10" s="4">
        <v>17</v>
      </c>
      <c r="AB10" s="4">
        <v>20</v>
      </c>
      <c r="AC10" s="4">
        <v>6</v>
      </c>
      <c r="AD10" s="4">
        <v>7</v>
      </c>
      <c r="AE10" s="4"/>
      <c r="AF10" s="4">
        <v>2</v>
      </c>
      <c r="AG10" s="4">
        <v>4</v>
      </c>
      <c r="AH10" s="4">
        <v>35</v>
      </c>
      <c r="AI10" s="4">
        <v>16</v>
      </c>
      <c r="AJ10" s="4">
        <v>12</v>
      </c>
      <c r="AK10" s="4">
        <v>7</v>
      </c>
      <c r="AL10" s="4">
        <v>9</v>
      </c>
      <c r="AM10" s="4">
        <v>19</v>
      </c>
      <c r="AN10" s="4">
        <v>10</v>
      </c>
      <c r="AO10" s="4"/>
      <c r="AP10" s="4">
        <f t="shared" si="1"/>
        <v>435</v>
      </c>
    </row>
    <row r="11" spans="1:42" s="6" customFormat="1">
      <c r="B11" s="7"/>
      <c r="C11" s="45" t="s">
        <v>33</v>
      </c>
      <c r="D11" s="19">
        <v>4</v>
      </c>
      <c r="E11" s="4">
        <v>20</v>
      </c>
      <c r="F11" s="4">
        <v>10</v>
      </c>
      <c r="G11" s="4">
        <v>6</v>
      </c>
      <c r="H11" s="4">
        <v>8</v>
      </c>
      <c r="I11" s="4">
        <v>23</v>
      </c>
      <c r="J11" s="4">
        <v>75</v>
      </c>
      <c r="K11" s="4">
        <v>45</v>
      </c>
      <c r="L11" s="4">
        <v>56</v>
      </c>
      <c r="M11" s="4">
        <v>46</v>
      </c>
      <c r="N11" s="4">
        <v>50</v>
      </c>
      <c r="O11" s="4">
        <v>50</v>
      </c>
      <c r="P11" s="4">
        <v>56</v>
      </c>
      <c r="Q11" s="4">
        <v>36</v>
      </c>
      <c r="R11" s="4">
        <v>7</v>
      </c>
      <c r="S11" s="4">
        <v>4</v>
      </c>
      <c r="T11" s="4">
        <v>5</v>
      </c>
      <c r="U11" s="4">
        <v>8</v>
      </c>
      <c r="V11" s="4">
        <v>54</v>
      </c>
      <c r="W11" s="4">
        <v>45</v>
      </c>
      <c r="X11" s="4">
        <v>41</v>
      </c>
      <c r="Y11" s="4">
        <v>38</v>
      </c>
      <c r="Z11" s="4">
        <v>50</v>
      </c>
      <c r="AA11" s="4">
        <v>61</v>
      </c>
      <c r="AB11" s="4">
        <v>43</v>
      </c>
      <c r="AC11" s="4">
        <v>29</v>
      </c>
      <c r="AD11" s="4">
        <v>7</v>
      </c>
      <c r="AE11" s="4">
        <v>4</v>
      </c>
      <c r="AF11" s="4">
        <v>7</v>
      </c>
      <c r="AG11" s="4">
        <v>16</v>
      </c>
      <c r="AH11" s="4">
        <v>55</v>
      </c>
      <c r="AI11" s="4">
        <v>44</v>
      </c>
      <c r="AJ11" s="4">
        <v>35</v>
      </c>
      <c r="AK11" s="4">
        <v>44</v>
      </c>
      <c r="AL11" s="4">
        <v>41</v>
      </c>
      <c r="AM11" s="4">
        <v>36</v>
      </c>
      <c r="AN11" s="4">
        <v>51</v>
      </c>
      <c r="AO11" s="4"/>
      <c r="AP11" s="4">
        <f t="shared" si="1"/>
        <v>1206</v>
      </c>
    </row>
    <row r="12" spans="1:42" s="6" customFormat="1">
      <c r="B12" s="7"/>
      <c r="C12" s="45" t="s">
        <v>33</v>
      </c>
      <c r="D12" s="19">
        <v>5</v>
      </c>
      <c r="E12" s="4">
        <v>15</v>
      </c>
      <c r="F12" s="4">
        <v>5</v>
      </c>
      <c r="G12" s="4">
        <v>3</v>
      </c>
      <c r="H12" s="4">
        <v>7</v>
      </c>
      <c r="I12" s="4">
        <v>20</v>
      </c>
      <c r="J12" s="4">
        <v>78</v>
      </c>
      <c r="K12" s="4">
        <v>47</v>
      </c>
      <c r="L12" s="4">
        <v>85</v>
      </c>
      <c r="M12" s="4">
        <v>56</v>
      </c>
      <c r="N12" s="4">
        <v>40</v>
      </c>
      <c r="O12" s="4">
        <v>63</v>
      </c>
      <c r="P12" s="4">
        <v>83</v>
      </c>
      <c r="Q12" s="4">
        <v>45</v>
      </c>
      <c r="R12" s="4">
        <v>19</v>
      </c>
      <c r="S12" s="4">
        <v>14</v>
      </c>
      <c r="T12" s="4">
        <v>3</v>
      </c>
      <c r="U12" s="4">
        <v>6</v>
      </c>
      <c r="V12" s="4">
        <v>69</v>
      </c>
      <c r="W12" s="4">
        <v>86</v>
      </c>
      <c r="X12" s="4">
        <v>81</v>
      </c>
      <c r="Y12" s="4">
        <v>70</v>
      </c>
      <c r="Z12" s="4">
        <v>88</v>
      </c>
      <c r="AA12" s="4">
        <v>70</v>
      </c>
      <c r="AB12" s="4">
        <v>43</v>
      </c>
      <c r="AC12" s="4">
        <v>45</v>
      </c>
      <c r="AD12" s="4">
        <v>11</v>
      </c>
      <c r="AE12" s="4">
        <v>2</v>
      </c>
      <c r="AF12" s="4">
        <v>10</v>
      </c>
      <c r="AG12" s="4">
        <v>12</v>
      </c>
      <c r="AH12" s="4">
        <v>89</v>
      </c>
      <c r="AI12" s="4">
        <v>52</v>
      </c>
      <c r="AJ12" s="4">
        <v>47</v>
      </c>
      <c r="AK12" s="4">
        <v>39</v>
      </c>
      <c r="AL12" s="4">
        <v>60</v>
      </c>
      <c r="AM12" s="4">
        <v>66</v>
      </c>
      <c r="AN12" s="4">
        <v>49</v>
      </c>
      <c r="AO12" s="4"/>
      <c r="AP12" s="4">
        <f t="shared" si="1"/>
        <v>1578</v>
      </c>
    </row>
    <row r="13" spans="1:42" s="6" customFormat="1">
      <c r="B13" s="7"/>
      <c r="C13" s="45" t="s">
        <v>33</v>
      </c>
      <c r="D13" s="19">
        <v>6</v>
      </c>
      <c r="E13" s="4">
        <v>11</v>
      </c>
      <c r="F13" s="4">
        <v>14</v>
      </c>
      <c r="G13" s="4">
        <v>9</v>
      </c>
      <c r="H13" s="4">
        <v>10</v>
      </c>
      <c r="I13" s="4">
        <v>45</v>
      </c>
      <c r="J13" s="4">
        <v>85</v>
      </c>
      <c r="K13" s="4">
        <v>62</v>
      </c>
      <c r="L13" s="4">
        <v>108</v>
      </c>
      <c r="M13" s="4">
        <v>69</v>
      </c>
      <c r="N13" s="4">
        <v>76</v>
      </c>
      <c r="O13" s="4">
        <v>65</v>
      </c>
      <c r="P13" s="4">
        <v>69</v>
      </c>
      <c r="Q13" s="4">
        <v>71</v>
      </c>
      <c r="R13" s="4">
        <v>23</v>
      </c>
      <c r="S13" s="4">
        <v>17</v>
      </c>
      <c r="T13" s="4">
        <v>13</v>
      </c>
      <c r="U13" s="4">
        <v>31</v>
      </c>
      <c r="V13" s="4">
        <v>69</v>
      </c>
      <c r="W13" s="4">
        <v>102</v>
      </c>
      <c r="X13" s="4">
        <v>77</v>
      </c>
      <c r="Y13" s="4">
        <v>82</v>
      </c>
      <c r="Z13" s="4">
        <v>96</v>
      </c>
      <c r="AA13" s="4">
        <v>85</v>
      </c>
      <c r="AB13" s="4">
        <v>86</v>
      </c>
      <c r="AC13" s="4">
        <v>51</v>
      </c>
      <c r="AD13" s="4">
        <v>28</v>
      </c>
      <c r="AE13" s="4">
        <v>10</v>
      </c>
      <c r="AF13" s="4">
        <v>24</v>
      </c>
      <c r="AG13" s="4">
        <v>22</v>
      </c>
      <c r="AH13" s="4">
        <v>101</v>
      </c>
      <c r="AI13" s="4">
        <v>72</v>
      </c>
      <c r="AJ13" s="4">
        <v>78</v>
      </c>
      <c r="AK13" s="4">
        <v>70</v>
      </c>
      <c r="AL13" s="4">
        <v>74</v>
      </c>
      <c r="AM13" s="4">
        <v>65</v>
      </c>
      <c r="AN13" s="4">
        <v>72</v>
      </c>
      <c r="AO13" s="4"/>
      <c r="AP13" s="4">
        <f t="shared" si="1"/>
        <v>2042</v>
      </c>
    </row>
    <row r="14" spans="1:42" s="6" customFormat="1">
      <c r="B14" s="7"/>
      <c r="C14" s="45" t="s">
        <v>33</v>
      </c>
      <c r="D14" s="19">
        <v>7</v>
      </c>
      <c r="E14" s="4">
        <v>867</v>
      </c>
      <c r="F14" s="4">
        <v>214</v>
      </c>
      <c r="G14" s="4">
        <v>226</v>
      </c>
      <c r="H14" s="4">
        <v>260</v>
      </c>
      <c r="I14" s="4">
        <v>850</v>
      </c>
      <c r="J14" s="4">
        <v>2028</v>
      </c>
      <c r="K14" s="4">
        <v>1062</v>
      </c>
      <c r="L14" s="4">
        <v>1407</v>
      </c>
      <c r="M14" s="4">
        <v>1414</v>
      </c>
      <c r="N14" s="4">
        <v>1224</v>
      </c>
      <c r="O14" s="4">
        <v>1023</v>
      </c>
      <c r="P14" s="4">
        <v>1349</v>
      </c>
      <c r="Q14" s="4">
        <v>1010</v>
      </c>
      <c r="R14" s="4">
        <v>279</v>
      </c>
      <c r="S14" s="4">
        <v>255</v>
      </c>
      <c r="T14" s="4">
        <v>243</v>
      </c>
      <c r="U14" s="4">
        <v>560</v>
      </c>
      <c r="V14" s="4">
        <v>1394</v>
      </c>
      <c r="W14" s="4">
        <v>1297</v>
      </c>
      <c r="X14" s="4">
        <v>1300</v>
      </c>
      <c r="Y14" s="4">
        <v>1082</v>
      </c>
      <c r="Z14" s="4">
        <v>1392</v>
      </c>
      <c r="AA14" s="4">
        <v>1295</v>
      </c>
      <c r="AB14" s="4">
        <v>1278</v>
      </c>
      <c r="AC14" s="4">
        <v>903</v>
      </c>
      <c r="AD14" s="4">
        <v>305</v>
      </c>
      <c r="AE14" s="4">
        <v>305</v>
      </c>
      <c r="AF14" s="4">
        <v>303</v>
      </c>
      <c r="AG14" s="4">
        <v>665</v>
      </c>
      <c r="AH14" s="4">
        <v>1823</v>
      </c>
      <c r="AI14" s="4">
        <v>1140</v>
      </c>
      <c r="AJ14" s="4">
        <v>943</v>
      </c>
      <c r="AK14" s="4">
        <v>994</v>
      </c>
      <c r="AL14" s="4">
        <v>889</v>
      </c>
      <c r="AM14" s="4">
        <v>1027</v>
      </c>
      <c r="AN14" s="4">
        <v>1055</v>
      </c>
      <c r="AO14" s="4"/>
      <c r="AP14" s="4">
        <f t="shared" si="1"/>
        <v>33661</v>
      </c>
    </row>
    <row r="15" spans="1:42" s="6" customFormat="1">
      <c r="B15" s="7"/>
      <c r="C15" s="45" t="s">
        <v>33</v>
      </c>
      <c r="D15" s="19">
        <v>8</v>
      </c>
      <c r="E15" s="4">
        <v>8</v>
      </c>
      <c r="F15" s="4">
        <v>9</v>
      </c>
      <c r="G15" s="4">
        <v>6</v>
      </c>
      <c r="H15" s="4">
        <v>6</v>
      </c>
      <c r="I15" s="4">
        <v>35</v>
      </c>
      <c r="J15" s="4">
        <v>71</v>
      </c>
      <c r="K15" s="4">
        <v>33</v>
      </c>
      <c r="L15" s="4">
        <v>44</v>
      </c>
      <c r="M15" s="4">
        <v>59</v>
      </c>
      <c r="N15" s="4">
        <v>48</v>
      </c>
      <c r="O15" s="4">
        <v>36</v>
      </c>
      <c r="P15" s="4">
        <v>42</v>
      </c>
      <c r="Q15" s="4">
        <v>36</v>
      </c>
      <c r="R15" s="4">
        <v>11</v>
      </c>
      <c r="S15" s="4">
        <v>13</v>
      </c>
      <c r="T15" s="4">
        <v>11</v>
      </c>
      <c r="U15" s="4">
        <v>24</v>
      </c>
      <c r="V15" s="4">
        <v>56</v>
      </c>
      <c r="W15" s="4">
        <v>49</v>
      </c>
      <c r="X15" s="4">
        <v>53</v>
      </c>
      <c r="Y15" s="4">
        <v>53</v>
      </c>
      <c r="Z15" s="4">
        <v>72</v>
      </c>
      <c r="AA15" s="4">
        <v>45</v>
      </c>
      <c r="AB15" s="4">
        <v>52</v>
      </c>
      <c r="AC15" s="4">
        <v>40</v>
      </c>
      <c r="AD15" s="4">
        <v>13</v>
      </c>
      <c r="AE15" s="4">
        <v>16</v>
      </c>
      <c r="AF15" s="4">
        <v>18</v>
      </c>
      <c r="AG15" s="4">
        <v>22</v>
      </c>
      <c r="AH15" s="4">
        <v>49</v>
      </c>
      <c r="AI15" s="4">
        <v>43</v>
      </c>
      <c r="AJ15" s="4">
        <v>40</v>
      </c>
      <c r="AK15" s="4">
        <v>28</v>
      </c>
      <c r="AL15" s="4">
        <v>54</v>
      </c>
      <c r="AM15" s="4">
        <v>39</v>
      </c>
      <c r="AN15" s="4">
        <v>43</v>
      </c>
      <c r="AO15" s="4"/>
      <c r="AP15" s="4">
        <f t="shared" si="1"/>
        <v>1277</v>
      </c>
    </row>
    <row r="16" spans="1:42" s="6" customFormat="1">
      <c r="B16" s="7"/>
      <c r="C16" s="45" t="s">
        <v>33</v>
      </c>
      <c r="D16" s="19">
        <v>9</v>
      </c>
      <c r="E16" s="4">
        <v>40</v>
      </c>
      <c r="F16" s="4">
        <v>14</v>
      </c>
      <c r="G16" s="4">
        <v>18</v>
      </c>
      <c r="H16" s="4">
        <v>20</v>
      </c>
      <c r="I16" s="4">
        <v>81</v>
      </c>
      <c r="J16" s="4">
        <v>161</v>
      </c>
      <c r="K16" s="4">
        <v>84</v>
      </c>
      <c r="L16" s="4">
        <v>84</v>
      </c>
      <c r="M16" s="4">
        <v>80</v>
      </c>
      <c r="N16" s="4">
        <v>59</v>
      </c>
      <c r="O16" s="4">
        <v>57</v>
      </c>
      <c r="P16" s="4">
        <v>90</v>
      </c>
      <c r="Q16" s="4">
        <v>57</v>
      </c>
      <c r="R16" s="4">
        <v>18</v>
      </c>
      <c r="S16" s="4">
        <v>24</v>
      </c>
      <c r="T16" s="4">
        <v>26</v>
      </c>
      <c r="U16" s="4">
        <v>49</v>
      </c>
      <c r="V16" s="4">
        <v>98</v>
      </c>
      <c r="W16" s="4">
        <v>75</v>
      </c>
      <c r="X16" s="4">
        <v>74</v>
      </c>
      <c r="Y16" s="4">
        <v>69</v>
      </c>
      <c r="Z16" s="4">
        <v>108</v>
      </c>
      <c r="AA16" s="4">
        <v>75</v>
      </c>
      <c r="AB16" s="4">
        <v>68</v>
      </c>
      <c r="AC16" s="4">
        <v>55</v>
      </c>
      <c r="AD16" s="4">
        <v>28</v>
      </c>
      <c r="AE16" s="4">
        <v>41</v>
      </c>
      <c r="AF16" s="4">
        <v>39</v>
      </c>
      <c r="AG16" s="4">
        <v>45</v>
      </c>
      <c r="AH16" s="4">
        <v>99</v>
      </c>
      <c r="AI16" s="4">
        <v>63</v>
      </c>
      <c r="AJ16" s="4">
        <v>59</v>
      </c>
      <c r="AK16" s="4">
        <v>58</v>
      </c>
      <c r="AL16" s="4">
        <v>49</v>
      </c>
      <c r="AM16" s="4">
        <v>69</v>
      </c>
      <c r="AN16" s="4">
        <v>72</v>
      </c>
      <c r="AO16" s="4"/>
      <c r="AP16" s="4">
        <f t="shared" si="1"/>
        <v>2206</v>
      </c>
    </row>
    <row r="17" spans="2:42" s="6" customFormat="1">
      <c r="B17" s="7"/>
      <c r="C17" s="45" t="s">
        <v>33</v>
      </c>
      <c r="D17" s="19">
        <v>10</v>
      </c>
      <c r="E17" s="4">
        <v>52</v>
      </c>
      <c r="F17" s="4">
        <v>18</v>
      </c>
      <c r="G17" s="4">
        <v>18</v>
      </c>
      <c r="H17" s="4">
        <v>40</v>
      </c>
      <c r="I17" s="4">
        <v>94</v>
      </c>
      <c r="J17" s="4">
        <v>158</v>
      </c>
      <c r="K17" s="4">
        <v>76</v>
      </c>
      <c r="L17" s="4">
        <v>90</v>
      </c>
      <c r="M17" s="4">
        <v>77</v>
      </c>
      <c r="N17" s="4">
        <v>79</v>
      </c>
      <c r="O17" s="4">
        <v>66</v>
      </c>
      <c r="P17" s="4">
        <v>82</v>
      </c>
      <c r="Q17" s="4">
        <v>48</v>
      </c>
      <c r="R17" s="4">
        <v>24</v>
      </c>
      <c r="S17" s="4">
        <v>22</v>
      </c>
      <c r="T17" s="4">
        <v>21</v>
      </c>
      <c r="U17" s="4">
        <v>37</v>
      </c>
      <c r="V17" s="4">
        <v>105</v>
      </c>
      <c r="W17" s="4">
        <v>90</v>
      </c>
      <c r="X17" s="4">
        <v>74</v>
      </c>
      <c r="Y17" s="4">
        <v>85</v>
      </c>
      <c r="Z17" s="4">
        <v>112</v>
      </c>
      <c r="AA17" s="4">
        <v>81</v>
      </c>
      <c r="AB17" s="4">
        <v>71</v>
      </c>
      <c r="AC17" s="4">
        <v>65</v>
      </c>
      <c r="AD17" s="4">
        <v>16</v>
      </c>
      <c r="AE17" s="4">
        <v>24</v>
      </c>
      <c r="AF17" s="4">
        <v>20</v>
      </c>
      <c r="AG17" s="4">
        <v>33</v>
      </c>
      <c r="AH17" s="4">
        <v>100</v>
      </c>
      <c r="AI17" s="4">
        <v>67</v>
      </c>
      <c r="AJ17" s="4">
        <v>73</v>
      </c>
      <c r="AK17" s="4">
        <v>72</v>
      </c>
      <c r="AL17" s="4">
        <v>82</v>
      </c>
      <c r="AM17" s="4">
        <v>82</v>
      </c>
      <c r="AN17" s="4">
        <v>73</v>
      </c>
      <c r="AO17" s="4"/>
      <c r="AP17" s="4">
        <f t="shared" si="1"/>
        <v>2327</v>
      </c>
    </row>
    <row r="18" spans="2:42" s="6" customFormat="1">
      <c r="B18" s="7"/>
      <c r="C18" s="45" t="s">
        <v>33</v>
      </c>
      <c r="D18" s="19">
        <v>11</v>
      </c>
      <c r="E18" s="4">
        <v>33</v>
      </c>
      <c r="F18" s="4">
        <v>27</v>
      </c>
      <c r="G18" s="4">
        <v>23</v>
      </c>
      <c r="H18" s="4">
        <v>25</v>
      </c>
      <c r="I18" s="4">
        <v>102</v>
      </c>
      <c r="J18" s="4">
        <v>131</v>
      </c>
      <c r="K18" s="4">
        <v>68</v>
      </c>
      <c r="L18" s="4">
        <v>75</v>
      </c>
      <c r="M18" s="4">
        <v>81</v>
      </c>
      <c r="N18" s="4">
        <v>64</v>
      </c>
      <c r="O18" s="4">
        <v>68</v>
      </c>
      <c r="P18" s="4">
        <v>60</v>
      </c>
      <c r="Q18" s="4">
        <v>51</v>
      </c>
      <c r="R18" s="4">
        <v>14</v>
      </c>
      <c r="S18" s="4">
        <v>28</v>
      </c>
      <c r="T18" s="4">
        <v>17</v>
      </c>
      <c r="U18" s="4">
        <v>40</v>
      </c>
      <c r="V18" s="4">
        <v>81</v>
      </c>
      <c r="W18" s="4">
        <v>62</v>
      </c>
      <c r="X18" s="4">
        <v>89</v>
      </c>
      <c r="Y18" s="4">
        <v>102</v>
      </c>
      <c r="Z18" s="4">
        <v>72</v>
      </c>
      <c r="AA18" s="4">
        <v>78</v>
      </c>
      <c r="AB18" s="4">
        <v>80</v>
      </c>
      <c r="AC18" s="4">
        <v>58</v>
      </c>
      <c r="AD18" s="4">
        <v>22</v>
      </c>
      <c r="AE18" s="4">
        <v>30</v>
      </c>
      <c r="AF18" s="4">
        <v>31</v>
      </c>
      <c r="AG18" s="4">
        <v>55</v>
      </c>
      <c r="AH18" s="4">
        <v>133</v>
      </c>
      <c r="AI18" s="4">
        <v>70</v>
      </c>
      <c r="AJ18" s="4">
        <v>64</v>
      </c>
      <c r="AK18" s="4">
        <v>59</v>
      </c>
      <c r="AL18" s="4">
        <v>69</v>
      </c>
      <c r="AM18" s="4">
        <v>51</v>
      </c>
      <c r="AN18" s="4">
        <v>44</v>
      </c>
      <c r="AO18" s="4"/>
      <c r="AP18" s="4">
        <f t="shared" si="1"/>
        <v>2157</v>
      </c>
    </row>
    <row r="19" spans="2:42" s="6" customFormat="1">
      <c r="B19" s="7"/>
      <c r="C19" s="45" t="s">
        <v>33</v>
      </c>
      <c r="D19" s="19">
        <v>12</v>
      </c>
      <c r="E19" s="4">
        <v>107</v>
      </c>
      <c r="F19" s="4">
        <v>38</v>
      </c>
      <c r="G19" s="4">
        <v>40</v>
      </c>
      <c r="H19" s="4">
        <v>55</v>
      </c>
      <c r="I19" s="4">
        <v>214</v>
      </c>
      <c r="J19" s="4">
        <v>364</v>
      </c>
      <c r="K19" s="4">
        <v>179</v>
      </c>
      <c r="L19" s="4">
        <v>206</v>
      </c>
      <c r="M19" s="4">
        <v>145</v>
      </c>
      <c r="N19" s="4">
        <v>116</v>
      </c>
      <c r="O19" s="4">
        <v>115</v>
      </c>
      <c r="P19" s="4">
        <v>125</v>
      </c>
      <c r="Q19" s="4">
        <v>86</v>
      </c>
      <c r="R19" s="4">
        <v>50</v>
      </c>
      <c r="S19" s="4">
        <v>47</v>
      </c>
      <c r="T19" s="4">
        <v>60</v>
      </c>
      <c r="U19" s="4">
        <v>142</v>
      </c>
      <c r="V19" s="4">
        <v>243</v>
      </c>
      <c r="W19" s="4">
        <v>240</v>
      </c>
      <c r="X19" s="4">
        <v>189</v>
      </c>
      <c r="Y19" s="4">
        <v>169</v>
      </c>
      <c r="Z19" s="4">
        <v>188</v>
      </c>
      <c r="AA19" s="4">
        <v>163</v>
      </c>
      <c r="AB19" s="4">
        <v>147</v>
      </c>
      <c r="AC19" s="4">
        <v>132</v>
      </c>
      <c r="AD19" s="4">
        <v>55</v>
      </c>
      <c r="AE19" s="4">
        <v>119</v>
      </c>
      <c r="AF19" s="4">
        <v>82</v>
      </c>
      <c r="AG19" s="4">
        <v>196</v>
      </c>
      <c r="AH19" s="4">
        <v>347</v>
      </c>
      <c r="AI19" s="4">
        <v>178</v>
      </c>
      <c r="AJ19" s="4">
        <v>166</v>
      </c>
      <c r="AK19" s="4">
        <v>118</v>
      </c>
      <c r="AL19" s="4">
        <v>150</v>
      </c>
      <c r="AM19" s="4">
        <v>110</v>
      </c>
      <c r="AN19" s="4">
        <v>129</v>
      </c>
      <c r="AO19" s="4"/>
      <c r="AP19" s="4">
        <f t="shared" si="1"/>
        <v>5210</v>
      </c>
    </row>
    <row r="20" spans="2:42" s="6" customFormat="1">
      <c r="B20" s="7"/>
      <c r="C20" s="45" t="s">
        <v>33</v>
      </c>
      <c r="D20" s="19">
        <v>13</v>
      </c>
      <c r="E20" s="4">
        <v>273</v>
      </c>
      <c r="F20" s="4">
        <v>68</v>
      </c>
      <c r="G20" s="4">
        <v>81</v>
      </c>
      <c r="H20" s="4">
        <v>124</v>
      </c>
      <c r="I20" s="4">
        <v>442</v>
      </c>
      <c r="J20" s="4">
        <v>880</v>
      </c>
      <c r="K20" s="4">
        <v>425</v>
      </c>
      <c r="L20" s="4">
        <v>378</v>
      </c>
      <c r="M20" s="4">
        <v>309</v>
      </c>
      <c r="N20" s="4">
        <v>273</v>
      </c>
      <c r="O20" s="4">
        <v>201</v>
      </c>
      <c r="P20" s="4">
        <v>327</v>
      </c>
      <c r="Q20" s="4">
        <v>194</v>
      </c>
      <c r="R20" s="4">
        <v>137</v>
      </c>
      <c r="S20" s="4">
        <v>135</v>
      </c>
      <c r="T20" s="4">
        <v>175</v>
      </c>
      <c r="U20" s="4">
        <v>334</v>
      </c>
      <c r="V20" s="4">
        <v>648</v>
      </c>
      <c r="W20" s="4">
        <v>528</v>
      </c>
      <c r="X20" s="4">
        <v>469</v>
      </c>
      <c r="Y20" s="4">
        <v>345</v>
      </c>
      <c r="Z20" s="4">
        <v>328</v>
      </c>
      <c r="AA20" s="4">
        <v>284</v>
      </c>
      <c r="AB20" s="4">
        <v>274</v>
      </c>
      <c r="AC20" s="4">
        <v>172</v>
      </c>
      <c r="AD20" s="4">
        <v>102</v>
      </c>
      <c r="AE20" s="4">
        <v>167</v>
      </c>
      <c r="AF20" s="4">
        <v>203</v>
      </c>
      <c r="AG20" s="4">
        <v>342</v>
      </c>
      <c r="AH20" s="4">
        <v>720</v>
      </c>
      <c r="AI20" s="4">
        <v>289</v>
      </c>
      <c r="AJ20" s="4">
        <v>261</v>
      </c>
      <c r="AK20" s="4">
        <v>215</v>
      </c>
      <c r="AL20" s="4">
        <v>194</v>
      </c>
      <c r="AM20" s="4">
        <v>233</v>
      </c>
      <c r="AN20" s="4">
        <v>268</v>
      </c>
      <c r="AO20" s="4"/>
      <c r="AP20" s="4">
        <f t="shared" si="1"/>
        <v>10798</v>
      </c>
    </row>
    <row r="21" spans="2:42" s="6" customFormat="1">
      <c r="B21" s="7"/>
      <c r="C21" s="45" t="s">
        <v>33</v>
      </c>
      <c r="D21" s="19">
        <v>14</v>
      </c>
      <c r="E21" s="4"/>
      <c r="F21" s="4">
        <v>1</v>
      </c>
      <c r="G21" s="4">
        <v>1</v>
      </c>
      <c r="H21" s="4"/>
      <c r="I21" s="4">
        <v>7</v>
      </c>
      <c r="J21" s="4">
        <v>8</v>
      </c>
      <c r="K21" s="4">
        <v>4</v>
      </c>
      <c r="L21" s="4">
        <v>7</v>
      </c>
      <c r="M21" s="4">
        <v>6</v>
      </c>
      <c r="N21" s="4">
        <v>5</v>
      </c>
      <c r="O21" s="4">
        <v>1</v>
      </c>
      <c r="P21" s="4">
        <v>2</v>
      </c>
      <c r="Q21" s="4">
        <v>3</v>
      </c>
      <c r="R21" s="4">
        <v>3</v>
      </c>
      <c r="S21" s="4">
        <v>2</v>
      </c>
      <c r="T21" s="4">
        <v>4</v>
      </c>
      <c r="U21" s="4">
        <v>6</v>
      </c>
      <c r="V21" s="4">
        <v>9</v>
      </c>
      <c r="W21" s="4">
        <v>10</v>
      </c>
      <c r="X21" s="4">
        <v>11</v>
      </c>
      <c r="Y21" s="4">
        <v>5</v>
      </c>
      <c r="Z21" s="4">
        <v>11</v>
      </c>
      <c r="AA21" s="4">
        <v>9</v>
      </c>
      <c r="AB21" s="4">
        <v>3</v>
      </c>
      <c r="AC21" s="4">
        <v>1</v>
      </c>
      <c r="AD21" s="4">
        <v>1</v>
      </c>
      <c r="AE21" s="4">
        <v>1</v>
      </c>
      <c r="AF21" s="4">
        <v>2</v>
      </c>
      <c r="AG21" s="4">
        <v>8</v>
      </c>
      <c r="AH21" s="4">
        <v>15</v>
      </c>
      <c r="AI21" s="4">
        <v>8</v>
      </c>
      <c r="AJ21" s="4"/>
      <c r="AK21" s="4">
        <v>4</v>
      </c>
      <c r="AL21" s="4">
        <v>3</v>
      </c>
      <c r="AM21" s="4">
        <v>1</v>
      </c>
      <c r="AN21" s="4">
        <v>6</v>
      </c>
      <c r="AO21" s="4"/>
      <c r="AP21" s="4">
        <f t="shared" si="1"/>
        <v>168</v>
      </c>
    </row>
    <row r="22" spans="2:42">
      <c r="C22" s="45" t="s">
        <v>33</v>
      </c>
      <c r="D22" s="19">
        <v>15</v>
      </c>
      <c r="E22" s="4">
        <v>6</v>
      </c>
      <c r="G22" s="4">
        <v>1</v>
      </c>
      <c r="H22" s="4">
        <v>1</v>
      </c>
      <c r="I22" s="4">
        <v>8</v>
      </c>
      <c r="J22" s="4">
        <v>10</v>
      </c>
      <c r="K22" s="4">
        <v>12</v>
      </c>
      <c r="L22" s="4">
        <v>6</v>
      </c>
      <c r="M22" s="4">
        <v>7</v>
      </c>
      <c r="N22" s="4">
        <v>13</v>
      </c>
      <c r="O22" s="4">
        <v>7</v>
      </c>
      <c r="P22" s="4">
        <v>11</v>
      </c>
      <c r="Q22" s="4">
        <v>8</v>
      </c>
      <c r="R22" s="4">
        <v>6</v>
      </c>
      <c r="S22" s="4">
        <v>2</v>
      </c>
      <c r="T22" s="4">
        <v>5</v>
      </c>
      <c r="U22" s="4">
        <v>7</v>
      </c>
      <c r="V22" s="4">
        <v>19</v>
      </c>
      <c r="W22" s="4">
        <v>19</v>
      </c>
      <c r="X22" s="4">
        <v>14</v>
      </c>
      <c r="Y22" s="4">
        <v>9</v>
      </c>
      <c r="Z22" s="4">
        <v>6</v>
      </c>
      <c r="AA22" s="4">
        <v>5</v>
      </c>
      <c r="AB22" s="4">
        <v>3</v>
      </c>
      <c r="AC22" s="4">
        <v>2</v>
      </c>
      <c r="AD22" s="4">
        <v>3</v>
      </c>
      <c r="AE22" s="4">
        <v>8</v>
      </c>
      <c r="AF22" s="4">
        <v>10</v>
      </c>
      <c r="AG22" s="4">
        <v>17</v>
      </c>
      <c r="AH22" s="4">
        <v>15</v>
      </c>
      <c r="AI22" s="4">
        <v>14</v>
      </c>
      <c r="AJ22" s="4">
        <v>1</v>
      </c>
      <c r="AK22" s="4">
        <v>5</v>
      </c>
      <c r="AL22" s="4">
        <v>7</v>
      </c>
      <c r="AM22" s="4">
        <v>5</v>
      </c>
      <c r="AN22" s="4">
        <v>8</v>
      </c>
      <c r="AO22" s="4"/>
      <c r="AP22" s="4">
        <f t="shared" si="1"/>
        <v>280</v>
      </c>
    </row>
    <row r="23" spans="2:42">
      <c r="C23" s="45" t="s">
        <v>33</v>
      </c>
      <c r="D23" s="19">
        <v>16</v>
      </c>
      <c r="E23" s="4">
        <v>4</v>
      </c>
      <c r="F23" s="4">
        <v>2</v>
      </c>
      <c r="G23" s="4">
        <v>2</v>
      </c>
      <c r="H23" s="4">
        <v>2</v>
      </c>
      <c r="I23" s="4">
        <v>14</v>
      </c>
      <c r="J23" s="4">
        <v>9</v>
      </c>
      <c r="K23" s="4">
        <v>4</v>
      </c>
      <c r="L23" s="4">
        <v>4</v>
      </c>
      <c r="M23" s="4">
        <v>3</v>
      </c>
      <c r="N23" s="4">
        <v>3</v>
      </c>
      <c r="O23" s="4">
        <v>1</v>
      </c>
      <c r="P23" s="4">
        <v>2</v>
      </c>
      <c r="Q23" s="4">
        <v>3</v>
      </c>
      <c r="R23" s="4">
        <v>4</v>
      </c>
      <c r="S23" s="4">
        <v>1</v>
      </c>
      <c r="T23" s="4"/>
      <c r="U23" s="4">
        <v>3</v>
      </c>
      <c r="V23" s="4">
        <v>12</v>
      </c>
      <c r="W23" s="4">
        <v>9</v>
      </c>
      <c r="X23" s="4">
        <v>16</v>
      </c>
      <c r="Y23" s="4">
        <v>11</v>
      </c>
      <c r="Z23" s="4">
        <v>11</v>
      </c>
      <c r="AA23" s="4">
        <v>16</v>
      </c>
      <c r="AB23" s="4">
        <v>8</v>
      </c>
      <c r="AC23" s="4">
        <v>8</v>
      </c>
      <c r="AD23" s="4">
        <v>3</v>
      </c>
      <c r="AE23" s="4">
        <v>3</v>
      </c>
      <c r="AF23" s="4">
        <v>8</v>
      </c>
      <c r="AG23" s="4">
        <v>4</v>
      </c>
      <c r="AH23" s="4">
        <v>7</v>
      </c>
      <c r="AI23" s="4">
        <v>7</v>
      </c>
      <c r="AJ23" s="4">
        <v>7</v>
      </c>
      <c r="AK23" s="4">
        <v>4</v>
      </c>
      <c r="AL23" s="4">
        <v>6</v>
      </c>
      <c r="AM23" s="4">
        <v>6</v>
      </c>
      <c r="AN23" s="4">
        <v>7</v>
      </c>
      <c r="AO23" s="4"/>
      <c r="AP23" s="4">
        <f t="shared" si="1"/>
        <v>214</v>
      </c>
    </row>
    <row r="24" spans="2:42">
      <c r="C24" s="45" t="s">
        <v>33</v>
      </c>
      <c r="D24" s="19">
        <v>17</v>
      </c>
      <c r="E24" s="4">
        <v>1</v>
      </c>
      <c r="H24" s="4"/>
      <c r="I24" s="4">
        <v>3</v>
      </c>
      <c r="J24" s="4">
        <v>2</v>
      </c>
      <c r="K24" s="4"/>
      <c r="L24" s="4"/>
      <c r="M24" s="4">
        <v>1</v>
      </c>
      <c r="N24" s="4">
        <v>1</v>
      </c>
      <c r="O24" s="4">
        <v>2</v>
      </c>
      <c r="P24" s="4"/>
      <c r="Q24" s="4"/>
      <c r="R24" s="4">
        <v>2</v>
      </c>
      <c r="S24" s="4"/>
      <c r="T24" s="4">
        <v>2</v>
      </c>
      <c r="U24" s="4">
        <v>1</v>
      </c>
      <c r="V24" s="4">
        <v>1</v>
      </c>
      <c r="W24" s="4">
        <v>3</v>
      </c>
      <c r="X24" s="4">
        <v>2</v>
      </c>
      <c r="Y24" s="4">
        <v>1</v>
      </c>
      <c r="Z24" s="4">
        <v>5</v>
      </c>
      <c r="AA24" s="4">
        <v>4</v>
      </c>
      <c r="AB24" s="4">
        <v>1</v>
      </c>
      <c r="AC24" s="4"/>
      <c r="AD24" s="4"/>
      <c r="AE24" s="4"/>
      <c r="AF24" s="4">
        <v>1</v>
      </c>
      <c r="AG24" s="4">
        <v>3</v>
      </c>
      <c r="AH24" s="4">
        <v>1</v>
      </c>
      <c r="AI24" s="4">
        <v>2</v>
      </c>
      <c r="AJ24" s="4">
        <v>3</v>
      </c>
      <c r="AK24" s="4">
        <v>1</v>
      </c>
      <c r="AL24" s="4">
        <v>3</v>
      </c>
      <c r="AM24" s="4">
        <v>3</v>
      </c>
      <c r="AN24" s="4">
        <v>2</v>
      </c>
      <c r="AO24" s="4"/>
      <c r="AP24" s="4">
        <f t="shared" si="1"/>
        <v>51</v>
      </c>
    </row>
    <row r="25" spans="2:42">
      <c r="C25" s="45" t="s">
        <v>33</v>
      </c>
      <c r="D25" s="19">
        <v>18</v>
      </c>
      <c r="E25" s="4">
        <v>6</v>
      </c>
      <c r="F25" s="4">
        <v>2</v>
      </c>
      <c r="G25" s="4">
        <v>8</v>
      </c>
      <c r="H25" s="4">
        <v>10</v>
      </c>
      <c r="I25" s="4">
        <v>13</v>
      </c>
      <c r="J25" s="4">
        <v>17</v>
      </c>
      <c r="K25" s="4">
        <v>8</v>
      </c>
      <c r="L25" s="4">
        <v>17</v>
      </c>
      <c r="M25" s="4">
        <v>7</v>
      </c>
      <c r="N25" s="4">
        <v>5</v>
      </c>
      <c r="O25" s="4">
        <v>3</v>
      </c>
      <c r="P25" s="4">
        <v>12</v>
      </c>
      <c r="Q25" s="4">
        <v>6</v>
      </c>
      <c r="R25" s="4">
        <v>3</v>
      </c>
      <c r="S25" s="4">
        <v>2</v>
      </c>
      <c r="T25" s="4">
        <v>11</v>
      </c>
      <c r="U25" s="4">
        <v>10</v>
      </c>
      <c r="V25" s="4">
        <v>13</v>
      </c>
      <c r="W25" s="4">
        <v>6</v>
      </c>
      <c r="X25" s="4">
        <v>9</v>
      </c>
      <c r="Y25" s="4">
        <v>7</v>
      </c>
      <c r="Z25" s="4">
        <v>11</v>
      </c>
      <c r="AA25" s="4">
        <v>4</v>
      </c>
      <c r="AB25" s="4">
        <v>2</v>
      </c>
      <c r="AC25" s="4">
        <v>4</v>
      </c>
      <c r="AD25" s="4">
        <v>5</v>
      </c>
      <c r="AE25" s="4">
        <v>3</v>
      </c>
      <c r="AF25" s="4">
        <v>5</v>
      </c>
      <c r="AG25" s="4">
        <v>5</v>
      </c>
      <c r="AH25" s="4">
        <v>8</v>
      </c>
      <c r="AI25" s="4">
        <v>8</v>
      </c>
      <c r="AJ25" s="4">
        <v>4</v>
      </c>
      <c r="AK25" s="4">
        <v>7</v>
      </c>
      <c r="AL25" s="4">
        <v>13</v>
      </c>
      <c r="AM25" s="4">
        <v>8</v>
      </c>
      <c r="AN25" s="4">
        <v>5</v>
      </c>
      <c r="AO25" s="4"/>
      <c r="AP25" s="4">
        <f t="shared" si="1"/>
        <v>267</v>
      </c>
    </row>
    <row r="26" spans="2:42">
      <c r="C26" s="45" t="s">
        <v>33</v>
      </c>
      <c r="D26" s="19">
        <v>19</v>
      </c>
      <c r="E26" s="4">
        <v>4</v>
      </c>
      <c r="F26" s="4">
        <v>3</v>
      </c>
      <c r="G26" s="4">
        <v>4</v>
      </c>
      <c r="H26" s="4">
        <v>3</v>
      </c>
      <c r="I26" s="4">
        <v>4</v>
      </c>
      <c r="J26" s="4">
        <v>18</v>
      </c>
      <c r="K26" s="4">
        <v>12</v>
      </c>
      <c r="L26" s="4">
        <v>34</v>
      </c>
      <c r="M26" s="4">
        <v>7</v>
      </c>
      <c r="N26" s="4">
        <v>18</v>
      </c>
      <c r="O26" s="4">
        <v>11</v>
      </c>
      <c r="P26" s="4">
        <v>3</v>
      </c>
      <c r="Q26" s="4">
        <v>9</v>
      </c>
      <c r="R26" s="4">
        <v>4</v>
      </c>
      <c r="S26" s="4">
        <v>4</v>
      </c>
      <c r="T26" s="4">
        <v>11</v>
      </c>
      <c r="U26" s="4">
        <v>15</v>
      </c>
      <c r="V26" s="4">
        <v>14</v>
      </c>
      <c r="W26" s="4">
        <v>15</v>
      </c>
      <c r="X26" s="4">
        <v>10</v>
      </c>
      <c r="Y26" s="4">
        <v>14</v>
      </c>
      <c r="Z26" s="4">
        <v>11</v>
      </c>
      <c r="AA26" s="4">
        <v>4</v>
      </c>
      <c r="AB26" s="4">
        <v>6</v>
      </c>
      <c r="AC26" s="4">
        <v>5</v>
      </c>
      <c r="AD26" s="4">
        <v>2</v>
      </c>
      <c r="AE26" s="4">
        <v>5</v>
      </c>
      <c r="AF26" s="4">
        <v>6</v>
      </c>
      <c r="AG26" s="4">
        <v>13</v>
      </c>
      <c r="AH26" s="4">
        <v>15</v>
      </c>
      <c r="AI26" s="4">
        <v>11</v>
      </c>
      <c r="AJ26" s="4">
        <v>1</v>
      </c>
      <c r="AK26" s="4">
        <v>11</v>
      </c>
      <c r="AL26" s="4">
        <v>9</v>
      </c>
      <c r="AM26" s="4">
        <v>6</v>
      </c>
      <c r="AN26" s="4">
        <v>11</v>
      </c>
      <c r="AO26" s="4"/>
      <c r="AP26" s="4">
        <f t="shared" si="1"/>
        <v>333</v>
      </c>
    </row>
    <row r="27" spans="2:42">
      <c r="C27" s="45" t="s">
        <v>33</v>
      </c>
      <c r="D27" s="19">
        <v>20</v>
      </c>
      <c r="E27" s="4">
        <v>2</v>
      </c>
      <c r="H27" s="4">
        <v>2</v>
      </c>
      <c r="I27" s="4">
        <v>4</v>
      </c>
      <c r="J27" s="4">
        <v>4</v>
      </c>
      <c r="K27" s="4">
        <v>23</v>
      </c>
      <c r="L27" s="4">
        <v>7</v>
      </c>
      <c r="M27" s="4">
        <v>4</v>
      </c>
      <c r="N27" s="4">
        <v>3</v>
      </c>
      <c r="O27" s="4">
        <v>3</v>
      </c>
      <c r="P27" s="4">
        <v>7</v>
      </c>
      <c r="Q27" s="4">
        <v>3</v>
      </c>
      <c r="R27" s="4">
        <v>3</v>
      </c>
      <c r="S27" s="4">
        <v>1</v>
      </c>
      <c r="T27" s="4"/>
      <c r="U27" s="4">
        <v>8</v>
      </c>
      <c r="V27" s="4">
        <v>6</v>
      </c>
      <c r="W27" s="4">
        <v>11</v>
      </c>
      <c r="X27" s="4">
        <v>3</v>
      </c>
      <c r="Y27" s="4">
        <v>6</v>
      </c>
      <c r="Z27" s="4">
        <v>3</v>
      </c>
      <c r="AA27" s="4">
        <v>4</v>
      </c>
      <c r="AB27" s="4">
        <v>3</v>
      </c>
      <c r="AC27" s="4">
        <v>2</v>
      </c>
      <c r="AD27" s="4">
        <v>4</v>
      </c>
      <c r="AE27" s="4">
        <v>1</v>
      </c>
      <c r="AF27" s="4">
        <v>6</v>
      </c>
      <c r="AG27" s="4">
        <v>2</v>
      </c>
      <c r="AH27" s="4">
        <v>5</v>
      </c>
      <c r="AI27" s="4">
        <v>3</v>
      </c>
      <c r="AJ27" s="4">
        <v>3</v>
      </c>
      <c r="AK27" s="4">
        <v>2</v>
      </c>
      <c r="AL27" s="4">
        <v>4</v>
      </c>
      <c r="AM27" s="4">
        <v>4</v>
      </c>
      <c r="AN27" s="4">
        <v>1</v>
      </c>
      <c r="AO27" s="4"/>
      <c r="AP27" s="4">
        <f t="shared" si="1"/>
        <v>147</v>
      </c>
    </row>
    <row r="28" spans="2:42">
      <c r="C28" s="45" t="s">
        <v>33</v>
      </c>
      <c r="D28" s="19">
        <v>21</v>
      </c>
      <c r="F28" s="4">
        <v>2</v>
      </c>
      <c r="G28" s="4">
        <v>1</v>
      </c>
      <c r="H28" s="4">
        <v>1</v>
      </c>
      <c r="I28" s="4">
        <v>5</v>
      </c>
      <c r="J28" s="4">
        <v>4</v>
      </c>
      <c r="K28" s="4">
        <v>9</v>
      </c>
      <c r="L28" s="4">
        <v>4</v>
      </c>
      <c r="M28" s="4">
        <v>9</v>
      </c>
      <c r="N28" s="4">
        <v>10</v>
      </c>
      <c r="O28" s="4">
        <v>4</v>
      </c>
      <c r="P28" s="4">
        <v>1</v>
      </c>
      <c r="Q28" s="4">
        <v>1</v>
      </c>
      <c r="R28" s="4">
        <v>4</v>
      </c>
      <c r="S28" s="4">
        <v>2</v>
      </c>
      <c r="T28" s="4">
        <v>7</v>
      </c>
      <c r="U28" s="4">
        <v>6</v>
      </c>
      <c r="V28" s="4">
        <v>5</v>
      </c>
      <c r="W28" s="4">
        <v>2</v>
      </c>
      <c r="X28" s="4">
        <v>9</v>
      </c>
      <c r="Y28" s="4">
        <v>4</v>
      </c>
      <c r="Z28" s="4">
        <v>2</v>
      </c>
      <c r="AA28" s="4"/>
      <c r="AB28" s="4">
        <v>4</v>
      </c>
      <c r="AC28" s="4">
        <v>3</v>
      </c>
      <c r="AD28" s="4">
        <v>2</v>
      </c>
      <c r="AE28" s="4">
        <v>3</v>
      </c>
      <c r="AF28" s="4">
        <v>8</v>
      </c>
      <c r="AG28" s="4">
        <v>8</v>
      </c>
      <c r="AH28" s="4">
        <v>1</v>
      </c>
      <c r="AI28" s="4">
        <v>5</v>
      </c>
      <c r="AJ28" s="4">
        <v>3</v>
      </c>
      <c r="AK28" s="4">
        <v>2</v>
      </c>
      <c r="AL28" s="4">
        <v>4</v>
      </c>
      <c r="AM28" s="4">
        <v>6</v>
      </c>
      <c r="AN28" s="4">
        <v>5</v>
      </c>
      <c r="AO28" s="4"/>
      <c r="AP28" s="4">
        <f t="shared" si="1"/>
        <v>146</v>
      </c>
    </row>
    <row r="29" spans="2:42">
      <c r="C29" s="45" t="s">
        <v>33</v>
      </c>
      <c r="D29" s="19">
        <v>22</v>
      </c>
      <c r="E29" s="4">
        <v>1</v>
      </c>
      <c r="H29" s="4"/>
      <c r="I29" s="4">
        <v>2</v>
      </c>
      <c r="J29" s="4">
        <v>2</v>
      </c>
      <c r="K29" s="4">
        <v>2</v>
      </c>
      <c r="L29" s="4">
        <v>1</v>
      </c>
      <c r="M29" s="4">
        <v>3</v>
      </c>
      <c r="N29" s="4"/>
      <c r="O29" s="4"/>
      <c r="P29" s="4">
        <v>1</v>
      </c>
      <c r="Q29" s="4"/>
      <c r="R29" s="4"/>
      <c r="S29" s="4"/>
      <c r="T29" s="4"/>
      <c r="U29" s="4">
        <v>1</v>
      </c>
      <c r="V29" s="4">
        <v>2</v>
      </c>
      <c r="W29" s="4"/>
      <c r="X29" s="4"/>
      <c r="Y29" s="4"/>
      <c r="Z29" s="4">
        <v>1</v>
      </c>
      <c r="AA29" s="4"/>
      <c r="AB29" s="4">
        <v>2</v>
      </c>
      <c r="AC29" s="4"/>
      <c r="AD29" s="4"/>
      <c r="AE29" s="4">
        <v>1</v>
      </c>
      <c r="AF29" s="4"/>
      <c r="AG29" s="4">
        <v>1</v>
      </c>
      <c r="AH29" s="4">
        <v>3</v>
      </c>
      <c r="AI29" s="4">
        <v>2</v>
      </c>
      <c r="AJ29" s="4"/>
      <c r="AK29" s="4">
        <v>2</v>
      </c>
      <c r="AL29" s="4"/>
      <c r="AM29" s="4">
        <v>2</v>
      </c>
      <c r="AN29" s="4">
        <v>1</v>
      </c>
      <c r="AO29" s="4"/>
      <c r="AP29" s="4">
        <f t="shared" si="1"/>
        <v>30</v>
      </c>
    </row>
    <row r="30" spans="2:42">
      <c r="C30" s="45" t="s">
        <v>33</v>
      </c>
      <c r="D30" s="19">
        <v>23</v>
      </c>
      <c r="H30" s="4"/>
      <c r="I30" s="4">
        <v>2</v>
      </c>
      <c r="J30" s="4">
        <v>1</v>
      </c>
      <c r="K30" s="4">
        <v>1</v>
      </c>
      <c r="L30" s="4"/>
      <c r="M30" s="4"/>
      <c r="N30" s="4"/>
      <c r="O30" s="4"/>
      <c r="P30" s="4"/>
      <c r="Q30" s="4"/>
      <c r="R30" s="4"/>
      <c r="S30" s="4">
        <v>1</v>
      </c>
      <c r="T30" s="4">
        <v>1</v>
      </c>
      <c r="U30" s="4"/>
      <c r="V30" s="4"/>
      <c r="W30" s="4">
        <v>3</v>
      </c>
      <c r="X30" s="4"/>
      <c r="Y30" s="4">
        <v>2</v>
      </c>
      <c r="Z30" s="4"/>
      <c r="AA30" s="4"/>
      <c r="AB30" s="4"/>
      <c r="AC30" s="4"/>
      <c r="AD30" s="4"/>
      <c r="AE30" s="4"/>
      <c r="AF30" s="4">
        <v>1</v>
      </c>
      <c r="AG30" s="4">
        <v>1</v>
      </c>
      <c r="AH30" s="4"/>
      <c r="AI30" s="4"/>
      <c r="AJ30" s="4">
        <v>1</v>
      </c>
      <c r="AK30" s="4">
        <v>1</v>
      </c>
      <c r="AL30" s="4">
        <v>3</v>
      </c>
      <c r="AM30" s="4"/>
      <c r="AN30" s="4">
        <v>1</v>
      </c>
      <c r="AO30" s="4"/>
      <c r="AP30" s="4">
        <f t="shared" si="1"/>
        <v>19</v>
      </c>
    </row>
    <row r="31" spans="2:42">
      <c r="C31" s="45" t="s">
        <v>33</v>
      </c>
      <c r="D31" s="19">
        <v>24</v>
      </c>
      <c r="E31" s="4">
        <v>3</v>
      </c>
      <c r="F31" s="4">
        <v>7</v>
      </c>
      <c r="G31" s="4">
        <v>8</v>
      </c>
      <c r="H31" s="4">
        <v>8</v>
      </c>
      <c r="I31" s="4">
        <v>10</v>
      </c>
      <c r="J31" s="4">
        <v>15</v>
      </c>
      <c r="K31" s="4">
        <v>18</v>
      </c>
      <c r="L31" s="4">
        <v>11</v>
      </c>
      <c r="M31" s="4">
        <v>8</v>
      </c>
      <c r="N31" s="4">
        <v>8</v>
      </c>
      <c r="O31" s="4">
        <v>7</v>
      </c>
      <c r="P31" s="4">
        <v>10</v>
      </c>
      <c r="Q31" s="4">
        <v>5</v>
      </c>
      <c r="R31" s="4">
        <v>20</v>
      </c>
      <c r="S31" s="4">
        <v>6</v>
      </c>
      <c r="T31" s="4">
        <v>6</v>
      </c>
      <c r="U31" s="4">
        <v>13</v>
      </c>
      <c r="V31" s="4">
        <v>25</v>
      </c>
      <c r="W31" s="4">
        <v>25</v>
      </c>
      <c r="X31" s="4">
        <v>13</v>
      </c>
      <c r="Y31" s="4">
        <v>10</v>
      </c>
      <c r="Z31" s="4">
        <v>6</v>
      </c>
      <c r="AA31" s="4">
        <v>11</v>
      </c>
      <c r="AB31" s="4">
        <v>11</v>
      </c>
      <c r="AC31" s="4">
        <v>16</v>
      </c>
      <c r="AD31" s="4">
        <v>6</v>
      </c>
      <c r="AE31" s="4">
        <v>7</v>
      </c>
      <c r="AF31" s="4">
        <v>2</v>
      </c>
      <c r="AG31" s="4">
        <v>13</v>
      </c>
      <c r="AH31" s="4">
        <v>26</v>
      </c>
      <c r="AI31" s="4">
        <v>14</v>
      </c>
      <c r="AJ31" s="4">
        <v>12</v>
      </c>
      <c r="AK31" s="4">
        <v>5</v>
      </c>
      <c r="AL31" s="4">
        <v>11</v>
      </c>
      <c r="AM31" s="4">
        <v>11</v>
      </c>
      <c r="AN31" s="4">
        <v>12</v>
      </c>
      <c r="AO31" s="4"/>
      <c r="AP31" s="4">
        <f t="shared" si="1"/>
        <v>399</v>
      </c>
    </row>
    <row r="32" spans="2:42">
      <c r="C32" s="45" t="s">
        <v>33</v>
      </c>
      <c r="D32" s="19">
        <v>25</v>
      </c>
      <c r="E32" s="4">
        <v>14</v>
      </c>
      <c r="F32" s="4">
        <v>7</v>
      </c>
      <c r="G32" s="4">
        <v>4</v>
      </c>
      <c r="H32" s="4">
        <v>3</v>
      </c>
      <c r="I32" s="4">
        <v>11</v>
      </c>
      <c r="J32" s="4">
        <v>15</v>
      </c>
      <c r="K32" s="4">
        <v>11</v>
      </c>
      <c r="L32" s="4">
        <v>23</v>
      </c>
      <c r="M32" s="4">
        <v>9</v>
      </c>
      <c r="N32" s="4">
        <v>14</v>
      </c>
      <c r="O32" s="4">
        <v>12</v>
      </c>
      <c r="P32" s="4">
        <v>12</v>
      </c>
      <c r="Q32" s="4">
        <v>6</v>
      </c>
      <c r="R32" s="4">
        <v>12</v>
      </c>
      <c r="S32" s="4">
        <v>13</v>
      </c>
      <c r="T32" s="4">
        <v>16</v>
      </c>
      <c r="U32" s="4">
        <v>32</v>
      </c>
      <c r="V32" s="4">
        <v>29</v>
      </c>
      <c r="W32" s="4">
        <v>42</v>
      </c>
      <c r="X32" s="4">
        <v>26</v>
      </c>
      <c r="Y32" s="4">
        <v>18</v>
      </c>
      <c r="Z32" s="4">
        <v>21</v>
      </c>
      <c r="AA32" s="4">
        <v>13</v>
      </c>
      <c r="AB32" s="4">
        <v>16</v>
      </c>
      <c r="AC32" s="4">
        <v>12</v>
      </c>
      <c r="AD32" s="4">
        <v>11</v>
      </c>
      <c r="AE32" s="4">
        <v>11</v>
      </c>
      <c r="AF32" s="4">
        <v>11</v>
      </c>
      <c r="AG32" s="4">
        <v>23</v>
      </c>
      <c r="AH32" s="4">
        <v>17</v>
      </c>
      <c r="AI32" s="4">
        <v>20</v>
      </c>
      <c r="AJ32" s="4">
        <v>20</v>
      </c>
      <c r="AK32" s="4">
        <v>21</v>
      </c>
      <c r="AL32" s="4">
        <v>19</v>
      </c>
      <c r="AM32" s="4">
        <v>15</v>
      </c>
      <c r="AN32" s="4">
        <v>21</v>
      </c>
      <c r="AO32" s="4"/>
      <c r="AP32" s="4">
        <f t="shared" si="1"/>
        <v>580</v>
      </c>
    </row>
    <row r="33" spans="3:42">
      <c r="C33" s="45" t="s">
        <v>33</v>
      </c>
      <c r="D33" s="19">
        <v>26</v>
      </c>
      <c r="F33" s="4">
        <v>3</v>
      </c>
      <c r="H33" s="4"/>
      <c r="I33" s="4">
        <v>1</v>
      </c>
      <c r="J33" s="4">
        <v>2</v>
      </c>
      <c r="K33" s="4"/>
      <c r="L33" s="4"/>
      <c r="M33" s="4">
        <v>1</v>
      </c>
      <c r="N33" s="4">
        <v>1</v>
      </c>
      <c r="O33" s="4">
        <v>1</v>
      </c>
      <c r="P33" s="4"/>
      <c r="Q33" s="4">
        <v>1</v>
      </c>
      <c r="R33" s="4"/>
      <c r="S33" s="4">
        <v>1</v>
      </c>
      <c r="T33" s="4"/>
      <c r="U33" s="4">
        <v>2</v>
      </c>
      <c r="V33" s="4">
        <v>2</v>
      </c>
      <c r="W33" s="4">
        <v>2</v>
      </c>
      <c r="X33" s="4">
        <v>7</v>
      </c>
      <c r="Y33" s="4">
        <v>4</v>
      </c>
      <c r="Z33" s="4"/>
      <c r="AA33" s="4">
        <v>1</v>
      </c>
      <c r="AB33" s="4">
        <v>2</v>
      </c>
      <c r="AC33" s="4">
        <v>1</v>
      </c>
      <c r="AD33" s="4"/>
      <c r="AE33" s="4">
        <v>1</v>
      </c>
      <c r="AF33" s="4">
        <v>2</v>
      </c>
      <c r="AG33" s="4">
        <v>3</v>
      </c>
      <c r="AH33" s="4"/>
      <c r="AI33" s="4">
        <v>1</v>
      </c>
      <c r="AJ33" s="4"/>
      <c r="AK33" s="4"/>
      <c r="AL33" s="4"/>
      <c r="AM33" s="4">
        <v>1</v>
      </c>
      <c r="AN33" s="4">
        <v>1</v>
      </c>
      <c r="AO33" s="4"/>
      <c r="AP33" s="4">
        <f t="shared" si="1"/>
        <v>41</v>
      </c>
    </row>
    <row r="34" spans="3:42">
      <c r="C34" s="45" t="s">
        <v>33</v>
      </c>
      <c r="D34" s="19">
        <v>27</v>
      </c>
      <c r="E34" s="4">
        <v>1</v>
      </c>
      <c r="H34" s="4"/>
      <c r="I34" s="4"/>
      <c r="J34" s="4"/>
      <c r="K34" s="4">
        <v>1</v>
      </c>
      <c r="L34" s="4"/>
      <c r="M34" s="4">
        <v>1</v>
      </c>
      <c r="N34" s="4"/>
      <c r="O34" s="4"/>
      <c r="P34" s="4">
        <v>1</v>
      </c>
      <c r="Q34" s="4"/>
      <c r="R34" s="4"/>
      <c r="S34" s="4">
        <v>2</v>
      </c>
      <c r="T34" s="4"/>
      <c r="U34" s="4">
        <v>2</v>
      </c>
      <c r="V34" s="4">
        <v>1</v>
      </c>
      <c r="W34" s="4">
        <v>1</v>
      </c>
      <c r="X34" s="4">
        <v>2</v>
      </c>
      <c r="Y34" s="4">
        <v>4</v>
      </c>
      <c r="Z34" s="4">
        <v>1</v>
      </c>
      <c r="AA34" s="4"/>
      <c r="AB34" s="4"/>
      <c r="AC34" s="4"/>
      <c r="AD34" s="4"/>
      <c r="AE34" s="4"/>
      <c r="AF34" s="4">
        <v>1</v>
      </c>
      <c r="AG34" s="4">
        <v>3</v>
      </c>
      <c r="AH34" s="4">
        <v>2</v>
      </c>
      <c r="AI34" s="4">
        <v>1</v>
      </c>
      <c r="AJ34" s="4"/>
      <c r="AK34" s="4">
        <v>1</v>
      </c>
      <c r="AL34" s="4">
        <v>1</v>
      </c>
      <c r="AM34" s="4">
        <v>3</v>
      </c>
      <c r="AN34" s="4"/>
      <c r="AO34" s="4"/>
      <c r="AP34" s="4">
        <f t="shared" si="1"/>
        <v>29</v>
      </c>
    </row>
    <row r="35" spans="3:42">
      <c r="C35" s="45" t="s">
        <v>33</v>
      </c>
      <c r="D35" s="19">
        <v>28</v>
      </c>
      <c r="G35" s="4">
        <v>1</v>
      </c>
      <c r="H35" s="4"/>
      <c r="I35" s="4"/>
      <c r="J35" s="4">
        <v>1</v>
      </c>
      <c r="K35" s="4">
        <v>1</v>
      </c>
      <c r="L35" s="4"/>
      <c r="M35" s="4"/>
      <c r="N35" s="4"/>
      <c r="O35" s="4">
        <v>1</v>
      </c>
      <c r="P35" s="4"/>
      <c r="Q35" s="4">
        <v>1</v>
      </c>
      <c r="R35" s="4"/>
      <c r="S35" s="4"/>
      <c r="T35" s="4">
        <v>2</v>
      </c>
      <c r="U35" s="4"/>
      <c r="V35" s="4">
        <v>1</v>
      </c>
      <c r="W35" s="4">
        <v>2</v>
      </c>
      <c r="X35" s="4"/>
      <c r="Y35" s="4">
        <v>1</v>
      </c>
      <c r="Z35" s="4"/>
      <c r="AA35" s="4"/>
      <c r="AB35" s="4">
        <v>1</v>
      </c>
      <c r="AC35" s="4"/>
      <c r="AD35" s="4"/>
      <c r="AE35" s="4"/>
      <c r="AF35" s="4"/>
      <c r="AG35" s="4">
        <v>1</v>
      </c>
      <c r="AH35" s="4">
        <v>2</v>
      </c>
      <c r="AI35" s="4">
        <v>2</v>
      </c>
      <c r="AJ35" s="4">
        <v>2</v>
      </c>
      <c r="AK35" s="4">
        <v>1</v>
      </c>
      <c r="AL35" s="4"/>
      <c r="AM35" s="4"/>
      <c r="AN35" s="4">
        <v>2</v>
      </c>
      <c r="AO35" s="4"/>
      <c r="AP35" s="4">
        <f t="shared" si="1"/>
        <v>22</v>
      </c>
    </row>
    <row r="36" spans="3:42">
      <c r="C36" s="45" t="s">
        <v>33</v>
      </c>
      <c r="D36" s="19">
        <v>29</v>
      </c>
      <c r="E36" s="4">
        <v>1</v>
      </c>
      <c r="H36" s="4"/>
      <c r="I36" s="4"/>
      <c r="J36" s="4"/>
      <c r="K36" s="4"/>
      <c r="L36" s="4"/>
      <c r="M36" s="4"/>
      <c r="N36" s="4">
        <v>2</v>
      </c>
      <c r="O36" s="4"/>
      <c r="P36" s="4"/>
      <c r="Q36" s="4">
        <v>1</v>
      </c>
      <c r="R36" s="4"/>
      <c r="S36" s="4">
        <v>1</v>
      </c>
      <c r="T36" s="4"/>
      <c r="U36" s="4"/>
      <c r="V36" s="4"/>
      <c r="W36" s="4"/>
      <c r="X36" s="4"/>
      <c r="Y36" s="4"/>
      <c r="Z36" s="4"/>
      <c r="AA36" s="4"/>
      <c r="AB36" s="4"/>
      <c r="AC36" s="4">
        <v>1</v>
      </c>
      <c r="AD36" s="4">
        <v>1</v>
      </c>
      <c r="AE36" s="4"/>
      <c r="AF36" s="4">
        <v>1</v>
      </c>
      <c r="AG36" s="4"/>
      <c r="AH36" s="4">
        <v>1</v>
      </c>
      <c r="AI36" s="4">
        <v>2</v>
      </c>
      <c r="AJ36" s="4"/>
      <c r="AK36" s="4"/>
      <c r="AL36" s="4"/>
      <c r="AM36" s="4"/>
      <c r="AN36" s="4">
        <v>1</v>
      </c>
      <c r="AO36" s="4"/>
      <c r="AP36" s="4">
        <f t="shared" si="1"/>
        <v>12</v>
      </c>
    </row>
    <row r="37" spans="3:42">
      <c r="C37" s="45" t="s">
        <v>33</v>
      </c>
      <c r="D37" s="19">
        <v>30</v>
      </c>
      <c r="F37" s="4">
        <v>2</v>
      </c>
      <c r="H37" s="4"/>
      <c r="I37" s="4"/>
      <c r="J37" s="4">
        <v>3</v>
      </c>
      <c r="K37" s="4">
        <v>6</v>
      </c>
      <c r="L37" s="4">
        <v>2</v>
      </c>
      <c r="M37" s="4">
        <v>1</v>
      </c>
      <c r="N37" s="4">
        <v>1</v>
      </c>
      <c r="O37" s="4"/>
      <c r="P37" s="4">
        <v>4</v>
      </c>
      <c r="Q37" s="4">
        <v>1</v>
      </c>
      <c r="R37" s="4"/>
      <c r="S37" s="4">
        <v>2</v>
      </c>
      <c r="T37" s="4"/>
      <c r="U37" s="4">
        <v>2</v>
      </c>
      <c r="V37" s="4">
        <v>3</v>
      </c>
      <c r="W37" s="4">
        <v>5</v>
      </c>
      <c r="X37" s="4">
        <v>6</v>
      </c>
      <c r="Y37" s="4">
        <v>2</v>
      </c>
      <c r="Z37" s="4">
        <v>2</v>
      </c>
      <c r="AA37" s="4"/>
      <c r="AB37" s="4">
        <v>1</v>
      </c>
      <c r="AC37" s="4">
        <v>2</v>
      </c>
      <c r="AD37" s="4">
        <v>2</v>
      </c>
      <c r="AE37" s="4">
        <v>1</v>
      </c>
      <c r="AF37" s="4">
        <v>2</v>
      </c>
      <c r="AG37" s="4">
        <v>1</v>
      </c>
      <c r="AH37" s="4">
        <v>3</v>
      </c>
      <c r="AI37" s="4">
        <v>3</v>
      </c>
      <c r="AJ37" s="4">
        <v>1</v>
      </c>
      <c r="AK37" s="4"/>
      <c r="AL37" s="4">
        <v>1</v>
      </c>
      <c r="AM37" s="4">
        <v>3</v>
      </c>
      <c r="AN37" s="4">
        <v>5</v>
      </c>
      <c r="AO37" s="4"/>
      <c r="AP37" s="4">
        <f t="shared" si="1"/>
        <v>67</v>
      </c>
    </row>
    <row r="38" spans="3:42">
      <c r="C38" s="45" t="s">
        <v>33</v>
      </c>
      <c r="D38" s="19">
        <v>31</v>
      </c>
      <c r="E38" s="4">
        <v>1</v>
      </c>
      <c r="F38" s="4">
        <v>2</v>
      </c>
      <c r="H38" s="4">
        <v>1</v>
      </c>
      <c r="I38" s="4"/>
      <c r="J38" s="4">
        <v>1</v>
      </c>
      <c r="K38" s="4">
        <v>3</v>
      </c>
      <c r="L38" s="4">
        <v>2</v>
      </c>
      <c r="M38" s="4"/>
      <c r="N38" s="4"/>
      <c r="O38" s="4"/>
      <c r="P38" s="4">
        <v>2</v>
      </c>
      <c r="Q38" s="4"/>
      <c r="R38" s="4"/>
      <c r="S38" s="4">
        <v>1</v>
      </c>
      <c r="T38" s="4"/>
      <c r="U38" s="4">
        <v>1</v>
      </c>
      <c r="V38" s="4">
        <v>2</v>
      </c>
      <c r="W38" s="4">
        <v>1</v>
      </c>
      <c r="X38" s="4">
        <v>1</v>
      </c>
      <c r="Y38" s="4"/>
      <c r="Z38" s="4"/>
      <c r="AA38" s="4">
        <v>1</v>
      </c>
      <c r="AB38" s="4"/>
      <c r="AC38" s="4"/>
      <c r="AD38" s="4">
        <v>1</v>
      </c>
      <c r="AE38" s="4">
        <v>1</v>
      </c>
      <c r="AF38" s="4">
        <v>1</v>
      </c>
      <c r="AG38" s="4">
        <v>3</v>
      </c>
      <c r="AH38" s="4">
        <v>1</v>
      </c>
      <c r="AI38" s="4">
        <v>2</v>
      </c>
      <c r="AJ38" s="4"/>
      <c r="AK38" s="4"/>
      <c r="AL38" s="4"/>
      <c r="AM38" s="4">
        <v>2</v>
      </c>
      <c r="AN38" s="4"/>
      <c r="AO38" s="4"/>
      <c r="AP38" s="4">
        <f t="shared" si="1"/>
        <v>30</v>
      </c>
    </row>
    <row r="39" spans="3:42">
      <c r="C39" s="45" t="s">
        <v>33</v>
      </c>
      <c r="D39" s="19">
        <v>32</v>
      </c>
      <c r="H39" s="4">
        <v>1</v>
      </c>
      <c r="I39" s="4"/>
      <c r="J39" s="4"/>
      <c r="K39" s="4"/>
      <c r="L39" s="4"/>
      <c r="M39" s="4">
        <v>1</v>
      </c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>
        <v>1</v>
      </c>
      <c r="Z39" s="4"/>
      <c r="AA39" s="4"/>
      <c r="AB39" s="4"/>
      <c r="AC39" s="4"/>
      <c r="AD39" s="4"/>
      <c r="AE39" s="4"/>
      <c r="AF39" s="4">
        <v>1</v>
      </c>
      <c r="AG39" s="4"/>
      <c r="AH39" s="4">
        <v>3</v>
      </c>
      <c r="AI39" s="4">
        <v>1</v>
      </c>
      <c r="AJ39" s="4">
        <v>1</v>
      </c>
      <c r="AK39" s="4"/>
      <c r="AL39" s="4"/>
      <c r="AM39" s="4">
        <v>1</v>
      </c>
      <c r="AN39" s="4"/>
      <c r="AO39" s="4"/>
      <c r="AP39" s="4">
        <f t="shared" si="1"/>
        <v>10</v>
      </c>
    </row>
    <row r="40" spans="3:42">
      <c r="C40" s="45" t="s">
        <v>33</v>
      </c>
      <c r="D40" s="19">
        <v>33</v>
      </c>
      <c r="E40" s="4">
        <v>1</v>
      </c>
      <c r="H40" s="4"/>
      <c r="I40" s="4"/>
      <c r="J40" s="4"/>
      <c r="K40" s="4"/>
      <c r="L40" s="4">
        <v>1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>
        <v>1</v>
      </c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>
        <f t="shared" si="1"/>
        <v>3</v>
      </c>
    </row>
    <row r="41" spans="3:42">
      <c r="C41" s="45" t="s">
        <v>33</v>
      </c>
      <c r="D41" s="19">
        <v>34</v>
      </c>
      <c r="H41" s="4"/>
      <c r="I41" s="4">
        <v>1</v>
      </c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>
        <v>1</v>
      </c>
      <c r="AC41" s="4"/>
      <c r="AD41" s="4"/>
      <c r="AE41" s="4">
        <v>2</v>
      </c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>
        <f t="shared" si="1"/>
        <v>4</v>
      </c>
    </row>
    <row r="42" spans="3:42">
      <c r="C42" s="45" t="s">
        <v>33</v>
      </c>
      <c r="D42" s="19">
        <v>35</v>
      </c>
      <c r="H42" s="4">
        <v>1</v>
      </c>
      <c r="I42" s="4"/>
      <c r="J42" s="4"/>
      <c r="K42" s="4"/>
      <c r="L42" s="4">
        <v>1</v>
      </c>
      <c r="M42" s="4">
        <v>1</v>
      </c>
      <c r="N42" s="4"/>
      <c r="O42" s="4">
        <v>2</v>
      </c>
      <c r="P42" s="4"/>
      <c r="Q42" s="4">
        <v>1</v>
      </c>
      <c r="R42" s="4"/>
      <c r="S42" s="4">
        <v>1</v>
      </c>
      <c r="T42" s="4"/>
      <c r="U42" s="4"/>
      <c r="V42" s="4"/>
      <c r="W42" s="4"/>
      <c r="X42" s="4"/>
      <c r="Y42" s="4"/>
      <c r="Z42" s="4"/>
      <c r="AA42" s="4"/>
      <c r="AB42" s="4"/>
      <c r="AC42" s="4">
        <v>1</v>
      </c>
      <c r="AD42" s="4"/>
      <c r="AE42" s="4"/>
      <c r="AF42" s="4"/>
      <c r="AG42" s="4">
        <v>1</v>
      </c>
      <c r="AH42" s="4">
        <v>2</v>
      </c>
      <c r="AI42" s="4">
        <v>1</v>
      </c>
      <c r="AJ42" s="4"/>
      <c r="AK42" s="4">
        <v>1</v>
      </c>
      <c r="AL42" s="4"/>
      <c r="AM42" s="4"/>
      <c r="AN42" s="4"/>
      <c r="AO42" s="4"/>
      <c r="AP42" s="4">
        <f t="shared" si="1"/>
        <v>13</v>
      </c>
    </row>
    <row r="43" spans="3:42">
      <c r="C43" s="45" t="s">
        <v>33</v>
      </c>
      <c r="D43" s="19">
        <v>36</v>
      </c>
      <c r="E43" s="4">
        <v>2</v>
      </c>
      <c r="F43" s="4">
        <v>2</v>
      </c>
      <c r="G43" s="4">
        <v>4</v>
      </c>
      <c r="H43" s="4">
        <v>7</v>
      </c>
      <c r="I43" s="4">
        <v>5</v>
      </c>
      <c r="J43" s="4">
        <v>5</v>
      </c>
      <c r="K43" s="4">
        <v>4</v>
      </c>
      <c r="L43" s="4">
        <v>3</v>
      </c>
      <c r="M43" s="4">
        <v>3</v>
      </c>
      <c r="N43" s="4">
        <v>6</v>
      </c>
      <c r="O43" s="4">
        <v>1</v>
      </c>
      <c r="P43" s="4">
        <v>5</v>
      </c>
      <c r="Q43" s="4">
        <v>3</v>
      </c>
      <c r="R43" s="4">
        <v>4</v>
      </c>
      <c r="S43" s="4">
        <v>5</v>
      </c>
      <c r="T43" s="4"/>
      <c r="U43" s="4">
        <v>7</v>
      </c>
      <c r="V43" s="4">
        <v>11</v>
      </c>
      <c r="W43" s="4">
        <v>14</v>
      </c>
      <c r="X43" s="4">
        <v>10</v>
      </c>
      <c r="Y43" s="4">
        <v>4</v>
      </c>
      <c r="Z43" s="4">
        <v>9</v>
      </c>
      <c r="AA43" s="4">
        <v>3</v>
      </c>
      <c r="AB43" s="4">
        <v>2</v>
      </c>
      <c r="AC43" s="4">
        <v>8</v>
      </c>
      <c r="AD43" s="4">
        <v>3</v>
      </c>
      <c r="AE43" s="4">
        <v>4</v>
      </c>
      <c r="AF43" s="4">
        <v>3</v>
      </c>
      <c r="AG43" s="4">
        <v>13</v>
      </c>
      <c r="AH43" s="4">
        <v>9</v>
      </c>
      <c r="AI43" s="4">
        <v>11</v>
      </c>
      <c r="AJ43" s="4">
        <v>4</v>
      </c>
      <c r="AK43" s="4">
        <v>8</v>
      </c>
      <c r="AL43" s="4">
        <v>5</v>
      </c>
      <c r="AM43" s="4">
        <v>1</v>
      </c>
      <c r="AN43" s="4">
        <v>6</v>
      </c>
      <c r="AO43" s="4"/>
      <c r="AP43" s="4">
        <f t="shared" si="1"/>
        <v>194</v>
      </c>
    </row>
    <row r="44" spans="3:42">
      <c r="C44" s="45" t="s">
        <v>33</v>
      </c>
      <c r="D44" s="19">
        <v>37</v>
      </c>
      <c r="E44" s="4">
        <v>2</v>
      </c>
      <c r="F44" s="4">
        <v>1</v>
      </c>
      <c r="G44" s="4">
        <v>1</v>
      </c>
      <c r="H44" s="4">
        <v>2</v>
      </c>
      <c r="I44" s="4">
        <v>8</v>
      </c>
      <c r="J44" s="4">
        <v>17</v>
      </c>
      <c r="K44" s="4">
        <v>4</v>
      </c>
      <c r="L44" s="4">
        <v>6</v>
      </c>
      <c r="M44" s="4">
        <v>8</v>
      </c>
      <c r="N44" s="4">
        <v>4</v>
      </c>
      <c r="O44" s="4">
        <v>6</v>
      </c>
      <c r="P44" s="4">
        <v>10</v>
      </c>
      <c r="Q44" s="4">
        <v>5</v>
      </c>
      <c r="R44" s="4">
        <v>5</v>
      </c>
      <c r="S44" s="4">
        <v>12</v>
      </c>
      <c r="T44" s="4">
        <v>6</v>
      </c>
      <c r="U44" s="4">
        <v>14</v>
      </c>
      <c r="V44" s="4">
        <v>14</v>
      </c>
      <c r="W44" s="4">
        <v>15</v>
      </c>
      <c r="X44" s="4">
        <v>11</v>
      </c>
      <c r="Y44" s="4">
        <v>10</v>
      </c>
      <c r="Z44" s="4">
        <v>16</v>
      </c>
      <c r="AA44" s="4">
        <v>11</v>
      </c>
      <c r="AB44" s="4">
        <v>11</v>
      </c>
      <c r="AC44" s="4">
        <v>8</v>
      </c>
      <c r="AD44" s="4">
        <v>7</v>
      </c>
      <c r="AE44" s="4">
        <v>1</v>
      </c>
      <c r="AF44" s="4">
        <v>5</v>
      </c>
      <c r="AG44" s="4">
        <v>10</v>
      </c>
      <c r="AH44" s="4">
        <v>15</v>
      </c>
      <c r="AI44" s="4">
        <v>9</v>
      </c>
      <c r="AJ44" s="4">
        <v>3</v>
      </c>
      <c r="AK44" s="4">
        <v>6</v>
      </c>
      <c r="AL44" s="4">
        <v>8</v>
      </c>
      <c r="AM44" s="4">
        <v>7</v>
      </c>
      <c r="AN44" s="4">
        <v>12</v>
      </c>
      <c r="AO44" s="4"/>
      <c r="AP44" s="4">
        <f t="shared" si="1"/>
        <v>290</v>
      </c>
    </row>
    <row r="45" spans="3:42">
      <c r="C45" s="45" t="s">
        <v>33</v>
      </c>
      <c r="D45" s="19">
        <v>38</v>
      </c>
      <c r="G45" s="4">
        <v>1</v>
      </c>
      <c r="H45" s="4"/>
      <c r="I45" s="4"/>
      <c r="J45" s="4">
        <v>1</v>
      </c>
      <c r="K45" s="4"/>
      <c r="L45" s="4"/>
      <c r="M45" s="4"/>
      <c r="N45" s="4"/>
      <c r="O45" s="4">
        <v>2</v>
      </c>
      <c r="P45" s="4"/>
      <c r="Q45" s="4"/>
      <c r="R45" s="4"/>
      <c r="S45" s="4"/>
      <c r="T45" s="4"/>
      <c r="U45" s="4">
        <v>1</v>
      </c>
      <c r="V45" s="4">
        <v>1</v>
      </c>
      <c r="W45" s="4">
        <v>1</v>
      </c>
      <c r="X45" s="4"/>
      <c r="Y45" s="4">
        <v>1</v>
      </c>
      <c r="Z45" s="4"/>
      <c r="AA45" s="4">
        <v>1</v>
      </c>
      <c r="AB45" s="4">
        <v>1</v>
      </c>
      <c r="AC45" s="4">
        <v>2</v>
      </c>
      <c r="AD45" s="4"/>
      <c r="AE45" s="4"/>
      <c r="AF45" s="4"/>
      <c r="AG45" s="4">
        <v>1</v>
      </c>
      <c r="AH45" s="4"/>
      <c r="AI45" s="4">
        <v>2</v>
      </c>
      <c r="AJ45" s="4"/>
      <c r="AK45" s="4"/>
      <c r="AL45" s="4">
        <v>1</v>
      </c>
      <c r="AM45" s="4"/>
      <c r="AN45" s="4">
        <v>1</v>
      </c>
      <c r="AO45" s="4"/>
      <c r="AP45" s="4">
        <f t="shared" si="1"/>
        <v>17</v>
      </c>
    </row>
    <row r="46" spans="3:42">
      <c r="C46" s="45" t="s">
        <v>33</v>
      </c>
      <c r="D46" s="19">
        <v>39</v>
      </c>
      <c r="E46" s="4">
        <v>1</v>
      </c>
      <c r="G46" s="4">
        <v>1</v>
      </c>
      <c r="H46" s="4"/>
      <c r="I46" s="4"/>
      <c r="J46" s="4">
        <v>2</v>
      </c>
      <c r="K46" s="4"/>
      <c r="L46" s="4"/>
      <c r="M46" s="4"/>
      <c r="N46" s="4"/>
      <c r="O46" s="4"/>
      <c r="P46" s="4">
        <v>1</v>
      </c>
      <c r="Q46" s="4"/>
      <c r="R46" s="4"/>
      <c r="S46" s="4"/>
      <c r="T46" s="4"/>
      <c r="U46" s="4"/>
      <c r="V46" s="4"/>
      <c r="W46" s="4"/>
      <c r="X46" s="4">
        <v>1</v>
      </c>
      <c r="Y46" s="4"/>
      <c r="Z46" s="4"/>
      <c r="AA46" s="4"/>
      <c r="AB46" s="4"/>
      <c r="AC46" s="4"/>
      <c r="AD46" s="4"/>
      <c r="AE46" s="4">
        <v>1</v>
      </c>
      <c r="AF46" s="4"/>
      <c r="AG46" s="4"/>
      <c r="AH46" s="4">
        <v>1</v>
      </c>
      <c r="AI46" s="4"/>
      <c r="AJ46" s="4"/>
      <c r="AK46" s="4">
        <v>1</v>
      </c>
      <c r="AL46" s="4"/>
      <c r="AM46" s="4"/>
      <c r="AN46" s="4">
        <v>1</v>
      </c>
      <c r="AO46" s="4"/>
      <c r="AP46" s="4">
        <f t="shared" si="1"/>
        <v>10</v>
      </c>
    </row>
    <row r="47" spans="3:42">
      <c r="C47" s="45" t="s">
        <v>33</v>
      </c>
      <c r="D47" s="19">
        <v>40</v>
      </c>
      <c r="E47" s="4">
        <v>1</v>
      </c>
      <c r="G47" s="4">
        <v>1</v>
      </c>
      <c r="H47" s="4">
        <v>3</v>
      </c>
      <c r="I47" s="4"/>
      <c r="J47" s="4">
        <v>1</v>
      </c>
      <c r="K47" s="4"/>
      <c r="L47" s="4"/>
      <c r="M47" s="4"/>
      <c r="N47" s="4"/>
      <c r="O47" s="4"/>
      <c r="P47" s="4"/>
      <c r="Q47" s="4">
        <v>2</v>
      </c>
      <c r="R47" s="4"/>
      <c r="S47" s="4"/>
      <c r="T47" s="4">
        <v>1</v>
      </c>
      <c r="U47" s="4"/>
      <c r="V47" s="4"/>
      <c r="W47" s="4"/>
      <c r="X47" s="4"/>
      <c r="Y47" s="4"/>
      <c r="Z47" s="4">
        <v>1</v>
      </c>
      <c r="AA47" s="4">
        <v>1</v>
      </c>
      <c r="AB47" s="4">
        <v>1</v>
      </c>
      <c r="AC47" s="4">
        <v>1</v>
      </c>
      <c r="AD47" s="4"/>
      <c r="AE47" s="4"/>
      <c r="AF47" s="4">
        <v>1</v>
      </c>
      <c r="AG47" s="4"/>
      <c r="AH47" s="4"/>
      <c r="AI47" s="4"/>
      <c r="AJ47" s="4">
        <v>1</v>
      </c>
      <c r="AK47" s="4"/>
      <c r="AL47" s="4">
        <v>2</v>
      </c>
      <c r="AM47" s="4">
        <v>1</v>
      </c>
      <c r="AN47" s="4">
        <v>1</v>
      </c>
      <c r="AO47" s="4"/>
      <c r="AP47" s="4">
        <f t="shared" si="1"/>
        <v>19</v>
      </c>
    </row>
    <row r="48" spans="3:42">
      <c r="C48" s="45" t="s">
        <v>33</v>
      </c>
      <c r="D48" s="19">
        <v>41</v>
      </c>
      <c r="H48" s="4"/>
      <c r="I48" s="4"/>
      <c r="J48" s="4"/>
      <c r="K48" s="4">
        <v>2</v>
      </c>
      <c r="L48" s="4"/>
      <c r="M48" s="4"/>
      <c r="N48" s="4"/>
      <c r="O48" s="4"/>
      <c r="P48" s="4"/>
      <c r="Q48" s="4"/>
      <c r="R48" s="4"/>
      <c r="S48" s="4"/>
      <c r="T48" s="4"/>
      <c r="U48" s="4">
        <v>1</v>
      </c>
      <c r="V48" s="4"/>
      <c r="W48" s="4"/>
      <c r="X48" s="4"/>
      <c r="Y48" s="4"/>
      <c r="Z48" s="4"/>
      <c r="AA48" s="4"/>
      <c r="AB48" s="4">
        <v>1</v>
      </c>
      <c r="AC48" s="4"/>
      <c r="AD48" s="4"/>
      <c r="AE48" s="4"/>
      <c r="AF48" s="4"/>
      <c r="AG48" s="4">
        <v>1</v>
      </c>
      <c r="AH48" s="4">
        <v>1</v>
      </c>
      <c r="AI48" s="4"/>
      <c r="AJ48" s="4"/>
      <c r="AK48" s="4"/>
      <c r="AL48" s="4"/>
      <c r="AM48" s="4">
        <v>1</v>
      </c>
      <c r="AN48" s="4">
        <v>1</v>
      </c>
      <c r="AO48" s="4"/>
      <c r="AP48" s="4">
        <f t="shared" si="1"/>
        <v>8</v>
      </c>
    </row>
    <row r="49" spans="3:42">
      <c r="C49" s="45" t="s">
        <v>33</v>
      </c>
      <c r="D49" s="19">
        <v>42</v>
      </c>
      <c r="H49" s="4"/>
      <c r="I49" s="4">
        <v>1</v>
      </c>
      <c r="J49" s="4"/>
      <c r="K49" s="4"/>
      <c r="L49" s="4">
        <v>1</v>
      </c>
      <c r="M49" s="4"/>
      <c r="N49" s="4"/>
      <c r="O49" s="4">
        <v>1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>
        <v>1</v>
      </c>
      <c r="AJ49" s="4">
        <v>1</v>
      </c>
      <c r="AK49" s="4"/>
      <c r="AL49" s="4"/>
      <c r="AM49" s="4"/>
      <c r="AN49" s="4"/>
      <c r="AO49" s="4"/>
      <c r="AP49" s="4">
        <f t="shared" si="1"/>
        <v>5</v>
      </c>
    </row>
    <row r="50" spans="3:42">
      <c r="C50" s="45" t="s">
        <v>33</v>
      </c>
      <c r="D50" s="19">
        <v>43</v>
      </c>
      <c r="H50" s="4"/>
      <c r="I50" s="4"/>
      <c r="J50" s="4"/>
      <c r="K50" s="4"/>
      <c r="L50" s="4"/>
      <c r="M50" s="4"/>
      <c r="N50" s="4"/>
      <c r="O50" s="4"/>
      <c r="P50" s="4">
        <v>1</v>
      </c>
      <c r="Q50" s="4"/>
      <c r="R50" s="4"/>
      <c r="S50" s="4"/>
      <c r="T50" s="4"/>
      <c r="U50" s="4">
        <v>1</v>
      </c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>
        <v>1</v>
      </c>
      <c r="AO50" s="4"/>
      <c r="AP50" s="4">
        <f t="shared" si="1"/>
        <v>3</v>
      </c>
    </row>
    <row r="51" spans="3:42">
      <c r="C51" s="45" t="s">
        <v>33</v>
      </c>
      <c r="D51" s="19">
        <v>44</v>
      </c>
      <c r="H51" s="4"/>
      <c r="I51" s="4"/>
      <c r="J51" s="4"/>
      <c r="K51" s="4"/>
      <c r="L51" s="4"/>
      <c r="M51" s="4"/>
      <c r="N51" s="4"/>
      <c r="O51" s="4">
        <v>1</v>
      </c>
      <c r="P51" s="4"/>
      <c r="Q51" s="4"/>
      <c r="R51" s="4"/>
      <c r="S51" s="4"/>
      <c r="T51" s="4"/>
      <c r="U51" s="4">
        <v>1</v>
      </c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>
        <v>1</v>
      </c>
      <c r="AG51" s="4"/>
      <c r="AH51" s="4"/>
      <c r="AI51" s="4"/>
      <c r="AJ51" s="4"/>
      <c r="AK51" s="4"/>
      <c r="AL51" s="4"/>
      <c r="AM51" s="4"/>
      <c r="AN51" s="4"/>
      <c r="AO51" s="4"/>
      <c r="AP51" s="4">
        <f t="shared" si="1"/>
        <v>3</v>
      </c>
    </row>
    <row r="52" spans="3:42">
      <c r="C52" s="45" t="s">
        <v>33</v>
      </c>
      <c r="D52" s="19">
        <v>45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>
        <v>1</v>
      </c>
      <c r="X52" s="4"/>
      <c r="Y52" s="4"/>
      <c r="Z52" s="4"/>
      <c r="AA52" s="4"/>
      <c r="AB52" s="4"/>
      <c r="AC52" s="4"/>
      <c r="AD52" s="4"/>
      <c r="AE52" s="4"/>
      <c r="AF52" s="4"/>
      <c r="AG52" s="4">
        <v>1</v>
      </c>
      <c r="AH52" s="4"/>
      <c r="AI52" s="4"/>
      <c r="AJ52" s="4"/>
      <c r="AK52" s="4">
        <v>2</v>
      </c>
      <c r="AL52" s="4">
        <v>1</v>
      </c>
      <c r="AM52" s="4"/>
      <c r="AN52" s="4">
        <v>1</v>
      </c>
      <c r="AO52" s="4"/>
      <c r="AP52" s="4">
        <f t="shared" si="1"/>
        <v>6</v>
      </c>
    </row>
    <row r="53" spans="3:42">
      <c r="C53" s="45" t="s">
        <v>33</v>
      </c>
      <c r="D53" s="19">
        <v>46</v>
      </c>
      <c r="E53" s="4">
        <v>1</v>
      </c>
      <c r="H53" s="4"/>
      <c r="I53" s="4"/>
      <c r="J53" s="4">
        <v>1</v>
      </c>
      <c r="K53" s="4"/>
      <c r="L53" s="4"/>
      <c r="M53" s="4"/>
      <c r="N53" s="4"/>
      <c r="O53" s="4"/>
      <c r="P53" s="4"/>
      <c r="Q53" s="4"/>
      <c r="R53" s="4">
        <v>1</v>
      </c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>
        <v>1</v>
      </c>
      <c r="AM53" s="4"/>
      <c r="AN53" s="4"/>
      <c r="AO53" s="4"/>
      <c r="AP53" s="4">
        <f t="shared" si="1"/>
        <v>4</v>
      </c>
    </row>
    <row r="54" spans="3:42">
      <c r="C54" s="45" t="s">
        <v>33</v>
      </c>
      <c r="D54" s="19">
        <v>47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>
        <v>1</v>
      </c>
      <c r="AA54" s="4"/>
      <c r="AB54" s="4">
        <v>1</v>
      </c>
      <c r="AC54" s="4"/>
      <c r="AD54" s="4"/>
      <c r="AE54" s="4"/>
      <c r="AF54" s="4"/>
      <c r="AG54" s="4">
        <v>1</v>
      </c>
      <c r="AH54" s="4"/>
      <c r="AI54" s="4"/>
      <c r="AJ54" s="4">
        <v>1</v>
      </c>
      <c r="AK54" s="4">
        <v>1</v>
      </c>
      <c r="AL54" s="4">
        <v>2</v>
      </c>
      <c r="AM54" s="4"/>
      <c r="AN54" s="4"/>
      <c r="AO54" s="4"/>
      <c r="AP54" s="4">
        <f t="shared" si="1"/>
        <v>7</v>
      </c>
    </row>
    <row r="55" spans="3:42">
      <c r="C55" s="45" t="s">
        <v>33</v>
      </c>
      <c r="D55" s="19">
        <v>48</v>
      </c>
      <c r="F55" s="4">
        <v>2</v>
      </c>
      <c r="G55" s="4">
        <v>1</v>
      </c>
      <c r="H55" s="4"/>
      <c r="I55" s="4">
        <v>1</v>
      </c>
      <c r="J55" s="4">
        <v>1</v>
      </c>
      <c r="K55" s="4">
        <v>2</v>
      </c>
      <c r="L55" s="4">
        <v>3</v>
      </c>
      <c r="M55" s="4"/>
      <c r="N55" s="4">
        <v>1</v>
      </c>
      <c r="O55" s="4"/>
      <c r="P55" s="4"/>
      <c r="Q55" s="4">
        <v>4</v>
      </c>
      <c r="R55" s="4">
        <v>2</v>
      </c>
      <c r="S55" s="4"/>
      <c r="T55" s="4">
        <v>3</v>
      </c>
      <c r="U55" s="4">
        <v>1</v>
      </c>
      <c r="V55" s="4">
        <v>5</v>
      </c>
      <c r="W55" s="4">
        <v>3</v>
      </c>
      <c r="X55" s="4">
        <v>5</v>
      </c>
      <c r="Y55" s="4">
        <v>2</v>
      </c>
      <c r="Z55" s="4">
        <v>1</v>
      </c>
      <c r="AA55" s="4"/>
      <c r="AB55" s="4">
        <v>3</v>
      </c>
      <c r="AC55" s="4"/>
      <c r="AD55" s="4">
        <v>3</v>
      </c>
      <c r="AE55" s="4">
        <v>3</v>
      </c>
      <c r="AF55" s="4">
        <v>2</v>
      </c>
      <c r="AG55" s="4">
        <v>2</v>
      </c>
      <c r="AH55" s="4">
        <v>5</v>
      </c>
      <c r="AI55" s="4">
        <v>1</v>
      </c>
      <c r="AJ55" s="4">
        <v>2</v>
      </c>
      <c r="AK55" s="4"/>
      <c r="AL55" s="4">
        <v>1</v>
      </c>
      <c r="AM55" s="4">
        <v>2</v>
      </c>
      <c r="AN55" s="4">
        <v>1</v>
      </c>
      <c r="AO55" s="4"/>
      <c r="AP55" s="4">
        <f t="shared" si="1"/>
        <v>62</v>
      </c>
    </row>
    <row r="56" spans="3:42">
      <c r="C56" s="45" t="s">
        <v>33</v>
      </c>
      <c r="D56" s="19">
        <v>49</v>
      </c>
      <c r="F56" s="4">
        <v>1</v>
      </c>
      <c r="H56" s="4">
        <v>1</v>
      </c>
      <c r="I56" s="4"/>
      <c r="J56" s="4">
        <v>2</v>
      </c>
      <c r="K56" s="4">
        <v>1</v>
      </c>
      <c r="L56" s="4"/>
      <c r="M56" s="4"/>
      <c r="N56" s="4">
        <v>3</v>
      </c>
      <c r="O56" s="4">
        <v>2</v>
      </c>
      <c r="P56" s="4">
        <v>2</v>
      </c>
      <c r="Q56" s="4">
        <v>2</v>
      </c>
      <c r="R56" s="4">
        <v>4</v>
      </c>
      <c r="S56" s="4">
        <v>2</v>
      </c>
      <c r="T56" s="4">
        <v>1</v>
      </c>
      <c r="U56" s="4">
        <v>6</v>
      </c>
      <c r="V56" s="4">
        <v>3</v>
      </c>
      <c r="W56" s="4">
        <v>6</v>
      </c>
      <c r="X56" s="4">
        <v>3</v>
      </c>
      <c r="Y56" s="4">
        <v>1</v>
      </c>
      <c r="Z56" s="4">
        <v>4</v>
      </c>
      <c r="AA56" s="4">
        <v>1</v>
      </c>
      <c r="AB56" s="4">
        <v>1</v>
      </c>
      <c r="AC56" s="4">
        <v>3</v>
      </c>
      <c r="AD56" s="4">
        <v>2</v>
      </c>
      <c r="AE56" s="4">
        <v>2</v>
      </c>
      <c r="AF56" s="4">
        <v>1</v>
      </c>
      <c r="AG56" s="4">
        <v>2</v>
      </c>
      <c r="AH56" s="4">
        <v>5</v>
      </c>
      <c r="AI56" s="4">
        <v>1</v>
      </c>
      <c r="AJ56" s="4">
        <v>2</v>
      </c>
      <c r="AK56" s="4">
        <v>3</v>
      </c>
      <c r="AL56" s="4">
        <v>3</v>
      </c>
      <c r="AM56" s="4">
        <v>5</v>
      </c>
      <c r="AN56" s="4">
        <v>2</v>
      </c>
      <c r="AO56" s="4"/>
      <c r="AP56" s="4">
        <f t="shared" si="1"/>
        <v>77</v>
      </c>
    </row>
    <row r="57" spans="3:42">
      <c r="C57" s="45" t="s">
        <v>33</v>
      </c>
      <c r="D57" s="19">
        <v>50</v>
      </c>
      <c r="H57" s="4">
        <v>1</v>
      </c>
      <c r="I57" s="4">
        <v>1</v>
      </c>
      <c r="J57" s="4"/>
      <c r="K57" s="4"/>
      <c r="L57" s="4">
        <v>1</v>
      </c>
      <c r="M57" s="4">
        <v>1</v>
      </c>
      <c r="N57" s="4"/>
      <c r="O57" s="4"/>
      <c r="P57" s="4">
        <v>1</v>
      </c>
      <c r="Q57" s="4"/>
      <c r="R57" s="4">
        <v>1</v>
      </c>
      <c r="S57" s="4"/>
      <c r="T57" s="4"/>
      <c r="U57" s="4"/>
      <c r="V57" s="4">
        <v>3</v>
      </c>
      <c r="W57" s="4">
        <v>1</v>
      </c>
      <c r="X57" s="4">
        <v>2</v>
      </c>
      <c r="Y57" s="4">
        <v>1</v>
      </c>
      <c r="Z57" s="4">
        <v>1</v>
      </c>
      <c r="AA57" s="4"/>
      <c r="AB57" s="4">
        <v>1</v>
      </c>
      <c r="AC57" s="4">
        <v>1</v>
      </c>
      <c r="AD57" s="4"/>
      <c r="AE57" s="4"/>
      <c r="AF57" s="4"/>
      <c r="AG57" s="4"/>
      <c r="AH57" s="4">
        <v>1</v>
      </c>
      <c r="AI57" s="4"/>
      <c r="AJ57" s="4">
        <v>1</v>
      </c>
      <c r="AK57" s="4">
        <v>1</v>
      </c>
      <c r="AL57" s="4"/>
      <c r="AM57" s="4">
        <v>1</v>
      </c>
      <c r="AN57" s="4"/>
      <c r="AO57" s="4"/>
      <c r="AP57" s="4">
        <f t="shared" si="1"/>
        <v>20</v>
      </c>
    </row>
    <row r="58" spans="3:42">
      <c r="C58" s="45" t="s">
        <v>33</v>
      </c>
      <c r="D58" s="19">
        <v>51</v>
      </c>
      <c r="G58" s="4">
        <v>1</v>
      </c>
      <c r="H58" s="4"/>
      <c r="I58" s="4"/>
      <c r="J58" s="4"/>
      <c r="K58" s="4"/>
      <c r="L58" s="4"/>
      <c r="M58" s="4"/>
      <c r="N58" s="4"/>
      <c r="O58" s="4"/>
      <c r="P58" s="4"/>
      <c r="Q58" s="4">
        <v>1</v>
      </c>
      <c r="R58" s="4">
        <v>1</v>
      </c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>
        <f t="shared" si="1"/>
        <v>3</v>
      </c>
    </row>
    <row r="59" spans="3:42">
      <c r="C59" s="45" t="s">
        <v>33</v>
      </c>
      <c r="D59" s="19">
        <v>52</v>
      </c>
      <c r="H59" s="4"/>
      <c r="I59" s="4"/>
      <c r="J59" s="4"/>
      <c r="K59" s="4">
        <v>1</v>
      </c>
      <c r="L59" s="4">
        <v>2</v>
      </c>
      <c r="M59" s="4"/>
      <c r="N59" s="4">
        <v>1</v>
      </c>
      <c r="O59" s="4"/>
      <c r="P59" s="4"/>
      <c r="Q59" s="4"/>
      <c r="R59" s="4"/>
      <c r="S59" s="4"/>
      <c r="T59" s="4">
        <v>1</v>
      </c>
      <c r="U59" s="4">
        <v>1</v>
      </c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>
        <v>1</v>
      </c>
      <c r="AH59" s="4"/>
      <c r="AI59" s="4"/>
      <c r="AJ59" s="4"/>
      <c r="AK59" s="4"/>
      <c r="AL59" s="4"/>
      <c r="AM59" s="4"/>
      <c r="AN59" s="4"/>
      <c r="AO59" s="4"/>
      <c r="AP59" s="4">
        <f t="shared" si="1"/>
        <v>7</v>
      </c>
    </row>
    <row r="60" spans="3:42">
      <c r="C60" s="45" t="s">
        <v>33</v>
      </c>
      <c r="D60" s="19">
        <v>54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>
        <v>1</v>
      </c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>
        <f t="shared" si="1"/>
        <v>1</v>
      </c>
    </row>
    <row r="61" spans="3:42">
      <c r="C61" s="45" t="s">
        <v>33</v>
      </c>
      <c r="D61" s="19">
        <v>55</v>
      </c>
      <c r="H61" s="4"/>
      <c r="I61" s="4"/>
      <c r="J61" s="4"/>
      <c r="K61" s="4"/>
      <c r="L61" s="4"/>
      <c r="M61" s="4">
        <v>1</v>
      </c>
      <c r="N61" s="4"/>
      <c r="O61" s="4"/>
      <c r="P61" s="4">
        <v>1</v>
      </c>
      <c r="Q61" s="4"/>
      <c r="R61" s="4">
        <v>1</v>
      </c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>
        <f t="shared" si="1"/>
        <v>3</v>
      </c>
    </row>
    <row r="62" spans="3:42">
      <c r="C62" s="45" t="s">
        <v>33</v>
      </c>
      <c r="D62" s="19">
        <v>56</v>
      </c>
      <c r="H62" s="4"/>
      <c r="I62" s="4">
        <v>1</v>
      </c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>
        <v>1</v>
      </c>
      <c r="AH62" s="4"/>
      <c r="AI62" s="4"/>
      <c r="AJ62" s="4"/>
      <c r="AK62" s="4"/>
      <c r="AL62" s="4"/>
      <c r="AM62" s="4"/>
      <c r="AN62" s="4"/>
      <c r="AO62" s="4"/>
      <c r="AP62" s="4">
        <f t="shared" si="1"/>
        <v>2</v>
      </c>
    </row>
    <row r="63" spans="3:42">
      <c r="C63" s="45" t="s">
        <v>33</v>
      </c>
      <c r="D63" s="19">
        <v>58</v>
      </c>
      <c r="H63" s="4"/>
      <c r="I63" s="4"/>
      <c r="J63" s="4"/>
      <c r="K63" s="4">
        <v>2</v>
      </c>
      <c r="L63" s="4"/>
      <c r="M63" s="4"/>
      <c r="N63" s="4"/>
      <c r="O63" s="4"/>
      <c r="P63" s="4"/>
      <c r="Q63" s="4">
        <v>1</v>
      </c>
      <c r="R63" s="4"/>
      <c r="S63" s="4"/>
      <c r="T63" s="4">
        <v>1</v>
      </c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>
        <v>1</v>
      </c>
      <c r="AL63" s="4"/>
      <c r="AM63" s="4"/>
      <c r="AN63" s="4"/>
      <c r="AO63" s="4"/>
      <c r="AP63" s="4">
        <f t="shared" si="1"/>
        <v>5</v>
      </c>
    </row>
    <row r="64" spans="3:42">
      <c r="C64" s="45" t="s">
        <v>33</v>
      </c>
      <c r="D64" s="19">
        <v>59</v>
      </c>
      <c r="G64" s="4">
        <v>1</v>
      </c>
      <c r="H64" s="4"/>
      <c r="I64" s="4">
        <v>1</v>
      </c>
      <c r="J64" s="4">
        <v>2</v>
      </c>
      <c r="K64" s="4"/>
      <c r="L64" s="4">
        <v>1</v>
      </c>
      <c r="M64" s="4"/>
      <c r="N64" s="4">
        <v>1</v>
      </c>
      <c r="O64" s="4"/>
      <c r="P64" s="4">
        <v>1</v>
      </c>
      <c r="Q64" s="4">
        <v>1</v>
      </c>
      <c r="R64" s="4"/>
      <c r="S64" s="4"/>
      <c r="T64" s="4">
        <v>2</v>
      </c>
      <c r="U64" s="4">
        <v>1</v>
      </c>
      <c r="V64" s="4">
        <v>1</v>
      </c>
      <c r="W64" s="4"/>
      <c r="X64" s="4">
        <v>3</v>
      </c>
      <c r="Y64" s="4">
        <v>1</v>
      </c>
      <c r="Z64" s="4"/>
      <c r="AA64" s="4">
        <v>1</v>
      </c>
      <c r="AB64" s="4">
        <v>1</v>
      </c>
      <c r="AC64" s="4">
        <v>1</v>
      </c>
      <c r="AD64" s="4"/>
      <c r="AE64" s="4"/>
      <c r="AF64" s="4"/>
      <c r="AG64" s="4"/>
      <c r="AH64" s="4">
        <v>2</v>
      </c>
      <c r="AI64" s="4">
        <v>1</v>
      </c>
      <c r="AJ64" s="4">
        <v>2</v>
      </c>
      <c r="AK64" s="4">
        <v>3</v>
      </c>
      <c r="AL64" s="4">
        <v>1</v>
      </c>
      <c r="AM64" s="4">
        <v>2</v>
      </c>
      <c r="AN64" s="4">
        <v>1</v>
      </c>
      <c r="AO64" s="4"/>
      <c r="AP64" s="4">
        <f t="shared" si="1"/>
        <v>31</v>
      </c>
    </row>
    <row r="65" spans="3:42">
      <c r="C65" s="45" t="s">
        <v>33</v>
      </c>
      <c r="D65" s="19">
        <v>60</v>
      </c>
      <c r="E65" s="4">
        <v>4</v>
      </c>
      <c r="F65" s="4">
        <v>2</v>
      </c>
      <c r="G65" s="4">
        <v>3</v>
      </c>
      <c r="H65" s="4">
        <v>4</v>
      </c>
      <c r="I65" s="4">
        <v>9</v>
      </c>
      <c r="J65" s="4">
        <v>12</v>
      </c>
      <c r="K65" s="4">
        <v>6</v>
      </c>
      <c r="L65" s="4">
        <v>8</v>
      </c>
      <c r="M65" s="4">
        <v>3</v>
      </c>
      <c r="N65" s="4">
        <v>4</v>
      </c>
      <c r="O65" s="4">
        <v>2</v>
      </c>
      <c r="P65" s="4">
        <v>3</v>
      </c>
      <c r="Q65" s="4">
        <v>4</v>
      </c>
      <c r="R65" s="4">
        <v>4</v>
      </c>
      <c r="S65" s="4">
        <v>2</v>
      </c>
      <c r="T65" s="4">
        <v>3</v>
      </c>
      <c r="U65" s="4">
        <v>5</v>
      </c>
      <c r="V65" s="4">
        <v>13</v>
      </c>
      <c r="W65" s="4">
        <v>7</v>
      </c>
      <c r="X65" s="4">
        <v>6</v>
      </c>
      <c r="Y65" s="4">
        <v>1</v>
      </c>
      <c r="Z65" s="4">
        <v>4</v>
      </c>
      <c r="AA65" s="4">
        <v>7</v>
      </c>
      <c r="AB65" s="4"/>
      <c r="AC65" s="4">
        <v>2</v>
      </c>
      <c r="AD65" s="4">
        <v>2</v>
      </c>
      <c r="AE65" s="4">
        <v>6</v>
      </c>
      <c r="AF65" s="4">
        <v>5</v>
      </c>
      <c r="AG65" s="4">
        <v>4</v>
      </c>
      <c r="AH65" s="4">
        <v>5</v>
      </c>
      <c r="AI65" s="4">
        <v>6</v>
      </c>
      <c r="AJ65" s="4">
        <v>9</v>
      </c>
      <c r="AK65" s="4">
        <v>1</v>
      </c>
      <c r="AL65" s="4">
        <v>7</v>
      </c>
      <c r="AM65" s="4">
        <v>3</v>
      </c>
      <c r="AN65" s="4">
        <v>6</v>
      </c>
      <c r="AO65" s="4"/>
      <c r="AP65" s="4">
        <f t="shared" si="1"/>
        <v>172</v>
      </c>
    </row>
    <row r="66" spans="3:42">
      <c r="C66" s="45" t="s">
        <v>33</v>
      </c>
      <c r="D66" s="19">
        <v>156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>
        <v>1</v>
      </c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>
        <f t="shared" si="1"/>
        <v>1</v>
      </c>
    </row>
    <row r="67" spans="3:42">
      <c r="C67" s="45" t="s">
        <v>34</v>
      </c>
      <c r="D67" s="19">
        <v>1</v>
      </c>
      <c r="E67" s="4">
        <v>4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>
        <v>1</v>
      </c>
      <c r="AL67" s="4">
        <v>7</v>
      </c>
      <c r="AM67" s="4">
        <v>3</v>
      </c>
      <c r="AN67" s="4">
        <v>5</v>
      </c>
      <c r="AO67" s="4"/>
      <c r="AP67" s="4">
        <f t="shared" si="1"/>
        <v>20</v>
      </c>
    </row>
    <row r="68" spans="3:42">
      <c r="C68" s="45" t="s">
        <v>34</v>
      </c>
      <c r="D68" s="19">
        <v>2</v>
      </c>
      <c r="E68" s="4">
        <v>1</v>
      </c>
      <c r="H68" s="4">
        <v>1</v>
      </c>
      <c r="I68" s="4">
        <v>1</v>
      </c>
      <c r="J68" s="4">
        <v>11</v>
      </c>
      <c r="K68" s="4">
        <v>6</v>
      </c>
      <c r="L68" s="4">
        <v>6</v>
      </c>
      <c r="M68" s="4">
        <v>5</v>
      </c>
      <c r="N68" s="4">
        <v>5</v>
      </c>
      <c r="O68" s="4">
        <v>5</v>
      </c>
      <c r="P68" s="4">
        <v>13</v>
      </c>
      <c r="Q68" s="4">
        <v>4</v>
      </c>
      <c r="R68" s="4">
        <v>1</v>
      </c>
      <c r="S68" s="4"/>
      <c r="T68" s="4"/>
      <c r="U68" s="4">
        <v>1</v>
      </c>
      <c r="V68" s="4">
        <v>13</v>
      </c>
      <c r="W68" s="4">
        <v>8</v>
      </c>
      <c r="X68" s="4">
        <v>4</v>
      </c>
      <c r="Y68" s="4">
        <v>6</v>
      </c>
      <c r="Z68" s="4">
        <v>9</v>
      </c>
      <c r="AA68" s="4">
        <v>7</v>
      </c>
      <c r="AB68" s="4">
        <v>6</v>
      </c>
      <c r="AC68" s="4">
        <v>2</v>
      </c>
      <c r="AD68" s="4">
        <v>1</v>
      </c>
      <c r="AE68" s="4">
        <v>2</v>
      </c>
      <c r="AF68" s="4"/>
      <c r="AG68" s="4">
        <v>3</v>
      </c>
      <c r="AH68" s="4">
        <v>12</v>
      </c>
      <c r="AI68" s="4">
        <v>1</v>
      </c>
      <c r="AJ68" s="4">
        <v>4</v>
      </c>
      <c r="AK68" s="4">
        <v>4</v>
      </c>
      <c r="AL68" s="4">
        <v>4</v>
      </c>
      <c r="AM68" s="4">
        <v>4</v>
      </c>
      <c r="AN68" s="4">
        <v>9</v>
      </c>
      <c r="AO68" s="4"/>
      <c r="AP68" s="4">
        <f t="shared" si="1"/>
        <v>159</v>
      </c>
    </row>
    <row r="69" spans="3:42">
      <c r="C69" s="45" t="s">
        <v>34</v>
      </c>
      <c r="D69" s="19">
        <v>3</v>
      </c>
      <c r="E69" s="4">
        <v>2</v>
      </c>
      <c r="F69" s="4">
        <v>1</v>
      </c>
      <c r="G69" s="4">
        <v>1</v>
      </c>
      <c r="H69" s="4"/>
      <c r="I69" s="4">
        <v>2</v>
      </c>
      <c r="J69" s="4">
        <v>11</v>
      </c>
      <c r="K69" s="4">
        <v>1</v>
      </c>
      <c r="L69" s="4">
        <v>2</v>
      </c>
      <c r="M69" s="4">
        <v>7</v>
      </c>
      <c r="N69" s="4">
        <v>4</v>
      </c>
      <c r="O69" s="4">
        <v>5</v>
      </c>
      <c r="P69" s="4">
        <v>3</v>
      </c>
      <c r="Q69" s="4">
        <v>2</v>
      </c>
      <c r="R69" s="4">
        <v>4</v>
      </c>
      <c r="S69" s="4">
        <v>2</v>
      </c>
      <c r="T69" s="4"/>
      <c r="U69" s="4">
        <v>2</v>
      </c>
      <c r="V69" s="4">
        <v>1</v>
      </c>
      <c r="W69" s="4">
        <v>1</v>
      </c>
      <c r="X69" s="4">
        <v>2</v>
      </c>
      <c r="Y69" s="4">
        <v>5</v>
      </c>
      <c r="Z69" s="4">
        <v>4</v>
      </c>
      <c r="AA69" s="4">
        <v>4</v>
      </c>
      <c r="AB69" s="4">
        <v>2</v>
      </c>
      <c r="AC69" s="4">
        <v>2</v>
      </c>
      <c r="AD69" s="4">
        <v>2</v>
      </c>
      <c r="AE69" s="4"/>
      <c r="AF69" s="4">
        <v>2</v>
      </c>
      <c r="AG69" s="4">
        <v>1</v>
      </c>
      <c r="AH69" s="4">
        <v>6</v>
      </c>
      <c r="AI69" s="4">
        <v>1</v>
      </c>
      <c r="AJ69" s="4">
        <v>5</v>
      </c>
      <c r="AK69" s="4">
        <v>3</v>
      </c>
      <c r="AL69" s="4">
        <v>2</v>
      </c>
      <c r="AM69" s="4">
        <v>2</v>
      </c>
      <c r="AN69" s="4">
        <v>2</v>
      </c>
      <c r="AO69" s="4"/>
      <c r="AP69" s="4">
        <f t="shared" si="1"/>
        <v>96</v>
      </c>
    </row>
    <row r="70" spans="3:42">
      <c r="C70" s="45" t="s">
        <v>34</v>
      </c>
      <c r="D70" s="19">
        <v>4</v>
      </c>
      <c r="E70" s="4">
        <v>213</v>
      </c>
      <c r="F70" s="4">
        <v>61</v>
      </c>
      <c r="G70" s="4">
        <v>43</v>
      </c>
      <c r="H70" s="4">
        <v>60</v>
      </c>
      <c r="I70" s="4">
        <v>141</v>
      </c>
      <c r="J70" s="4">
        <v>321</v>
      </c>
      <c r="K70" s="4">
        <v>110</v>
      </c>
      <c r="L70" s="4">
        <v>171</v>
      </c>
      <c r="M70" s="4">
        <v>255</v>
      </c>
      <c r="N70" s="4">
        <v>386</v>
      </c>
      <c r="O70" s="4">
        <v>248</v>
      </c>
      <c r="P70" s="4">
        <v>359</v>
      </c>
      <c r="Q70" s="4">
        <v>338</v>
      </c>
      <c r="R70" s="4">
        <v>102</v>
      </c>
      <c r="S70" s="4">
        <v>76</v>
      </c>
      <c r="T70" s="4">
        <v>81</v>
      </c>
      <c r="U70" s="4">
        <v>173</v>
      </c>
      <c r="V70" s="4">
        <v>407</v>
      </c>
      <c r="W70" s="4">
        <v>280</v>
      </c>
      <c r="X70" s="4">
        <v>231</v>
      </c>
      <c r="Y70" s="4">
        <v>283</v>
      </c>
      <c r="Z70" s="4">
        <v>397</v>
      </c>
      <c r="AA70" s="4">
        <v>355</v>
      </c>
      <c r="AB70" s="4">
        <v>335</v>
      </c>
      <c r="AC70" s="4">
        <v>219</v>
      </c>
      <c r="AD70" s="4">
        <v>86</v>
      </c>
      <c r="AE70" s="4">
        <v>41</v>
      </c>
      <c r="AF70" s="4">
        <v>44</v>
      </c>
      <c r="AG70" s="4">
        <v>86</v>
      </c>
      <c r="AH70" s="4">
        <v>274</v>
      </c>
      <c r="AI70" s="4">
        <v>159</v>
      </c>
      <c r="AJ70" s="4">
        <v>153</v>
      </c>
      <c r="AK70" s="4">
        <v>175</v>
      </c>
      <c r="AL70" s="4">
        <v>244</v>
      </c>
      <c r="AM70" s="4">
        <v>267</v>
      </c>
      <c r="AN70" s="4">
        <v>231</v>
      </c>
      <c r="AO70" s="4"/>
      <c r="AP70" s="4">
        <f t="shared" si="1"/>
        <v>7405</v>
      </c>
    </row>
    <row r="71" spans="3:42">
      <c r="C71" s="45" t="s">
        <v>34</v>
      </c>
      <c r="D71" s="19">
        <v>5</v>
      </c>
      <c r="E71" s="4">
        <v>22</v>
      </c>
      <c r="F71" s="4">
        <v>1</v>
      </c>
      <c r="G71" s="4">
        <v>3</v>
      </c>
      <c r="H71" s="4">
        <v>4</v>
      </c>
      <c r="I71" s="4">
        <v>14</v>
      </c>
      <c r="J71" s="4">
        <v>22</v>
      </c>
      <c r="K71" s="4">
        <v>12</v>
      </c>
      <c r="L71" s="4">
        <v>18</v>
      </c>
      <c r="M71" s="4">
        <v>10</v>
      </c>
      <c r="N71" s="4">
        <v>17</v>
      </c>
      <c r="O71" s="4">
        <v>17</v>
      </c>
      <c r="P71" s="4">
        <v>23</v>
      </c>
      <c r="Q71" s="4">
        <v>10</v>
      </c>
      <c r="R71" s="4">
        <v>7</v>
      </c>
      <c r="S71" s="4">
        <v>1</v>
      </c>
      <c r="T71" s="4">
        <v>6</v>
      </c>
      <c r="U71" s="4">
        <v>10</v>
      </c>
      <c r="V71" s="4">
        <v>26</v>
      </c>
      <c r="W71" s="4">
        <v>10</v>
      </c>
      <c r="X71" s="4">
        <v>17</v>
      </c>
      <c r="Y71" s="4">
        <v>18</v>
      </c>
      <c r="Z71" s="4">
        <v>15</v>
      </c>
      <c r="AA71" s="4">
        <v>25</v>
      </c>
      <c r="AB71" s="4">
        <v>23</v>
      </c>
      <c r="AC71" s="4">
        <v>21</v>
      </c>
      <c r="AD71" s="4">
        <v>7</v>
      </c>
      <c r="AE71" s="4">
        <v>3</v>
      </c>
      <c r="AF71" s="4">
        <v>7</v>
      </c>
      <c r="AG71" s="4">
        <v>11</v>
      </c>
      <c r="AH71" s="4">
        <v>11</v>
      </c>
      <c r="AI71" s="4">
        <v>18</v>
      </c>
      <c r="AJ71" s="4">
        <v>13</v>
      </c>
      <c r="AK71" s="4">
        <v>16</v>
      </c>
      <c r="AL71" s="4">
        <v>23</v>
      </c>
      <c r="AM71" s="4">
        <v>15</v>
      </c>
      <c r="AN71" s="4">
        <v>12</v>
      </c>
      <c r="AO71" s="4"/>
      <c r="AP71" s="4">
        <f t="shared" si="1"/>
        <v>488</v>
      </c>
    </row>
    <row r="72" spans="3:42">
      <c r="C72" s="45" t="s">
        <v>34</v>
      </c>
      <c r="D72" s="19">
        <v>6</v>
      </c>
      <c r="E72" s="4">
        <v>39</v>
      </c>
      <c r="F72" s="4">
        <v>18</v>
      </c>
      <c r="G72" s="4">
        <v>12</v>
      </c>
      <c r="H72" s="4">
        <v>22</v>
      </c>
      <c r="I72" s="4">
        <v>29</v>
      </c>
      <c r="J72" s="4">
        <v>41</v>
      </c>
      <c r="K72" s="4">
        <v>18</v>
      </c>
      <c r="L72" s="4">
        <v>35</v>
      </c>
      <c r="M72" s="4">
        <v>37</v>
      </c>
      <c r="N72" s="4">
        <v>72</v>
      </c>
      <c r="O72" s="4">
        <v>47</v>
      </c>
      <c r="P72" s="4">
        <v>72</v>
      </c>
      <c r="Q72" s="4">
        <v>63</v>
      </c>
      <c r="R72" s="4">
        <v>23</v>
      </c>
      <c r="S72" s="4">
        <v>22</v>
      </c>
      <c r="T72" s="4">
        <v>30</v>
      </c>
      <c r="U72" s="4">
        <v>59</v>
      </c>
      <c r="V72" s="4">
        <v>77</v>
      </c>
      <c r="W72" s="4">
        <v>40</v>
      </c>
      <c r="X72" s="4">
        <v>39</v>
      </c>
      <c r="Y72" s="4">
        <v>42</v>
      </c>
      <c r="Z72" s="4">
        <v>62</v>
      </c>
      <c r="AA72" s="4">
        <v>77</v>
      </c>
      <c r="AB72" s="4">
        <v>61</v>
      </c>
      <c r="AC72" s="4">
        <v>59</v>
      </c>
      <c r="AD72" s="4">
        <v>18</v>
      </c>
      <c r="AE72" s="4">
        <v>18</v>
      </c>
      <c r="AF72" s="4">
        <v>27</v>
      </c>
      <c r="AG72" s="4">
        <v>49</v>
      </c>
      <c r="AH72" s="4">
        <v>73</v>
      </c>
      <c r="AI72" s="4">
        <v>34</v>
      </c>
      <c r="AJ72" s="4">
        <v>51</v>
      </c>
      <c r="AK72" s="4">
        <v>43</v>
      </c>
      <c r="AL72" s="4">
        <v>64</v>
      </c>
      <c r="AM72" s="4">
        <v>58</v>
      </c>
      <c r="AN72" s="4">
        <v>64</v>
      </c>
      <c r="AO72" s="4"/>
      <c r="AP72" s="4">
        <f t="shared" si="1"/>
        <v>1595</v>
      </c>
    </row>
    <row r="73" spans="3:42">
      <c r="C73" s="45" t="s">
        <v>34</v>
      </c>
      <c r="D73" s="19">
        <v>7</v>
      </c>
      <c r="E73" s="4">
        <v>349</v>
      </c>
      <c r="F73" s="4">
        <v>95</v>
      </c>
      <c r="G73" s="4">
        <v>80</v>
      </c>
      <c r="H73" s="4">
        <v>116</v>
      </c>
      <c r="I73" s="4">
        <v>381</v>
      </c>
      <c r="J73" s="4">
        <v>598</v>
      </c>
      <c r="K73" s="4">
        <v>295</v>
      </c>
      <c r="L73" s="4">
        <v>292</v>
      </c>
      <c r="M73" s="4">
        <v>387</v>
      </c>
      <c r="N73" s="4">
        <v>491</v>
      </c>
      <c r="O73" s="4">
        <v>296</v>
      </c>
      <c r="P73" s="4">
        <v>395</v>
      </c>
      <c r="Q73" s="4">
        <v>335</v>
      </c>
      <c r="R73" s="4">
        <v>90</v>
      </c>
      <c r="S73" s="4">
        <v>89</v>
      </c>
      <c r="T73" s="4">
        <v>140</v>
      </c>
      <c r="U73" s="4">
        <v>338</v>
      </c>
      <c r="V73" s="4">
        <v>698</v>
      </c>
      <c r="W73" s="4">
        <v>309</v>
      </c>
      <c r="X73" s="4">
        <v>335</v>
      </c>
      <c r="Y73" s="4">
        <v>486</v>
      </c>
      <c r="Z73" s="4">
        <v>594</v>
      </c>
      <c r="AA73" s="4">
        <v>672</v>
      </c>
      <c r="AB73" s="4">
        <v>635</v>
      </c>
      <c r="AC73" s="4">
        <v>410</v>
      </c>
      <c r="AD73" s="4">
        <v>164</v>
      </c>
      <c r="AE73" s="4">
        <v>136</v>
      </c>
      <c r="AF73" s="4">
        <v>171</v>
      </c>
      <c r="AG73" s="4">
        <v>360</v>
      </c>
      <c r="AH73" s="4">
        <v>630</v>
      </c>
      <c r="AI73" s="4">
        <v>312</v>
      </c>
      <c r="AJ73" s="4">
        <v>302</v>
      </c>
      <c r="AK73" s="4">
        <v>359</v>
      </c>
      <c r="AL73" s="4">
        <v>483</v>
      </c>
      <c r="AM73" s="4">
        <v>425</v>
      </c>
      <c r="AN73" s="4">
        <v>454</v>
      </c>
      <c r="AO73" s="4"/>
      <c r="AP73" s="4">
        <f t="shared" ref="AP73:AP136" si="2">SUM(E73:AN73)</f>
        <v>12702</v>
      </c>
    </row>
    <row r="74" spans="3:42">
      <c r="C74" s="45" t="s">
        <v>34</v>
      </c>
      <c r="D74" s="19">
        <v>8</v>
      </c>
      <c r="E74" s="4">
        <v>14</v>
      </c>
      <c r="F74" s="4">
        <v>11</v>
      </c>
      <c r="G74" s="4">
        <v>3</v>
      </c>
      <c r="H74" s="4">
        <v>4</v>
      </c>
      <c r="I74" s="4">
        <v>19</v>
      </c>
      <c r="J74" s="4">
        <v>33</v>
      </c>
      <c r="K74" s="4">
        <v>12</v>
      </c>
      <c r="L74" s="4">
        <v>15</v>
      </c>
      <c r="M74" s="4">
        <v>9</v>
      </c>
      <c r="N74" s="4">
        <v>24</v>
      </c>
      <c r="O74" s="4">
        <v>19</v>
      </c>
      <c r="P74" s="4">
        <v>13</v>
      </c>
      <c r="Q74" s="4">
        <v>14</v>
      </c>
      <c r="R74" s="4">
        <v>6</v>
      </c>
      <c r="S74" s="4">
        <v>2</v>
      </c>
      <c r="T74" s="4">
        <v>5</v>
      </c>
      <c r="U74" s="4">
        <v>16</v>
      </c>
      <c r="V74" s="4">
        <v>30</v>
      </c>
      <c r="W74" s="4">
        <v>17</v>
      </c>
      <c r="X74" s="4">
        <v>24</v>
      </c>
      <c r="Y74" s="4">
        <v>13</v>
      </c>
      <c r="Z74" s="4">
        <v>38</v>
      </c>
      <c r="AA74" s="4">
        <v>21</v>
      </c>
      <c r="AB74" s="4">
        <v>34</v>
      </c>
      <c r="AC74" s="4">
        <v>22</v>
      </c>
      <c r="AD74" s="4">
        <v>9</v>
      </c>
      <c r="AE74" s="4">
        <v>5</v>
      </c>
      <c r="AF74" s="4">
        <v>13</v>
      </c>
      <c r="AG74" s="4">
        <v>21</v>
      </c>
      <c r="AH74" s="4">
        <v>34</v>
      </c>
      <c r="AI74" s="4">
        <v>33</v>
      </c>
      <c r="AJ74" s="4">
        <v>12</v>
      </c>
      <c r="AK74" s="4">
        <v>8</v>
      </c>
      <c r="AL74" s="4">
        <v>20</v>
      </c>
      <c r="AM74" s="4">
        <v>30</v>
      </c>
      <c r="AN74" s="4">
        <v>20</v>
      </c>
      <c r="AO74" s="4"/>
      <c r="AP74" s="4">
        <f t="shared" si="2"/>
        <v>623</v>
      </c>
    </row>
    <row r="75" spans="3:42">
      <c r="C75" s="45" t="s">
        <v>34</v>
      </c>
      <c r="D75" s="19">
        <v>9</v>
      </c>
      <c r="E75" s="4">
        <v>9</v>
      </c>
      <c r="F75" s="4">
        <v>7</v>
      </c>
      <c r="G75" s="4">
        <v>4</v>
      </c>
      <c r="H75" s="4">
        <v>5</v>
      </c>
      <c r="I75" s="4">
        <v>23</v>
      </c>
      <c r="J75" s="4">
        <v>63</v>
      </c>
      <c r="K75" s="4">
        <v>15</v>
      </c>
      <c r="L75" s="4">
        <v>20</v>
      </c>
      <c r="M75" s="4">
        <v>13</v>
      </c>
      <c r="N75" s="4">
        <v>23</v>
      </c>
      <c r="O75" s="4">
        <v>24</v>
      </c>
      <c r="P75" s="4">
        <v>26</v>
      </c>
      <c r="Q75" s="4">
        <v>17</v>
      </c>
      <c r="R75" s="4">
        <v>10</v>
      </c>
      <c r="S75" s="4">
        <v>2</v>
      </c>
      <c r="T75" s="4">
        <v>9</v>
      </c>
      <c r="U75" s="4">
        <v>9</v>
      </c>
      <c r="V75" s="4">
        <v>20</v>
      </c>
      <c r="W75" s="4">
        <v>14</v>
      </c>
      <c r="X75" s="4">
        <v>13</v>
      </c>
      <c r="Y75" s="4">
        <v>27</v>
      </c>
      <c r="Z75" s="4">
        <v>30</v>
      </c>
      <c r="AA75" s="4">
        <v>33</v>
      </c>
      <c r="AB75" s="4">
        <v>37</v>
      </c>
      <c r="AC75" s="4">
        <v>28</v>
      </c>
      <c r="AD75" s="4">
        <v>6</v>
      </c>
      <c r="AE75" s="4">
        <v>12</v>
      </c>
      <c r="AF75" s="4">
        <v>20</v>
      </c>
      <c r="AG75" s="4">
        <v>14</v>
      </c>
      <c r="AH75" s="4">
        <v>32</v>
      </c>
      <c r="AI75" s="4">
        <v>23</v>
      </c>
      <c r="AJ75" s="4">
        <v>16</v>
      </c>
      <c r="AK75" s="4">
        <v>17</v>
      </c>
      <c r="AL75" s="4">
        <v>41</v>
      </c>
      <c r="AM75" s="4">
        <v>23</v>
      </c>
      <c r="AN75" s="4">
        <v>12</v>
      </c>
      <c r="AO75" s="4"/>
      <c r="AP75" s="4">
        <f t="shared" si="2"/>
        <v>697</v>
      </c>
    </row>
    <row r="76" spans="3:42">
      <c r="C76" s="45" t="s">
        <v>34</v>
      </c>
      <c r="D76" s="19">
        <v>10</v>
      </c>
      <c r="E76" s="4">
        <v>12</v>
      </c>
      <c r="F76" s="4">
        <v>7</v>
      </c>
      <c r="G76" s="4">
        <v>3</v>
      </c>
      <c r="H76" s="4">
        <v>1</v>
      </c>
      <c r="I76" s="4">
        <v>15</v>
      </c>
      <c r="J76" s="4">
        <v>37</v>
      </c>
      <c r="K76" s="4">
        <v>16</v>
      </c>
      <c r="L76" s="4">
        <v>18</v>
      </c>
      <c r="M76" s="4">
        <v>20</v>
      </c>
      <c r="N76" s="4">
        <v>16</v>
      </c>
      <c r="O76" s="4">
        <v>17</v>
      </c>
      <c r="P76" s="4">
        <v>16</v>
      </c>
      <c r="Q76" s="4">
        <v>11</v>
      </c>
      <c r="R76" s="4">
        <v>5</v>
      </c>
      <c r="S76" s="4">
        <v>3</v>
      </c>
      <c r="T76" s="4">
        <v>7</v>
      </c>
      <c r="U76" s="4">
        <v>9</v>
      </c>
      <c r="V76" s="4">
        <v>25</v>
      </c>
      <c r="W76" s="4">
        <v>12</v>
      </c>
      <c r="X76" s="4">
        <v>18</v>
      </c>
      <c r="Y76" s="4">
        <v>17</v>
      </c>
      <c r="Z76" s="4">
        <v>28</v>
      </c>
      <c r="AA76" s="4">
        <v>26</v>
      </c>
      <c r="AB76" s="4">
        <v>22</v>
      </c>
      <c r="AC76" s="4">
        <v>19</v>
      </c>
      <c r="AD76" s="4">
        <v>7</v>
      </c>
      <c r="AE76" s="4">
        <v>8</v>
      </c>
      <c r="AF76" s="4">
        <v>9</v>
      </c>
      <c r="AG76" s="4">
        <v>19</v>
      </c>
      <c r="AH76" s="4">
        <v>29</v>
      </c>
      <c r="AI76" s="4">
        <v>10</v>
      </c>
      <c r="AJ76" s="4">
        <v>19</v>
      </c>
      <c r="AK76" s="4">
        <v>10</v>
      </c>
      <c r="AL76" s="4">
        <v>17</v>
      </c>
      <c r="AM76" s="4">
        <v>11</v>
      </c>
      <c r="AN76" s="4">
        <v>14</v>
      </c>
      <c r="AO76" s="4"/>
      <c r="AP76" s="4">
        <f t="shared" si="2"/>
        <v>533</v>
      </c>
    </row>
    <row r="77" spans="3:42">
      <c r="C77" s="45" t="s">
        <v>34</v>
      </c>
      <c r="D77" s="19">
        <v>11</v>
      </c>
      <c r="E77" s="4">
        <v>8</v>
      </c>
      <c r="F77" s="4">
        <v>3</v>
      </c>
      <c r="H77" s="4">
        <v>2</v>
      </c>
      <c r="I77" s="4">
        <v>8</v>
      </c>
      <c r="J77" s="4">
        <v>11</v>
      </c>
      <c r="K77" s="4">
        <v>19</v>
      </c>
      <c r="L77" s="4">
        <v>8</v>
      </c>
      <c r="M77" s="4">
        <v>12</v>
      </c>
      <c r="N77" s="4">
        <v>3</v>
      </c>
      <c r="O77" s="4">
        <v>9</v>
      </c>
      <c r="P77" s="4">
        <v>9</v>
      </c>
      <c r="Q77" s="4">
        <v>11</v>
      </c>
      <c r="R77" s="4">
        <v>4</v>
      </c>
      <c r="S77" s="4">
        <v>3</v>
      </c>
      <c r="T77" s="4">
        <v>4</v>
      </c>
      <c r="U77" s="4">
        <v>3</v>
      </c>
      <c r="V77" s="4">
        <v>23</v>
      </c>
      <c r="W77" s="4">
        <v>4</v>
      </c>
      <c r="X77" s="4">
        <v>17</v>
      </c>
      <c r="Y77" s="4">
        <v>7</v>
      </c>
      <c r="Z77" s="4">
        <v>16</v>
      </c>
      <c r="AA77" s="4">
        <v>10</v>
      </c>
      <c r="AB77" s="4">
        <v>16</v>
      </c>
      <c r="AC77" s="4">
        <v>10</v>
      </c>
      <c r="AD77" s="4">
        <v>6</v>
      </c>
      <c r="AE77" s="4">
        <v>1</v>
      </c>
      <c r="AF77" s="4">
        <v>9</v>
      </c>
      <c r="AG77" s="4">
        <v>10</v>
      </c>
      <c r="AH77" s="4">
        <v>21</v>
      </c>
      <c r="AI77" s="4">
        <v>12</v>
      </c>
      <c r="AJ77" s="4">
        <v>17</v>
      </c>
      <c r="AK77" s="4">
        <v>11</v>
      </c>
      <c r="AL77" s="4">
        <v>9</v>
      </c>
      <c r="AM77" s="4">
        <v>6</v>
      </c>
      <c r="AN77" s="4">
        <v>11</v>
      </c>
      <c r="AO77" s="4"/>
      <c r="AP77" s="4">
        <f t="shared" si="2"/>
        <v>333</v>
      </c>
    </row>
    <row r="78" spans="3:42">
      <c r="C78" s="45" t="s">
        <v>34</v>
      </c>
      <c r="D78" s="19">
        <v>12</v>
      </c>
      <c r="E78" s="4">
        <v>10</v>
      </c>
      <c r="F78" s="4">
        <v>11</v>
      </c>
      <c r="G78" s="4">
        <v>8</v>
      </c>
      <c r="H78" s="4">
        <v>11</v>
      </c>
      <c r="I78" s="4">
        <v>32</v>
      </c>
      <c r="J78" s="4">
        <v>47</v>
      </c>
      <c r="K78" s="4">
        <v>38</v>
      </c>
      <c r="L78" s="4">
        <v>38</v>
      </c>
      <c r="M78" s="4">
        <v>42</v>
      </c>
      <c r="N78" s="4">
        <v>22</v>
      </c>
      <c r="O78" s="4">
        <v>23</v>
      </c>
      <c r="P78" s="4">
        <v>29</v>
      </c>
      <c r="Q78" s="4">
        <v>17</v>
      </c>
      <c r="R78" s="4">
        <v>5</v>
      </c>
      <c r="S78" s="4">
        <v>9</v>
      </c>
      <c r="T78" s="4">
        <v>24</v>
      </c>
      <c r="U78" s="4">
        <v>27</v>
      </c>
      <c r="V78" s="4">
        <v>48</v>
      </c>
      <c r="W78" s="4">
        <v>25</v>
      </c>
      <c r="X78" s="4">
        <v>24</v>
      </c>
      <c r="Y78" s="4">
        <v>24</v>
      </c>
      <c r="Z78" s="4">
        <v>45</v>
      </c>
      <c r="AA78" s="4">
        <v>21</v>
      </c>
      <c r="AB78" s="4">
        <v>22</v>
      </c>
      <c r="AC78" s="4">
        <v>22</v>
      </c>
      <c r="AD78" s="4">
        <v>10</v>
      </c>
      <c r="AE78" s="4">
        <v>18</v>
      </c>
      <c r="AF78" s="4">
        <v>25</v>
      </c>
      <c r="AG78" s="4">
        <v>41</v>
      </c>
      <c r="AH78" s="4">
        <v>52</v>
      </c>
      <c r="AI78" s="4">
        <v>29</v>
      </c>
      <c r="AJ78" s="4">
        <v>26</v>
      </c>
      <c r="AK78" s="4">
        <v>25</v>
      </c>
      <c r="AL78" s="4">
        <v>31</v>
      </c>
      <c r="AM78" s="4">
        <v>21</v>
      </c>
      <c r="AN78" s="4">
        <v>18</v>
      </c>
      <c r="AO78" s="4"/>
      <c r="AP78" s="4">
        <f t="shared" si="2"/>
        <v>920</v>
      </c>
    </row>
    <row r="79" spans="3:42">
      <c r="C79" s="45" t="s">
        <v>34</v>
      </c>
      <c r="D79" s="19">
        <v>13</v>
      </c>
      <c r="E79" s="4">
        <v>32</v>
      </c>
      <c r="F79" s="4">
        <v>13</v>
      </c>
      <c r="G79" s="4">
        <v>17</v>
      </c>
      <c r="H79" s="4">
        <v>6</v>
      </c>
      <c r="I79" s="4">
        <v>95</v>
      </c>
      <c r="J79" s="4">
        <v>122</v>
      </c>
      <c r="K79" s="4">
        <v>118</v>
      </c>
      <c r="L79" s="4">
        <v>75</v>
      </c>
      <c r="M79" s="4">
        <v>86</v>
      </c>
      <c r="N79" s="4">
        <v>64</v>
      </c>
      <c r="O79" s="4">
        <v>48</v>
      </c>
      <c r="P79" s="4">
        <v>50</v>
      </c>
      <c r="Q79" s="4">
        <v>56</v>
      </c>
      <c r="R79" s="4">
        <v>20</v>
      </c>
      <c r="S79" s="4">
        <v>19</v>
      </c>
      <c r="T79" s="4">
        <v>50</v>
      </c>
      <c r="U79" s="4">
        <v>80</v>
      </c>
      <c r="V79" s="4">
        <v>132</v>
      </c>
      <c r="W79" s="4">
        <v>103</v>
      </c>
      <c r="X79" s="4">
        <v>117</v>
      </c>
      <c r="Y79" s="4">
        <v>85</v>
      </c>
      <c r="Z79" s="4">
        <v>81</v>
      </c>
      <c r="AA79" s="4">
        <v>69</v>
      </c>
      <c r="AB79" s="4">
        <v>72</v>
      </c>
      <c r="AC79" s="4">
        <v>84</v>
      </c>
      <c r="AD79" s="4">
        <v>30</v>
      </c>
      <c r="AE79" s="4">
        <v>21</v>
      </c>
      <c r="AF79" s="4">
        <v>73</v>
      </c>
      <c r="AG79" s="4">
        <v>79</v>
      </c>
      <c r="AH79" s="4">
        <v>144</v>
      </c>
      <c r="AI79" s="4">
        <v>77</v>
      </c>
      <c r="AJ79" s="4">
        <v>54</v>
      </c>
      <c r="AK79" s="4">
        <v>69</v>
      </c>
      <c r="AL79" s="4">
        <v>99</v>
      </c>
      <c r="AM79" s="4">
        <v>79</v>
      </c>
      <c r="AN79" s="4">
        <v>91</v>
      </c>
      <c r="AO79" s="4"/>
      <c r="AP79" s="4">
        <f t="shared" si="2"/>
        <v>2510</v>
      </c>
    </row>
    <row r="80" spans="3:42">
      <c r="C80" s="45" t="s">
        <v>34</v>
      </c>
      <c r="D80" s="19">
        <v>14</v>
      </c>
      <c r="E80" s="4">
        <v>5</v>
      </c>
      <c r="F80" s="4">
        <v>3</v>
      </c>
      <c r="G80" s="4">
        <v>2</v>
      </c>
      <c r="H80" s="4">
        <v>3</v>
      </c>
      <c r="I80" s="4">
        <v>10</v>
      </c>
      <c r="J80" s="4">
        <v>20</v>
      </c>
      <c r="K80" s="4">
        <v>11</v>
      </c>
      <c r="L80" s="4">
        <v>5</v>
      </c>
      <c r="M80" s="4">
        <v>8</v>
      </c>
      <c r="N80" s="4">
        <v>7</v>
      </c>
      <c r="O80" s="4">
        <v>3</v>
      </c>
      <c r="P80" s="4">
        <v>5</v>
      </c>
      <c r="Q80" s="4">
        <v>13</v>
      </c>
      <c r="R80" s="4">
        <v>2</v>
      </c>
      <c r="S80" s="4">
        <v>4</v>
      </c>
      <c r="T80" s="4">
        <v>2</v>
      </c>
      <c r="U80" s="4">
        <v>9</v>
      </c>
      <c r="V80" s="4">
        <v>23</v>
      </c>
      <c r="W80" s="4">
        <v>12</v>
      </c>
      <c r="X80" s="4">
        <v>7</v>
      </c>
      <c r="Y80" s="4">
        <v>11</v>
      </c>
      <c r="Z80" s="4">
        <v>10</v>
      </c>
      <c r="AA80" s="4">
        <v>10</v>
      </c>
      <c r="AB80" s="4">
        <v>9</v>
      </c>
      <c r="AC80" s="4">
        <v>9</v>
      </c>
      <c r="AD80" s="4">
        <v>9</v>
      </c>
      <c r="AE80" s="4">
        <v>4</v>
      </c>
      <c r="AF80" s="4">
        <v>4</v>
      </c>
      <c r="AG80" s="4">
        <v>6</v>
      </c>
      <c r="AH80" s="4">
        <v>15</v>
      </c>
      <c r="AI80" s="4">
        <v>8</v>
      </c>
      <c r="AJ80" s="4">
        <v>7</v>
      </c>
      <c r="AK80" s="4">
        <v>5</v>
      </c>
      <c r="AL80" s="4">
        <v>6</v>
      </c>
      <c r="AM80" s="4">
        <v>9</v>
      </c>
      <c r="AN80" s="4">
        <v>3</v>
      </c>
      <c r="AO80" s="4"/>
      <c r="AP80" s="4">
        <f t="shared" si="2"/>
        <v>279</v>
      </c>
    </row>
    <row r="81" spans="3:42">
      <c r="C81" s="45" t="s">
        <v>34</v>
      </c>
      <c r="D81" s="19">
        <v>15</v>
      </c>
      <c r="E81" s="4">
        <v>5</v>
      </c>
      <c r="F81" s="4">
        <v>2</v>
      </c>
      <c r="H81" s="4">
        <v>3</v>
      </c>
      <c r="I81" s="4">
        <v>5</v>
      </c>
      <c r="J81" s="4">
        <v>16</v>
      </c>
      <c r="K81" s="4">
        <v>12</v>
      </c>
      <c r="L81" s="4">
        <v>12</v>
      </c>
      <c r="M81" s="4">
        <v>9</v>
      </c>
      <c r="N81" s="4">
        <v>5</v>
      </c>
      <c r="O81" s="4">
        <v>7</v>
      </c>
      <c r="P81" s="4">
        <v>6</v>
      </c>
      <c r="Q81" s="4">
        <v>9</v>
      </c>
      <c r="R81" s="4">
        <v>4</v>
      </c>
      <c r="S81" s="4">
        <v>2</v>
      </c>
      <c r="T81" s="4">
        <v>5</v>
      </c>
      <c r="U81" s="4">
        <v>7</v>
      </c>
      <c r="V81" s="4">
        <v>12</v>
      </c>
      <c r="W81" s="4">
        <v>18</v>
      </c>
      <c r="X81" s="4">
        <v>8</v>
      </c>
      <c r="Y81" s="4">
        <v>12</v>
      </c>
      <c r="Z81" s="4">
        <v>12</v>
      </c>
      <c r="AA81" s="4">
        <v>8</v>
      </c>
      <c r="AB81" s="4">
        <v>13</v>
      </c>
      <c r="AC81" s="4">
        <v>11</v>
      </c>
      <c r="AD81" s="4">
        <v>8</v>
      </c>
      <c r="AE81" s="4">
        <v>5</v>
      </c>
      <c r="AF81" s="4">
        <v>5</v>
      </c>
      <c r="AG81" s="4">
        <v>7</v>
      </c>
      <c r="AH81" s="4">
        <v>19</v>
      </c>
      <c r="AI81" s="4">
        <v>4</v>
      </c>
      <c r="AJ81" s="4">
        <v>10</v>
      </c>
      <c r="AK81" s="4">
        <v>8</v>
      </c>
      <c r="AL81" s="4">
        <v>4</v>
      </c>
      <c r="AM81" s="4">
        <v>5</v>
      </c>
      <c r="AN81" s="4">
        <v>9</v>
      </c>
      <c r="AO81" s="4"/>
      <c r="AP81" s="4">
        <f t="shared" si="2"/>
        <v>287</v>
      </c>
    </row>
    <row r="82" spans="3:42">
      <c r="C82" s="45" t="s">
        <v>34</v>
      </c>
      <c r="D82" s="19">
        <v>16</v>
      </c>
      <c r="E82" s="4">
        <v>2</v>
      </c>
      <c r="F82" s="4">
        <v>1</v>
      </c>
      <c r="G82" s="4">
        <v>3</v>
      </c>
      <c r="H82" s="4">
        <v>2</v>
      </c>
      <c r="I82" s="4">
        <v>5</v>
      </c>
      <c r="J82" s="4"/>
      <c r="K82" s="4">
        <v>5</v>
      </c>
      <c r="L82" s="4">
        <v>5</v>
      </c>
      <c r="M82" s="4">
        <v>4</v>
      </c>
      <c r="N82" s="4">
        <v>4</v>
      </c>
      <c r="O82" s="4">
        <v>8</v>
      </c>
      <c r="P82" s="4">
        <v>4</v>
      </c>
      <c r="Q82" s="4">
        <v>4</v>
      </c>
      <c r="R82" s="4">
        <v>4</v>
      </c>
      <c r="S82" s="4">
        <v>1</v>
      </c>
      <c r="T82" s="4">
        <v>4</v>
      </c>
      <c r="U82" s="4">
        <v>9</v>
      </c>
      <c r="V82" s="4">
        <v>8</v>
      </c>
      <c r="W82" s="4">
        <v>10</v>
      </c>
      <c r="X82" s="4">
        <v>8</v>
      </c>
      <c r="Y82" s="4">
        <v>8</v>
      </c>
      <c r="Z82" s="4">
        <v>17</v>
      </c>
      <c r="AA82" s="4">
        <v>4</v>
      </c>
      <c r="AB82" s="4">
        <v>11</v>
      </c>
      <c r="AC82" s="4">
        <v>6</v>
      </c>
      <c r="AD82" s="4">
        <v>3</v>
      </c>
      <c r="AE82" s="4">
        <v>2</v>
      </c>
      <c r="AF82" s="4">
        <v>5</v>
      </c>
      <c r="AG82" s="4">
        <v>8</v>
      </c>
      <c r="AH82" s="4">
        <v>11</v>
      </c>
      <c r="AI82" s="4">
        <v>8</v>
      </c>
      <c r="AJ82" s="4">
        <v>5</v>
      </c>
      <c r="AK82" s="4">
        <v>4</v>
      </c>
      <c r="AL82" s="4">
        <v>10</v>
      </c>
      <c r="AM82" s="4">
        <v>7</v>
      </c>
      <c r="AN82" s="4">
        <v>12</v>
      </c>
      <c r="AO82" s="4"/>
      <c r="AP82" s="4">
        <f t="shared" si="2"/>
        <v>212</v>
      </c>
    </row>
    <row r="83" spans="3:42">
      <c r="C83" s="45" t="s">
        <v>34</v>
      </c>
      <c r="D83" s="19">
        <v>17</v>
      </c>
      <c r="E83" s="4">
        <v>1</v>
      </c>
      <c r="F83" s="4">
        <v>1</v>
      </c>
      <c r="G83" s="4">
        <v>2</v>
      </c>
      <c r="H83" s="4"/>
      <c r="I83" s="4">
        <v>3</v>
      </c>
      <c r="J83" s="4">
        <v>3</v>
      </c>
      <c r="K83" s="4">
        <v>6</v>
      </c>
      <c r="L83" s="4">
        <v>2</v>
      </c>
      <c r="M83" s="4">
        <v>2</v>
      </c>
      <c r="N83" s="4">
        <v>4</v>
      </c>
      <c r="O83" s="4">
        <v>1</v>
      </c>
      <c r="P83" s="4"/>
      <c r="Q83" s="4">
        <v>1</v>
      </c>
      <c r="R83" s="4">
        <v>1</v>
      </c>
      <c r="S83" s="4">
        <v>1</v>
      </c>
      <c r="T83" s="4">
        <v>5</v>
      </c>
      <c r="U83" s="4">
        <v>6</v>
      </c>
      <c r="V83" s="4">
        <v>3</v>
      </c>
      <c r="W83" s="4">
        <v>2</v>
      </c>
      <c r="X83" s="4"/>
      <c r="Y83" s="4">
        <v>1</v>
      </c>
      <c r="Z83" s="4">
        <v>6</v>
      </c>
      <c r="AA83" s="4">
        <v>2</v>
      </c>
      <c r="AB83" s="4">
        <v>6</v>
      </c>
      <c r="AC83" s="4">
        <v>2</v>
      </c>
      <c r="AD83" s="4"/>
      <c r="AE83" s="4"/>
      <c r="AF83" s="4">
        <v>4</v>
      </c>
      <c r="AG83" s="4">
        <v>5</v>
      </c>
      <c r="AH83" s="4">
        <v>6</v>
      </c>
      <c r="AI83" s="4">
        <v>6</v>
      </c>
      <c r="AJ83" s="4">
        <v>5</v>
      </c>
      <c r="AK83" s="4">
        <v>5</v>
      </c>
      <c r="AL83" s="4">
        <v>7</v>
      </c>
      <c r="AM83" s="4">
        <v>6</v>
      </c>
      <c r="AN83" s="4"/>
      <c r="AO83" s="4"/>
      <c r="AP83" s="4">
        <f t="shared" si="2"/>
        <v>105</v>
      </c>
    </row>
    <row r="84" spans="3:42">
      <c r="C84" s="45" t="s">
        <v>34</v>
      </c>
      <c r="D84" s="19">
        <v>18</v>
      </c>
      <c r="E84" s="4">
        <v>11</v>
      </c>
      <c r="F84" s="4">
        <v>5</v>
      </c>
      <c r="G84" s="4">
        <v>5</v>
      </c>
      <c r="H84" s="4">
        <v>1</v>
      </c>
      <c r="I84" s="4">
        <v>11</v>
      </c>
      <c r="J84" s="4">
        <v>10</v>
      </c>
      <c r="K84" s="4">
        <v>1</v>
      </c>
      <c r="L84" s="4">
        <v>5</v>
      </c>
      <c r="M84" s="4">
        <v>3</v>
      </c>
      <c r="N84" s="4">
        <v>4</v>
      </c>
      <c r="O84" s="4">
        <v>2</v>
      </c>
      <c r="P84" s="4">
        <v>9</v>
      </c>
      <c r="Q84" s="4">
        <v>4</v>
      </c>
      <c r="R84" s="4">
        <v>2</v>
      </c>
      <c r="S84" s="4">
        <v>3</v>
      </c>
      <c r="T84" s="4">
        <v>8</v>
      </c>
      <c r="U84" s="4">
        <v>9</v>
      </c>
      <c r="V84" s="4">
        <v>4</v>
      </c>
      <c r="W84" s="4">
        <v>8</v>
      </c>
      <c r="X84" s="4">
        <v>7</v>
      </c>
      <c r="Y84" s="4">
        <v>4</v>
      </c>
      <c r="Z84" s="4">
        <v>11</v>
      </c>
      <c r="AA84" s="4">
        <v>2</v>
      </c>
      <c r="AB84" s="4">
        <v>6</v>
      </c>
      <c r="AC84" s="4">
        <v>11</v>
      </c>
      <c r="AD84" s="4">
        <v>6</v>
      </c>
      <c r="AE84" s="4">
        <v>4</v>
      </c>
      <c r="AF84" s="4">
        <v>6</v>
      </c>
      <c r="AG84" s="4">
        <v>8</v>
      </c>
      <c r="AH84" s="4">
        <v>13</v>
      </c>
      <c r="AI84" s="4">
        <v>7</v>
      </c>
      <c r="AJ84" s="4">
        <v>9</v>
      </c>
      <c r="AK84" s="4">
        <v>10</v>
      </c>
      <c r="AL84" s="4">
        <v>9</v>
      </c>
      <c r="AM84" s="4">
        <v>8</v>
      </c>
      <c r="AN84" s="4">
        <v>4</v>
      </c>
      <c r="AO84" s="4"/>
      <c r="AP84" s="4">
        <f t="shared" si="2"/>
        <v>230</v>
      </c>
    </row>
    <row r="85" spans="3:42">
      <c r="C85" s="45" t="s">
        <v>34</v>
      </c>
      <c r="D85" s="19">
        <v>19</v>
      </c>
      <c r="E85" s="4">
        <v>5</v>
      </c>
      <c r="F85" s="4">
        <v>1</v>
      </c>
      <c r="G85" s="4">
        <v>1</v>
      </c>
      <c r="H85" s="4">
        <v>4</v>
      </c>
      <c r="I85" s="4">
        <v>13</v>
      </c>
      <c r="J85" s="4">
        <v>12</v>
      </c>
      <c r="K85" s="4">
        <v>7</v>
      </c>
      <c r="L85" s="4">
        <v>4</v>
      </c>
      <c r="M85" s="4">
        <v>4</v>
      </c>
      <c r="N85" s="4">
        <v>8</v>
      </c>
      <c r="O85" s="4">
        <v>4</v>
      </c>
      <c r="P85" s="4">
        <v>1</v>
      </c>
      <c r="Q85" s="4">
        <v>2</v>
      </c>
      <c r="R85" s="4">
        <v>1</v>
      </c>
      <c r="S85" s="4">
        <v>3</v>
      </c>
      <c r="T85" s="4">
        <v>4</v>
      </c>
      <c r="U85" s="4">
        <v>11</v>
      </c>
      <c r="V85" s="4">
        <v>10</v>
      </c>
      <c r="W85" s="4">
        <v>9</v>
      </c>
      <c r="X85" s="4">
        <v>6</v>
      </c>
      <c r="Y85" s="4">
        <v>3</v>
      </c>
      <c r="Z85" s="4">
        <v>12</v>
      </c>
      <c r="AA85" s="4">
        <v>5</v>
      </c>
      <c r="AB85" s="4">
        <v>3</v>
      </c>
      <c r="AC85" s="4">
        <v>13</v>
      </c>
      <c r="AD85" s="4">
        <v>6</v>
      </c>
      <c r="AE85" s="4">
        <v>5</v>
      </c>
      <c r="AF85" s="4">
        <v>6</v>
      </c>
      <c r="AG85" s="4">
        <v>11</v>
      </c>
      <c r="AH85" s="4">
        <v>21</v>
      </c>
      <c r="AI85" s="4">
        <v>10</v>
      </c>
      <c r="AJ85" s="4">
        <v>11</v>
      </c>
      <c r="AK85" s="4">
        <v>11</v>
      </c>
      <c r="AL85" s="4">
        <v>11</v>
      </c>
      <c r="AM85" s="4">
        <v>6</v>
      </c>
      <c r="AN85" s="4">
        <v>8</v>
      </c>
      <c r="AO85" s="4"/>
      <c r="AP85" s="4">
        <f t="shared" si="2"/>
        <v>252</v>
      </c>
    </row>
    <row r="86" spans="3:42">
      <c r="C86" s="45" t="s">
        <v>34</v>
      </c>
      <c r="D86" s="19">
        <v>20</v>
      </c>
      <c r="E86" s="4">
        <v>1</v>
      </c>
      <c r="F86" s="4">
        <v>2</v>
      </c>
      <c r="G86" s="4">
        <v>2</v>
      </c>
      <c r="H86" s="4"/>
      <c r="I86" s="4">
        <v>7</v>
      </c>
      <c r="J86" s="4">
        <v>5</v>
      </c>
      <c r="K86" s="4">
        <v>14</v>
      </c>
      <c r="L86" s="4">
        <v>5</v>
      </c>
      <c r="M86" s="4">
        <v>4</v>
      </c>
      <c r="N86" s="4">
        <v>4</v>
      </c>
      <c r="O86" s="4">
        <v>2</v>
      </c>
      <c r="P86" s="4">
        <v>4</v>
      </c>
      <c r="Q86" s="4">
        <v>3</v>
      </c>
      <c r="R86" s="4">
        <v>2</v>
      </c>
      <c r="S86" s="4"/>
      <c r="T86" s="4">
        <v>2</v>
      </c>
      <c r="U86" s="4">
        <v>5</v>
      </c>
      <c r="V86" s="4">
        <v>5</v>
      </c>
      <c r="W86" s="4">
        <v>4</v>
      </c>
      <c r="X86" s="4">
        <v>3</v>
      </c>
      <c r="Y86" s="4">
        <v>5</v>
      </c>
      <c r="Z86" s="4">
        <v>4</v>
      </c>
      <c r="AA86" s="4">
        <v>5</v>
      </c>
      <c r="AB86" s="4">
        <v>7</v>
      </c>
      <c r="AC86" s="4">
        <v>3</v>
      </c>
      <c r="AD86" s="4"/>
      <c r="AE86" s="4">
        <v>2</v>
      </c>
      <c r="AF86" s="4">
        <v>5</v>
      </c>
      <c r="AG86" s="4">
        <v>5</v>
      </c>
      <c r="AH86" s="4">
        <v>8</v>
      </c>
      <c r="AI86" s="4">
        <v>2</v>
      </c>
      <c r="AJ86" s="4">
        <v>9</v>
      </c>
      <c r="AK86" s="4">
        <v>6</v>
      </c>
      <c r="AL86" s="4">
        <v>3</v>
      </c>
      <c r="AM86" s="4">
        <v>6</v>
      </c>
      <c r="AN86" s="4">
        <v>6</v>
      </c>
      <c r="AO86" s="4"/>
      <c r="AP86" s="4">
        <f t="shared" si="2"/>
        <v>150</v>
      </c>
    </row>
    <row r="87" spans="3:42">
      <c r="C87" s="45" t="s">
        <v>34</v>
      </c>
      <c r="D87" s="19">
        <v>21</v>
      </c>
      <c r="E87" s="4">
        <v>5</v>
      </c>
      <c r="G87" s="4">
        <v>2</v>
      </c>
      <c r="H87" s="4">
        <v>2</v>
      </c>
      <c r="I87" s="4">
        <v>3</v>
      </c>
      <c r="J87" s="4">
        <v>2</v>
      </c>
      <c r="K87" s="4">
        <v>2</v>
      </c>
      <c r="L87" s="4">
        <v>1</v>
      </c>
      <c r="M87" s="4">
        <v>2</v>
      </c>
      <c r="N87" s="4">
        <v>3</v>
      </c>
      <c r="O87" s="4">
        <v>4</v>
      </c>
      <c r="P87" s="4">
        <v>4</v>
      </c>
      <c r="Q87" s="4"/>
      <c r="R87" s="4"/>
      <c r="S87" s="4">
        <v>1</v>
      </c>
      <c r="T87" s="4"/>
      <c r="U87" s="4">
        <v>2</v>
      </c>
      <c r="V87" s="4">
        <v>3</v>
      </c>
      <c r="W87" s="4">
        <v>2</v>
      </c>
      <c r="X87" s="4">
        <v>3</v>
      </c>
      <c r="Y87" s="4">
        <v>6</v>
      </c>
      <c r="Z87" s="4">
        <v>4</v>
      </c>
      <c r="AA87" s="4">
        <v>2</v>
      </c>
      <c r="AB87" s="4">
        <v>3</v>
      </c>
      <c r="AC87" s="4"/>
      <c r="AD87" s="4">
        <v>1</v>
      </c>
      <c r="AE87" s="4"/>
      <c r="AF87" s="4">
        <v>4</v>
      </c>
      <c r="AG87" s="4">
        <v>2</v>
      </c>
      <c r="AH87" s="4">
        <v>3</v>
      </c>
      <c r="AI87" s="4">
        <v>4</v>
      </c>
      <c r="AJ87" s="4">
        <v>2</v>
      </c>
      <c r="AK87" s="4">
        <v>3</v>
      </c>
      <c r="AL87" s="4">
        <v>1</v>
      </c>
      <c r="AM87" s="4">
        <v>1</v>
      </c>
      <c r="AN87" s="4">
        <v>2</v>
      </c>
      <c r="AO87" s="4"/>
      <c r="AP87" s="4">
        <f t="shared" si="2"/>
        <v>79</v>
      </c>
    </row>
    <row r="88" spans="3:42">
      <c r="C88" s="45" t="s">
        <v>34</v>
      </c>
      <c r="D88" s="19">
        <v>22</v>
      </c>
      <c r="G88" s="4">
        <v>1</v>
      </c>
      <c r="H88" s="4">
        <v>1</v>
      </c>
      <c r="I88" s="4">
        <v>2</v>
      </c>
      <c r="J88" s="4">
        <v>1</v>
      </c>
      <c r="K88" s="4"/>
      <c r="L88" s="4">
        <v>3</v>
      </c>
      <c r="M88" s="4">
        <v>2</v>
      </c>
      <c r="N88" s="4"/>
      <c r="O88" s="4">
        <v>1</v>
      </c>
      <c r="P88" s="4">
        <v>3</v>
      </c>
      <c r="Q88" s="4"/>
      <c r="R88" s="4"/>
      <c r="S88" s="4"/>
      <c r="T88" s="4">
        <v>2</v>
      </c>
      <c r="U88" s="4"/>
      <c r="V88" s="4">
        <v>3</v>
      </c>
      <c r="W88" s="4">
        <v>1</v>
      </c>
      <c r="X88" s="4">
        <v>4</v>
      </c>
      <c r="Y88" s="4">
        <v>1</v>
      </c>
      <c r="Z88" s="4">
        <v>1</v>
      </c>
      <c r="AA88" s="4">
        <v>1</v>
      </c>
      <c r="AB88" s="4">
        <v>1</v>
      </c>
      <c r="AC88" s="4">
        <v>2</v>
      </c>
      <c r="AD88" s="4">
        <v>2</v>
      </c>
      <c r="AE88" s="4">
        <v>1</v>
      </c>
      <c r="AF88" s="4">
        <v>1</v>
      </c>
      <c r="AG88" s="4">
        <v>1</v>
      </c>
      <c r="AH88" s="4">
        <v>1</v>
      </c>
      <c r="AI88" s="4">
        <v>2</v>
      </c>
      <c r="AJ88" s="4">
        <v>2</v>
      </c>
      <c r="AK88" s="4">
        <v>1</v>
      </c>
      <c r="AL88" s="4"/>
      <c r="AM88" s="4">
        <v>3</v>
      </c>
      <c r="AN88" s="4">
        <v>2</v>
      </c>
      <c r="AO88" s="4"/>
      <c r="AP88" s="4">
        <f t="shared" si="2"/>
        <v>46</v>
      </c>
    </row>
    <row r="89" spans="3:42">
      <c r="C89" s="45" t="s">
        <v>34</v>
      </c>
      <c r="D89" s="19">
        <v>23</v>
      </c>
      <c r="E89" s="4">
        <v>1</v>
      </c>
      <c r="H89" s="4"/>
      <c r="I89" s="4"/>
      <c r="J89" s="4">
        <v>3</v>
      </c>
      <c r="K89" s="4">
        <v>2</v>
      </c>
      <c r="L89" s="4">
        <v>1</v>
      </c>
      <c r="M89" s="4">
        <v>1</v>
      </c>
      <c r="N89" s="4"/>
      <c r="O89" s="4"/>
      <c r="P89" s="4"/>
      <c r="Q89" s="4"/>
      <c r="R89" s="4"/>
      <c r="S89" s="4"/>
      <c r="T89" s="4"/>
      <c r="U89" s="4"/>
      <c r="V89" s="4">
        <v>1</v>
      </c>
      <c r="W89" s="4">
        <v>2</v>
      </c>
      <c r="X89" s="4"/>
      <c r="Y89" s="4"/>
      <c r="Z89" s="4">
        <v>1</v>
      </c>
      <c r="AA89" s="4"/>
      <c r="AB89" s="4">
        <v>2</v>
      </c>
      <c r="AC89" s="4"/>
      <c r="AD89" s="4"/>
      <c r="AE89" s="4"/>
      <c r="AF89" s="4"/>
      <c r="AG89" s="4">
        <v>1</v>
      </c>
      <c r="AH89" s="4"/>
      <c r="AI89" s="4">
        <v>1</v>
      </c>
      <c r="AJ89" s="4">
        <v>1</v>
      </c>
      <c r="AK89" s="4">
        <v>2</v>
      </c>
      <c r="AL89" s="4">
        <v>2</v>
      </c>
      <c r="AM89" s="4">
        <v>2</v>
      </c>
      <c r="AN89" s="4"/>
      <c r="AO89" s="4"/>
      <c r="AP89" s="4">
        <f t="shared" si="2"/>
        <v>23</v>
      </c>
    </row>
    <row r="90" spans="3:42">
      <c r="C90" s="45" t="s">
        <v>34</v>
      </c>
      <c r="D90" s="19">
        <v>24</v>
      </c>
      <c r="E90" s="4">
        <v>6</v>
      </c>
      <c r="F90" s="4">
        <v>3</v>
      </c>
      <c r="G90" s="4">
        <v>2</v>
      </c>
      <c r="H90" s="4">
        <v>5</v>
      </c>
      <c r="I90" s="4">
        <v>9</v>
      </c>
      <c r="J90" s="4">
        <v>18</v>
      </c>
      <c r="K90" s="4">
        <v>5</v>
      </c>
      <c r="L90" s="4">
        <v>14</v>
      </c>
      <c r="M90" s="4">
        <v>7</v>
      </c>
      <c r="N90" s="4">
        <v>5</v>
      </c>
      <c r="O90" s="4">
        <v>4</v>
      </c>
      <c r="P90" s="4">
        <v>9</v>
      </c>
      <c r="Q90" s="4">
        <v>4</v>
      </c>
      <c r="R90" s="4">
        <v>3</v>
      </c>
      <c r="S90" s="4">
        <v>4</v>
      </c>
      <c r="T90" s="4">
        <v>5</v>
      </c>
      <c r="U90" s="4">
        <v>8</v>
      </c>
      <c r="V90" s="4">
        <v>20</v>
      </c>
      <c r="W90" s="4">
        <v>19</v>
      </c>
      <c r="X90" s="4">
        <v>9</v>
      </c>
      <c r="Y90" s="4">
        <v>14</v>
      </c>
      <c r="Z90" s="4">
        <v>11</v>
      </c>
      <c r="AA90" s="4">
        <v>9</v>
      </c>
      <c r="AB90" s="4">
        <v>12</v>
      </c>
      <c r="AC90" s="4">
        <v>11</v>
      </c>
      <c r="AD90" s="4">
        <v>6</v>
      </c>
      <c r="AE90" s="4">
        <v>4</v>
      </c>
      <c r="AF90" s="4">
        <v>6</v>
      </c>
      <c r="AG90" s="4">
        <v>14</v>
      </c>
      <c r="AH90" s="4">
        <v>26</v>
      </c>
      <c r="AI90" s="4">
        <v>13</v>
      </c>
      <c r="AJ90" s="4">
        <v>7</v>
      </c>
      <c r="AK90" s="4">
        <v>10</v>
      </c>
      <c r="AL90" s="4">
        <v>6</v>
      </c>
      <c r="AM90" s="4">
        <v>7</v>
      </c>
      <c r="AN90" s="4">
        <v>6</v>
      </c>
      <c r="AO90" s="4"/>
      <c r="AP90" s="4">
        <f t="shared" si="2"/>
        <v>321</v>
      </c>
    </row>
    <row r="91" spans="3:42">
      <c r="C91" s="45" t="s">
        <v>34</v>
      </c>
      <c r="D91" s="19">
        <v>25</v>
      </c>
      <c r="E91" s="4">
        <v>9</v>
      </c>
      <c r="F91" s="4">
        <v>2</v>
      </c>
      <c r="G91" s="4">
        <v>1</v>
      </c>
      <c r="H91" s="4">
        <v>6</v>
      </c>
      <c r="I91" s="4">
        <v>11</v>
      </c>
      <c r="J91" s="4">
        <v>22</v>
      </c>
      <c r="K91" s="4">
        <v>9</v>
      </c>
      <c r="L91" s="4">
        <v>20</v>
      </c>
      <c r="M91" s="4">
        <v>13</v>
      </c>
      <c r="N91" s="4">
        <v>12</v>
      </c>
      <c r="O91" s="4">
        <v>3</v>
      </c>
      <c r="P91" s="4">
        <v>13</v>
      </c>
      <c r="Q91" s="4">
        <v>5</v>
      </c>
      <c r="R91" s="4">
        <v>8</v>
      </c>
      <c r="S91" s="4"/>
      <c r="T91" s="4">
        <v>13</v>
      </c>
      <c r="U91" s="4">
        <v>23</v>
      </c>
      <c r="V91" s="4">
        <v>30</v>
      </c>
      <c r="W91" s="4">
        <v>20</v>
      </c>
      <c r="X91" s="4">
        <v>16</v>
      </c>
      <c r="Y91" s="4">
        <v>17</v>
      </c>
      <c r="Z91" s="4">
        <v>23</v>
      </c>
      <c r="AA91" s="4">
        <v>12</v>
      </c>
      <c r="AB91" s="4">
        <v>20</v>
      </c>
      <c r="AC91" s="4">
        <v>5</v>
      </c>
      <c r="AD91" s="4">
        <v>3</v>
      </c>
      <c r="AE91" s="4">
        <v>19</v>
      </c>
      <c r="AF91" s="4">
        <v>9</v>
      </c>
      <c r="AG91" s="4">
        <v>17</v>
      </c>
      <c r="AH91" s="4">
        <v>32</v>
      </c>
      <c r="AI91" s="4">
        <v>14</v>
      </c>
      <c r="AJ91" s="4">
        <v>13</v>
      </c>
      <c r="AK91" s="4">
        <v>12</v>
      </c>
      <c r="AL91" s="4">
        <v>14</v>
      </c>
      <c r="AM91" s="4">
        <v>20</v>
      </c>
      <c r="AN91" s="4">
        <v>14</v>
      </c>
      <c r="AO91" s="4"/>
      <c r="AP91" s="4">
        <f t="shared" si="2"/>
        <v>480</v>
      </c>
    </row>
    <row r="92" spans="3:42">
      <c r="C92" s="45" t="s">
        <v>34</v>
      </c>
      <c r="D92" s="19">
        <v>26</v>
      </c>
      <c r="F92" s="4">
        <v>1</v>
      </c>
      <c r="G92" s="4">
        <v>1</v>
      </c>
      <c r="H92" s="4">
        <v>1</v>
      </c>
      <c r="I92" s="4">
        <v>5</v>
      </c>
      <c r="J92" s="4">
        <v>5</v>
      </c>
      <c r="K92" s="4">
        <v>5</v>
      </c>
      <c r="L92" s="4">
        <v>2</v>
      </c>
      <c r="M92" s="4">
        <v>1</v>
      </c>
      <c r="N92" s="4">
        <v>1</v>
      </c>
      <c r="O92" s="4">
        <v>4</v>
      </c>
      <c r="P92" s="4">
        <v>3</v>
      </c>
      <c r="Q92" s="4">
        <v>2</v>
      </c>
      <c r="R92" s="4"/>
      <c r="S92" s="4"/>
      <c r="T92" s="4">
        <v>1</v>
      </c>
      <c r="U92" s="4"/>
      <c r="V92" s="4">
        <v>4</v>
      </c>
      <c r="W92" s="4">
        <v>3</v>
      </c>
      <c r="X92" s="4">
        <v>2</v>
      </c>
      <c r="Y92" s="4">
        <v>1</v>
      </c>
      <c r="Z92" s="4">
        <v>4</v>
      </c>
      <c r="AA92" s="4"/>
      <c r="AB92" s="4">
        <v>1</v>
      </c>
      <c r="AC92" s="4">
        <v>5</v>
      </c>
      <c r="AD92" s="4"/>
      <c r="AE92" s="4">
        <v>2</v>
      </c>
      <c r="AF92" s="4">
        <v>4</v>
      </c>
      <c r="AG92" s="4">
        <v>3</v>
      </c>
      <c r="AH92" s="4">
        <v>4</v>
      </c>
      <c r="AI92" s="4">
        <v>4</v>
      </c>
      <c r="AJ92" s="4">
        <v>2</v>
      </c>
      <c r="AK92" s="4"/>
      <c r="AL92" s="4">
        <v>3</v>
      </c>
      <c r="AM92" s="4">
        <v>1</v>
      </c>
      <c r="AN92" s="4"/>
      <c r="AO92" s="4"/>
      <c r="AP92" s="4">
        <f t="shared" si="2"/>
        <v>75</v>
      </c>
    </row>
    <row r="93" spans="3:42">
      <c r="C93" s="45" t="s">
        <v>34</v>
      </c>
      <c r="D93" s="19">
        <v>27</v>
      </c>
      <c r="H93" s="4"/>
      <c r="I93" s="4">
        <v>1</v>
      </c>
      <c r="J93" s="4">
        <v>1</v>
      </c>
      <c r="K93" s="4"/>
      <c r="L93" s="4">
        <v>1</v>
      </c>
      <c r="M93" s="4">
        <v>3</v>
      </c>
      <c r="N93" s="4"/>
      <c r="O93" s="4">
        <v>1</v>
      </c>
      <c r="P93" s="4">
        <v>2</v>
      </c>
      <c r="Q93" s="4"/>
      <c r="R93" s="4">
        <v>1</v>
      </c>
      <c r="S93" s="4">
        <v>1</v>
      </c>
      <c r="T93" s="4">
        <v>2</v>
      </c>
      <c r="U93" s="4">
        <v>3</v>
      </c>
      <c r="V93" s="4">
        <v>1</v>
      </c>
      <c r="W93" s="4">
        <v>1</v>
      </c>
      <c r="X93" s="4"/>
      <c r="Y93" s="4"/>
      <c r="Z93" s="4">
        <v>2</v>
      </c>
      <c r="AA93" s="4">
        <v>3</v>
      </c>
      <c r="AB93" s="4">
        <v>1</v>
      </c>
      <c r="AC93" s="4">
        <v>1</v>
      </c>
      <c r="AD93" s="4"/>
      <c r="AE93" s="4"/>
      <c r="AF93" s="4"/>
      <c r="AG93" s="4"/>
      <c r="AH93" s="4">
        <v>1</v>
      </c>
      <c r="AI93" s="4">
        <v>4</v>
      </c>
      <c r="AJ93" s="4">
        <v>1</v>
      </c>
      <c r="AK93" s="4">
        <v>1</v>
      </c>
      <c r="AL93" s="4"/>
      <c r="AM93" s="4">
        <v>1</v>
      </c>
      <c r="AN93" s="4">
        <v>3</v>
      </c>
      <c r="AO93" s="4"/>
      <c r="AP93" s="4">
        <f t="shared" si="2"/>
        <v>36</v>
      </c>
    </row>
    <row r="94" spans="3:42">
      <c r="C94" s="45" t="s">
        <v>34</v>
      </c>
      <c r="D94" s="19">
        <v>28</v>
      </c>
      <c r="E94" s="4">
        <v>1</v>
      </c>
      <c r="G94" s="4">
        <v>1</v>
      </c>
      <c r="H94" s="4"/>
      <c r="I94" s="4"/>
      <c r="J94" s="4"/>
      <c r="K94" s="4"/>
      <c r="L94" s="4">
        <v>2</v>
      </c>
      <c r="M94" s="4">
        <v>1</v>
      </c>
      <c r="N94" s="4"/>
      <c r="O94" s="4"/>
      <c r="P94" s="4"/>
      <c r="Q94" s="4"/>
      <c r="R94" s="4"/>
      <c r="S94" s="4"/>
      <c r="T94" s="4">
        <v>1</v>
      </c>
      <c r="U94" s="4">
        <v>2</v>
      </c>
      <c r="V94" s="4">
        <v>1</v>
      </c>
      <c r="W94" s="4">
        <v>1</v>
      </c>
      <c r="X94" s="4">
        <v>2</v>
      </c>
      <c r="Y94" s="4">
        <v>1</v>
      </c>
      <c r="Z94" s="4">
        <v>3</v>
      </c>
      <c r="AA94" s="4">
        <v>1</v>
      </c>
      <c r="AB94" s="4">
        <v>1</v>
      </c>
      <c r="AC94" s="4">
        <v>1</v>
      </c>
      <c r="AD94" s="4"/>
      <c r="AE94" s="4">
        <v>2</v>
      </c>
      <c r="AF94" s="4">
        <v>2</v>
      </c>
      <c r="AG94" s="4"/>
      <c r="AH94" s="4">
        <v>1</v>
      </c>
      <c r="AI94" s="4">
        <v>2</v>
      </c>
      <c r="AJ94" s="4">
        <v>3</v>
      </c>
      <c r="AK94" s="4"/>
      <c r="AL94" s="4"/>
      <c r="AM94" s="4">
        <v>2</v>
      </c>
      <c r="AN94" s="4">
        <v>1</v>
      </c>
      <c r="AO94" s="4"/>
      <c r="AP94" s="4">
        <f t="shared" si="2"/>
        <v>32</v>
      </c>
    </row>
    <row r="95" spans="3:42">
      <c r="C95" s="45" t="s">
        <v>34</v>
      </c>
      <c r="D95" s="19">
        <v>29</v>
      </c>
      <c r="F95" s="4">
        <v>1</v>
      </c>
      <c r="H95" s="4">
        <v>1</v>
      </c>
      <c r="I95" s="4"/>
      <c r="J95" s="4"/>
      <c r="K95" s="4"/>
      <c r="L95" s="4"/>
      <c r="M95" s="4"/>
      <c r="N95" s="4">
        <v>2</v>
      </c>
      <c r="O95" s="4">
        <v>2</v>
      </c>
      <c r="P95" s="4"/>
      <c r="Q95" s="4">
        <v>1</v>
      </c>
      <c r="R95" s="4"/>
      <c r="S95" s="4"/>
      <c r="T95" s="4">
        <v>1</v>
      </c>
      <c r="U95" s="4"/>
      <c r="V95" s="4">
        <v>1</v>
      </c>
      <c r="W95" s="4">
        <v>2</v>
      </c>
      <c r="X95" s="4"/>
      <c r="Y95" s="4"/>
      <c r="Z95" s="4">
        <v>1</v>
      </c>
      <c r="AA95" s="4">
        <v>1</v>
      </c>
      <c r="AB95" s="4"/>
      <c r="AC95" s="4"/>
      <c r="AD95" s="4">
        <v>2</v>
      </c>
      <c r="AE95" s="4"/>
      <c r="AF95" s="4"/>
      <c r="AG95" s="4"/>
      <c r="AH95" s="4"/>
      <c r="AI95" s="4">
        <v>2</v>
      </c>
      <c r="AJ95" s="4"/>
      <c r="AK95" s="4"/>
      <c r="AL95" s="4">
        <v>1</v>
      </c>
      <c r="AM95" s="4"/>
      <c r="AN95" s="4">
        <v>1</v>
      </c>
      <c r="AO95" s="4"/>
      <c r="AP95" s="4">
        <f t="shared" si="2"/>
        <v>19</v>
      </c>
    </row>
    <row r="96" spans="3:42">
      <c r="C96" s="45" t="s">
        <v>34</v>
      </c>
      <c r="D96" s="19">
        <v>30</v>
      </c>
      <c r="E96" s="4">
        <v>2</v>
      </c>
      <c r="F96" s="4">
        <v>2</v>
      </c>
      <c r="G96" s="4">
        <v>1</v>
      </c>
      <c r="H96" s="4">
        <v>2</v>
      </c>
      <c r="I96" s="4">
        <v>1</v>
      </c>
      <c r="J96" s="4">
        <v>3</v>
      </c>
      <c r="K96" s="4">
        <v>4</v>
      </c>
      <c r="L96" s="4">
        <v>1</v>
      </c>
      <c r="M96" s="4">
        <v>1</v>
      </c>
      <c r="N96" s="4">
        <v>2</v>
      </c>
      <c r="O96" s="4">
        <v>1</v>
      </c>
      <c r="P96" s="4">
        <v>1</v>
      </c>
      <c r="Q96" s="4"/>
      <c r="R96" s="4">
        <v>4</v>
      </c>
      <c r="S96" s="4">
        <v>2</v>
      </c>
      <c r="T96" s="4">
        <v>3</v>
      </c>
      <c r="U96" s="4">
        <v>7</v>
      </c>
      <c r="V96" s="4">
        <v>9</v>
      </c>
      <c r="W96" s="4">
        <v>2</v>
      </c>
      <c r="X96" s="4">
        <v>2</v>
      </c>
      <c r="Y96" s="4">
        <v>1</v>
      </c>
      <c r="Z96" s="4">
        <v>2</v>
      </c>
      <c r="AA96" s="4">
        <v>4</v>
      </c>
      <c r="AB96" s="4">
        <v>1</v>
      </c>
      <c r="AC96" s="4">
        <v>3</v>
      </c>
      <c r="AD96" s="4">
        <v>2</v>
      </c>
      <c r="AE96" s="4">
        <v>3</v>
      </c>
      <c r="AF96" s="4"/>
      <c r="AG96" s="4">
        <v>2</v>
      </c>
      <c r="AH96" s="4">
        <v>1</v>
      </c>
      <c r="AI96" s="4">
        <v>2</v>
      </c>
      <c r="AJ96" s="4">
        <v>2</v>
      </c>
      <c r="AK96" s="4">
        <v>4</v>
      </c>
      <c r="AL96" s="4">
        <v>3</v>
      </c>
      <c r="AM96" s="4">
        <v>1</v>
      </c>
      <c r="AN96" s="4">
        <v>3</v>
      </c>
      <c r="AO96" s="4"/>
      <c r="AP96" s="4">
        <f t="shared" si="2"/>
        <v>84</v>
      </c>
    </row>
    <row r="97" spans="3:42">
      <c r="C97" s="45" t="s">
        <v>34</v>
      </c>
      <c r="D97" s="19">
        <v>31</v>
      </c>
      <c r="F97" s="4">
        <v>1</v>
      </c>
      <c r="H97" s="4"/>
      <c r="I97" s="4"/>
      <c r="J97" s="4"/>
      <c r="K97" s="4">
        <v>3</v>
      </c>
      <c r="L97" s="4"/>
      <c r="M97" s="4">
        <v>1</v>
      </c>
      <c r="N97" s="4">
        <v>3</v>
      </c>
      <c r="O97" s="4">
        <v>1</v>
      </c>
      <c r="P97" s="4">
        <v>2</v>
      </c>
      <c r="Q97" s="4"/>
      <c r="R97" s="4"/>
      <c r="S97" s="4"/>
      <c r="T97" s="4"/>
      <c r="U97" s="4">
        <v>1</v>
      </c>
      <c r="V97" s="4"/>
      <c r="W97" s="4"/>
      <c r="X97" s="4">
        <v>1</v>
      </c>
      <c r="Y97" s="4">
        <v>1</v>
      </c>
      <c r="Z97" s="4">
        <v>3</v>
      </c>
      <c r="AA97" s="4">
        <v>2</v>
      </c>
      <c r="AB97" s="4"/>
      <c r="AC97" s="4">
        <v>1</v>
      </c>
      <c r="AD97" s="4"/>
      <c r="AE97" s="4"/>
      <c r="AF97" s="4"/>
      <c r="AG97" s="4">
        <v>1</v>
      </c>
      <c r="AH97" s="4">
        <v>2</v>
      </c>
      <c r="AI97" s="4">
        <v>3</v>
      </c>
      <c r="AJ97" s="4"/>
      <c r="AK97" s="4"/>
      <c r="AL97" s="4"/>
      <c r="AM97" s="4"/>
      <c r="AN97" s="4">
        <v>2</v>
      </c>
      <c r="AO97" s="4"/>
      <c r="AP97" s="4">
        <f t="shared" si="2"/>
        <v>28</v>
      </c>
    </row>
    <row r="98" spans="3:42">
      <c r="C98" s="45" t="s">
        <v>34</v>
      </c>
      <c r="D98" s="19">
        <v>32</v>
      </c>
      <c r="E98" s="4">
        <v>1</v>
      </c>
      <c r="H98" s="4"/>
      <c r="I98" s="4">
        <v>1</v>
      </c>
      <c r="J98" s="4">
        <v>1</v>
      </c>
      <c r="K98" s="4"/>
      <c r="L98" s="4"/>
      <c r="M98" s="4"/>
      <c r="N98" s="4">
        <v>3</v>
      </c>
      <c r="O98" s="4"/>
      <c r="P98" s="4">
        <v>2</v>
      </c>
      <c r="Q98" s="4"/>
      <c r="R98" s="4"/>
      <c r="S98" s="4"/>
      <c r="T98" s="4">
        <v>2</v>
      </c>
      <c r="U98" s="4"/>
      <c r="V98" s="4">
        <v>3</v>
      </c>
      <c r="W98" s="4"/>
      <c r="X98" s="4"/>
      <c r="Y98" s="4"/>
      <c r="Z98" s="4">
        <v>1</v>
      </c>
      <c r="AA98" s="4">
        <v>2</v>
      </c>
      <c r="AB98" s="4">
        <v>2</v>
      </c>
      <c r="AC98" s="4">
        <v>1</v>
      </c>
      <c r="AD98" s="4">
        <v>2</v>
      </c>
      <c r="AE98" s="4"/>
      <c r="AF98" s="4"/>
      <c r="AG98" s="4"/>
      <c r="AH98" s="4">
        <v>3</v>
      </c>
      <c r="AI98" s="4">
        <v>1</v>
      </c>
      <c r="AJ98" s="4"/>
      <c r="AK98" s="4"/>
      <c r="AL98" s="4"/>
      <c r="AM98" s="4">
        <v>1</v>
      </c>
      <c r="AN98" s="4"/>
      <c r="AO98" s="4"/>
      <c r="AP98" s="4">
        <f t="shared" si="2"/>
        <v>26</v>
      </c>
    </row>
    <row r="99" spans="3:42">
      <c r="C99" s="45" t="s">
        <v>34</v>
      </c>
      <c r="D99" s="19">
        <v>33</v>
      </c>
      <c r="F99" s="4">
        <v>1</v>
      </c>
      <c r="H99" s="4"/>
      <c r="I99" s="4">
        <v>1</v>
      </c>
      <c r="J99" s="4"/>
      <c r="K99" s="4"/>
      <c r="L99" s="4"/>
      <c r="M99" s="4">
        <v>1</v>
      </c>
      <c r="N99" s="4">
        <v>1</v>
      </c>
      <c r="O99" s="4"/>
      <c r="P99" s="4">
        <v>1</v>
      </c>
      <c r="Q99" s="4"/>
      <c r="R99" s="4"/>
      <c r="S99" s="4"/>
      <c r="T99" s="4"/>
      <c r="U99" s="4">
        <v>1</v>
      </c>
      <c r="V99" s="4"/>
      <c r="W99" s="4"/>
      <c r="X99" s="4"/>
      <c r="Y99" s="4">
        <v>1</v>
      </c>
      <c r="Z99" s="4"/>
      <c r="AA99" s="4"/>
      <c r="AB99" s="4">
        <v>1</v>
      </c>
      <c r="AC99" s="4"/>
      <c r="AD99" s="4">
        <v>1</v>
      </c>
      <c r="AE99" s="4"/>
      <c r="AF99" s="4">
        <v>2</v>
      </c>
      <c r="AG99" s="4">
        <v>1</v>
      </c>
      <c r="AH99" s="4">
        <v>7</v>
      </c>
      <c r="AI99" s="4">
        <v>1</v>
      </c>
      <c r="AJ99" s="4"/>
      <c r="AK99" s="4">
        <v>1</v>
      </c>
      <c r="AL99" s="4"/>
      <c r="AM99" s="4">
        <v>1</v>
      </c>
      <c r="AN99" s="4"/>
      <c r="AO99" s="4"/>
      <c r="AP99" s="4">
        <f t="shared" si="2"/>
        <v>22</v>
      </c>
    </row>
    <row r="100" spans="3:42">
      <c r="C100" s="45" t="s">
        <v>34</v>
      </c>
      <c r="D100" s="19">
        <v>34</v>
      </c>
      <c r="H100" s="4"/>
      <c r="I100" s="4"/>
      <c r="J100" s="4"/>
      <c r="K100" s="4"/>
      <c r="L100" s="4"/>
      <c r="M100" s="4">
        <v>1</v>
      </c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>
        <v>1</v>
      </c>
      <c r="Y100" s="4"/>
      <c r="Z100" s="4">
        <v>1</v>
      </c>
      <c r="AA100" s="4">
        <v>1</v>
      </c>
      <c r="AB100" s="4"/>
      <c r="AC100" s="4"/>
      <c r="AD100" s="4">
        <v>1</v>
      </c>
      <c r="AE100" s="4">
        <v>3</v>
      </c>
      <c r="AF100" s="4">
        <v>1</v>
      </c>
      <c r="AG100" s="4">
        <v>4</v>
      </c>
      <c r="AH100" s="4"/>
      <c r="AI100" s="4">
        <v>1</v>
      </c>
      <c r="AJ100" s="4">
        <v>1</v>
      </c>
      <c r="AK100" s="4">
        <v>1</v>
      </c>
      <c r="AL100" s="4">
        <v>1</v>
      </c>
      <c r="AM100" s="4"/>
      <c r="AN100" s="4">
        <v>2</v>
      </c>
      <c r="AO100" s="4"/>
      <c r="AP100" s="4">
        <f t="shared" si="2"/>
        <v>19</v>
      </c>
    </row>
    <row r="101" spans="3:42">
      <c r="C101" s="45" t="s">
        <v>34</v>
      </c>
      <c r="D101" s="19">
        <v>35</v>
      </c>
      <c r="E101" s="4">
        <v>2</v>
      </c>
      <c r="F101" s="4">
        <v>2</v>
      </c>
      <c r="G101" s="4">
        <v>1</v>
      </c>
      <c r="H101" s="4"/>
      <c r="I101" s="4">
        <v>2</v>
      </c>
      <c r="J101" s="4"/>
      <c r="K101" s="4">
        <v>1</v>
      </c>
      <c r="L101" s="4"/>
      <c r="M101" s="4"/>
      <c r="N101" s="4"/>
      <c r="O101" s="4">
        <v>1</v>
      </c>
      <c r="P101" s="4">
        <v>2</v>
      </c>
      <c r="Q101" s="4">
        <v>3</v>
      </c>
      <c r="R101" s="4"/>
      <c r="S101" s="4">
        <v>1</v>
      </c>
      <c r="T101" s="4">
        <v>1</v>
      </c>
      <c r="U101" s="4">
        <v>3</v>
      </c>
      <c r="V101" s="4">
        <v>2</v>
      </c>
      <c r="W101" s="4">
        <v>2</v>
      </c>
      <c r="X101" s="4">
        <v>1</v>
      </c>
      <c r="Y101" s="4"/>
      <c r="Z101" s="4"/>
      <c r="AA101" s="4"/>
      <c r="AB101" s="4"/>
      <c r="AC101" s="4">
        <v>1</v>
      </c>
      <c r="AD101" s="4"/>
      <c r="AE101" s="4"/>
      <c r="AF101" s="4">
        <v>4</v>
      </c>
      <c r="AG101" s="4">
        <v>1</v>
      </c>
      <c r="AH101" s="4">
        <v>2</v>
      </c>
      <c r="AI101" s="4">
        <v>2</v>
      </c>
      <c r="AJ101" s="4">
        <v>1</v>
      </c>
      <c r="AK101" s="4">
        <v>1</v>
      </c>
      <c r="AL101" s="4"/>
      <c r="AM101" s="4"/>
      <c r="AN101" s="4"/>
      <c r="AO101" s="4"/>
      <c r="AP101" s="4">
        <f t="shared" si="2"/>
        <v>36</v>
      </c>
    </row>
    <row r="102" spans="3:42">
      <c r="C102" s="45" t="s">
        <v>34</v>
      </c>
      <c r="D102" s="19">
        <v>36</v>
      </c>
      <c r="E102" s="4">
        <v>1</v>
      </c>
      <c r="G102" s="4">
        <v>1</v>
      </c>
      <c r="H102" s="4">
        <v>5</v>
      </c>
      <c r="I102" s="4">
        <v>4</v>
      </c>
      <c r="J102" s="4">
        <v>7</v>
      </c>
      <c r="K102" s="4">
        <v>2</v>
      </c>
      <c r="L102" s="4">
        <v>9</v>
      </c>
      <c r="M102" s="4">
        <v>4</v>
      </c>
      <c r="N102" s="4">
        <v>5</v>
      </c>
      <c r="O102" s="4">
        <v>2</v>
      </c>
      <c r="P102" s="4">
        <v>4</v>
      </c>
      <c r="Q102" s="4">
        <v>4</v>
      </c>
      <c r="R102" s="4">
        <v>2</v>
      </c>
      <c r="S102" s="4">
        <v>6</v>
      </c>
      <c r="T102" s="4">
        <v>2</v>
      </c>
      <c r="U102" s="4">
        <v>5</v>
      </c>
      <c r="V102" s="4">
        <v>9</v>
      </c>
      <c r="W102" s="4">
        <v>12</v>
      </c>
      <c r="X102" s="4">
        <v>6</v>
      </c>
      <c r="Y102" s="4">
        <v>4</v>
      </c>
      <c r="Z102" s="4">
        <v>5</v>
      </c>
      <c r="AA102" s="4">
        <v>8</v>
      </c>
      <c r="AB102" s="4">
        <v>9</v>
      </c>
      <c r="AC102" s="4">
        <v>5</v>
      </c>
      <c r="AD102" s="4">
        <v>3</v>
      </c>
      <c r="AE102" s="4">
        <v>7</v>
      </c>
      <c r="AF102" s="4">
        <v>9</v>
      </c>
      <c r="AG102" s="4">
        <v>11</v>
      </c>
      <c r="AH102" s="4">
        <v>9</v>
      </c>
      <c r="AI102" s="4">
        <v>5</v>
      </c>
      <c r="AJ102" s="4">
        <v>6</v>
      </c>
      <c r="AK102" s="4"/>
      <c r="AL102" s="4">
        <v>2</v>
      </c>
      <c r="AM102" s="4">
        <v>5</v>
      </c>
      <c r="AN102" s="4">
        <v>1</v>
      </c>
      <c r="AO102" s="4"/>
      <c r="AP102" s="4">
        <f t="shared" si="2"/>
        <v>179</v>
      </c>
    </row>
    <row r="103" spans="3:42">
      <c r="C103" s="45" t="s">
        <v>34</v>
      </c>
      <c r="D103" s="19">
        <v>37</v>
      </c>
      <c r="E103" s="4">
        <v>2</v>
      </c>
      <c r="F103" s="4">
        <v>2</v>
      </c>
      <c r="G103" s="4">
        <v>1</v>
      </c>
      <c r="H103" s="4">
        <v>4</v>
      </c>
      <c r="I103" s="4">
        <v>7</v>
      </c>
      <c r="J103" s="4">
        <v>5</v>
      </c>
      <c r="K103" s="4"/>
      <c r="L103" s="4">
        <v>3</v>
      </c>
      <c r="M103" s="4">
        <v>4</v>
      </c>
      <c r="N103" s="4">
        <v>4</v>
      </c>
      <c r="O103" s="4">
        <v>5</v>
      </c>
      <c r="P103" s="4">
        <v>2</v>
      </c>
      <c r="Q103" s="4">
        <v>4</v>
      </c>
      <c r="R103" s="4">
        <v>7</v>
      </c>
      <c r="S103" s="4">
        <v>4</v>
      </c>
      <c r="T103" s="4">
        <v>4</v>
      </c>
      <c r="U103" s="4">
        <v>15</v>
      </c>
      <c r="V103" s="4">
        <v>14</v>
      </c>
      <c r="W103" s="4">
        <v>9</v>
      </c>
      <c r="X103" s="4">
        <v>12</v>
      </c>
      <c r="Y103" s="4">
        <v>9</v>
      </c>
      <c r="Z103" s="4">
        <v>16</v>
      </c>
      <c r="AA103" s="4">
        <v>13</v>
      </c>
      <c r="AB103" s="4">
        <v>7</v>
      </c>
      <c r="AC103" s="4">
        <v>7</v>
      </c>
      <c r="AD103" s="4">
        <v>6</v>
      </c>
      <c r="AE103" s="4">
        <v>6</v>
      </c>
      <c r="AF103" s="4">
        <v>8</v>
      </c>
      <c r="AG103" s="4">
        <v>6</v>
      </c>
      <c r="AH103" s="4">
        <v>18</v>
      </c>
      <c r="AI103" s="4">
        <v>14</v>
      </c>
      <c r="AJ103" s="4">
        <v>5</v>
      </c>
      <c r="AK103" s="4">
        <v>2</v>
      </c>
      <c r="AL103" s="4">
        <v>5</v>
      </c>
      <c r="AM103" s="4">
        <v>8</v>
      </c>
      <c r="AN103" s="4">
        <v>5</v>
      </c>
      <c r="AO103" s="4"/>
      <c r="AP103" s="4">
        <f t="shared" si="2"/>
        <v>243</v>
      </c>
    </row>
    <row r="104" spans="3:42">
      <c r="C104" s="45" t="s">
        <v>34</v>
      </c>
      <c r="D104" s="19">
        <v>38</v>
      </c>
      <c r="E104" s="4">
        <v>1</v>
      </c>
      <c r="G104" s="4">
        <v>5</v>
      </c>
      <c r="H104" s="4">
        <v>3</v>
      </c>
      <c r="I104" s="4">
        <v>2</v>
      </c>
      <c r="J104" s="4">
        <v>1</v>
      </c>
      <c r="K104" s="4">
        <v>1</v>
      </c>
      <c r="L104" s="4"/>
      <c r="M104" s="4">
        <v>1</v>
      </c>
      <c r="N104" s="4">
        <v>1</v>
      </c>
      <c r="O104" s="4">
        <v>1</v>
      </c>
      <c r="P104" s="4">
        <v>2</v>
      </c>
      <c r="Q104" s="4"/>
      <c r="R104" s="4"/>
      <c r="S104" s="4"/>
      <c r="T104" s="4"/>
      <c r="U104" s="4">
        <v>1</v>
      </c>
      <c r="V104" s="4">
        <v>2</v>
      </c>
      <c r="W104" s="4">
        <v>2</v>
      </c>
      <c r="X104" s="4">
        <v>1</v>
      </c>
      <c r="Y104" s="4">
        <v>1</v>
      </c>
      <c r="Z104" s="4">
        <v>2</v>
      </c>
      <c r="AA104" s="4">
        <v>3</v>
      </c>
      <c r="AB104" s="4">
        <v>1</v>
      </c>
      <c r="AC104" s="4"/>
      <c r="AD104" s="4"/>
      <c r="AE104" s="4"/>
      <c r="AF104" s="4"/>
      <c r="AG104" s="4">
        <v>1</v>
      </c>
      <c r="AH104" s="4">
        <v>2</v>
      </c>
      <c r="AI104" s="4">
        <v>2</v>
      </c>
      <c r="AJ104" s="4"/>
      <c r="AK104" s="4">
        <v>1</v>
      </c>
      <c r="AL104" s="4"/>
      <c r="AM104" s="4">
        <v>1</v>
      </c>
      <c r="AN104" s="4">
        <v>1</v>
      </c>
      <c r="AO104" s="4"/>
      <c r="AP104" s="4">
        <f t="shared" si="2"/>
        <v>39</v>
      </c>
    </row>
    <row r="105" spans="3:42">
      <c r="C105" s="45" t="s">
        <v>34</v>
      </c>
      <c r="D105" s="19">
        <v>39</v>
      </c>
      <c r="H105" s="4">
        <v>1</v>
      </c>
      <c r="I105" s="4">
        <v>3</v>
      </c>
      <c r="J105" s="4">
        <v>1</v>
      </c>
      <c r="K105" s="4">
        <v>1</v>
      </c>
      <c r="L105" s="4">
        <v>1</v>
      </c>
      <c r="M105" s="4">
        <v>1</v>
      </c>
      <c r="N105" s="4"/>
      <c r="O105" s="4"/>
      <c r="P105" s="4">
        <v>1</v>
      </c>
      <c r="Q105" s="4"/>
      <c r="R105" s="4"/>
      <c r="S105" s="4"/>
      <c r="T105" s="4"/>
      <c r="U105" s="4"/>
      <c r="V105" s="4"/>
      <c r="W105" s="4"/>
      <c r="X105" s="4"/>
      <c r="Y105" s="4">
        <v>1</v>
      </c>
      <c r="Z105" s="4">
        <v>1</v>
      </c>
      <c r="AA105" s="4">
        <v>1</v>
      </c>
      <c r="AB105" s="4"/>
      <c r="AC105" s="4">
        <v>1</v>
      </c>
      <c r="AD105" s="4"/>
      <c r="AE105" s="4"/>
      <c r="AF105" s="4">
        <v>2</v>
      </c>
      <c r="AG105" s="4"/>
      <c r="AH105" s="4">
        <v>1</v>
      </c>
      <c r="AI105" s="4"/>
      <c r="AJ105" s="4"/>
      <c r="AK105" s="4">
        <v>1</v>
      </c>
      <c r="AL105" s="4"/>
      <c r="AM105" s="4"/>
      <c r="AN105" s="4"/>
      <c r="AO105" s="4"/>
      <c r="AP105" s="4">
        <f t="shared" si="2"/>
        <v>17</v>
      </c>
    </row>
    <row r="106" spans="3:42">
      <c r="C106" s="45" t="s">
        <v>34</v>
      </c>
      <c r="D106" s="19">
        <v>40</v>
      </c>
      <c r="E106" s="4">
        <v>2</v>
      </c>
      <c r="G106" s="4">
        <v>1</v>
      </c>
      <c r="H106" s="4"/>
      <c r="I106" s="4">
        <v>2</v>
      </c>
      <c r="J106" s="4">
        <v>2</v>
      </c>
      <c r="K106" s="4">
        <v>3</v>
      </c>
      <c r="L106" s="4">
        <v>1</v>
      </c>
      <c r="M106" s="4">
        <v>1</v>
      </c>
      <c r="N106" s="4">
        <v>1</v>
      </c>
      <c r="O106" s="4"/>
      <c r="P106" s="4">
        <v>3</v>
      </c>
      <c r="Q106" s="4">
        <v>2</v>
      </c>
      <c r="R106" s="4"/>
      <c r="S106" s="4"/>
      <c r="T106" s="4"/>
      <c r="U106" s="4">
        <v>2</v>
      </c>
      <c r="V106" s="4">
        <v>2</v>
      </c>
      <c r="W106" s="4">
        <v>3</v>
      </c>
      <c r="X106" s="4">
        <v>2</v>
      </c>
      <c r="Y106" s="4"/>
      <c r="Z106" s="4">
        <v>3</v>
      </c>
      <c r="AA106" s="4">
        <v>1</v>
      </c>
      <c r="AB106" s="4"/>
      <c r="AC106" s="4">
        <v>3</v>
      </c>
      <c r="AD106" s="4">
        <v>2</v>
      </c>
      <c r="AE106" s="4">
        <v>3</v>
      </c>
      <c r="AF106" s="4">
        <v>2</v>
      </c>
      <c r="AG106" s="4">
        <v>2</v>
      </c>
      <c r="AH106" s="4">
        <v>2</v>
      </c>
      <c r="AI106" s="4">
        <v>1</v>
      </c>
      <c r="AJ106" s="4">
        <v>1</v>
      </c>
      <c r="AK106" s="4"/>
      <c r="AL106" s="4">
        <v>2</v>
      </c>
      <c r="AM106" s="4">
        <v>1</v>
      </c>
      <c r="AN106" s="4"/>
      <c r="AO106" s="4"/>
      <c r="AP106" s="4">
        <f t="shared" si="2"/>
        <v>50</v>
      </c>
    </row>
    <row r="107" spans="3:42">
      <c r="C107" s="45" t="s">
        <v>34</v>
      </c>
      <c r="D107" s="19">
        <v>41</v>
      </c>
      <c r="H107" s="4"/>
      <c r="I107" s="4"/>
      <c r="J107" s="4"/>
      <c r="K107" s="4"/>
      <c r="L107" s="4"/>
      <c r="M107" s="4"/>
      <c r="N107" s="4">
        <v>1</v>
      </c>
      <c r="O107" s="4"/>
      <c r="P107" s="4"/>
      <c r="Q107" s="4">
        <v>1</v>
      </c>
      <c r="R107" s="4"/>
      <c r="S107" s="4"/>
      <c r="T107" s="4">
        <v>1</v>
      </c>
      <c r="U107" s="4"/>
      <c r="V107" s="4"/>
      <c r="W107" s="4">
        <v>1</v>
      </c>
      <c r="X107" s="4">
        <v>2</v>
      </c>
      <c r="Y107" s="4"/>
      <c r="Z107" s="4"/>
      <c r="AA107" s="4"/>
      <c r="AB107" s="4"/>
      <c r="AC107" s="4"/>
      <c r="AD107" s="4"/>
      <c r="AE107" s="4"/>
      <c r="AF107" s="4"/>
      <c r="AG107" s="4">
        <v>1</v>
      </c>
      <c r="AH107" s="4"/>
      <c r="AI107" s="4"/>
      <c r="AJ107" s="4"/>
      <c r="AK107" s="4"/>
      <c r="AL107" s="4"/>
      <c r="AM107" s="4"/>
      <c r="AN107" s="4">
        <v>3</v>
      </c>
      <c r="AO107" s="4"/>
      <c r="AP107" s="4">
        <f t="shared" si="2"/>
        <v>10</v>
      </c>
    </row>
    <row r="108" spans="3:42">
      <c r="C108" s="45" t="s">
        <v>34</v>
      </c>
      <c r="D108" s="19">
        <v>42</v>
      </c>
      <c r="F108" s="4">
        <v>1</v>
      </c>
      <c r="G108" s="4">
        <v>1</v>
      </c>
      <c r="H108" s="4"/>
      <c r="I108" s="4">
        <v>2</v>
      </c>
      <c r="J108" s="4">
        <v>1</v>
      </c>
      <c r="K108" s="4"/>
      <c r="L108" s="4"/>
      <c r="M108" s="4"/>
      <c r="N108" s="4"/>
      <c r="O108" s="4"/>
      <c r="P108" s="4"/>
      <c r="Q108" s="4"/>
      <c r="R108" s="4">
        <v>1</v>
      </c>
      <c r="S108" s="4"/>
      <c r="T108" s="4">
        <v>1</v>
      </c>
      <c r="U108" s="4">
        <v>2</v>
      </c>
      <c r="V108" s="4"/>
      <c r="W108" s="4">
        <v>1</v>
      </c>
      <c r="X108" s="4"/>
      <c r="Y108" s="4"/>
      <c r="Z108" s="4"/>
      <c r="AA108" s="4">
        <v>1</v>
      </c>
      <c r="AB108" s="4"/>
      <c r="AC108" s="4"/>
      <c r="AD108" s="4"/>
      <c r="AE108" s="4"/>
      <c r="AF108" s="4">
        <v>1</v>
      </c>
      <c r="AG108" s="4">
        <v>2</v>
      </c>
      <c r="AH108" s="4"/>
      <c r="AI108" s="4"/>
      <c r="AJ108" s="4"/>
      <c r="AK108" s="4">
        <v>1</v>
      </c>
      <c r="AL108" s="4"/>
      <c r="AM108" s="4">
        <v>1</v>
      </c>
      <c r="AN108" s="4"/>
      <c r="AO108" s="4"/>
      <c r="AP108" s="4">
        <f t="shared" si="2"/>
        <v>16</v>
      </c>
    </row>
    <row r="109" spans="3:42">
      <c r="C109" s="45" t="s">
        <v>34</v>
      </c>
      <c r="D109" s="19">
        <v>43</v>
      </c>
      <c r="H109" s="4">
        <v>1</v>
      </c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>
        <v>1</v>
      </c>
      <c r="U109" s="4"/>
      <c r="V109" s="4"/>
      <c r="W109" s="4">
        <v>1</v>
      </c>
      <c r="X109" s="4"/>
      <c r="Y109" s="4"/>
      <c r="Z109" s="4"/>
      <c r="AA109" s="4">
        <v>3</v>
      </c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>
        <f t="shared" si="2"/>
        <v>6</v>
      </c>
    </row>
    <row r="110" spans="3:42">
      <c r="C110" s="45" t="s">
        <v>34</v>
      </c>
      <c r="D110" s="19">
        <v>44</v>
      </c>
      <c r="G110" s="4">
        <v>2</v>
      </c>
      <c r="H110" s="4"/>
      <c r="I110" s="4"/>
      <c r="J110" s="4"/>
      <c r="K110" s="4"/>
      <c r="L110" s="4">
        <v>1</v>
      </c>
      <c r="M110" s="4">
        <v>1</v>
      </c>
      <c r="N110" s="4">
        <v>1</v>
      </c>
      <c r="O110" s="4">
        <v>1</v>
      </c>
      <c r="P110" s="4"/>
      <c r="Q110" s="4"/>
      <c r="R110" s="4"/>
      <c r="S110" s="4"/>
      <c r="T110" s="4">
        <v>1</v>
      </c>
      <c r="U110" s="4"/>
      <c r="V110" s="4"/>
      <c r="W110" s="4">
        <v>1</v>
      </c>
      <c r="X110" s="4"/>
      <c r="Y110" s="4">
        <v>1</v>
      </c>
      <c r="Z110" s="4">
        <v>1</v>
      </c>
      <c r="AA110" s="4"/>
      <c r="AB110" s="4"/>
      <c r="AC110" s="4"/>
      <c r="AD110" s="4"/>
      <c r="AE110" s="4"/>
      <c r="AF110" s="4"/>
      <c r="AG110" s="4">
        <v>1</v>
      </c>
      <c r="AH110" s="4">
        <v>2</v>
      </c>
      <c r="AI110" s="4"/>
      <c r="AJ110" s="4"/>
      <c r="AK110" s="4">
        <v>1</v>
      </c>
      <c r="AL110" s="4"/>
      <c r="AM110" s="4"/>
      <c r="AN110" s="4"/>
      <c r="AO110" s="4"/>
      <c r="AP110" s="4">
        <f t="shared" si="2"/>
        <v>14</v>
      </c>
    </row>
    <row r="111" spans="3:42">
      <c r="C111" s="45" t="s">
        <v>34</v>
      </c>
      <c r="D111" s="19">
        <v>45</v>
      </c>
      <c r="F111" s="4">
        <v>2</v>
      </c>
      <c r="H111" s="4"/>
      <c r="I111" s="4"/>
      <c r="J111" s="4">
        <v>1</v>
      </c>
      <c r="K111" s="4"/>
      <c r="L111" s="4"/>
      <c r="M111" s="4"/>
      <c r="N111" s="4"/>
      <c r="O111" s="4">
        <v>1</v>
      </c>
      <c r="P111" s="4">
        <v>1</v>
      </c>
      <c r="Q111" s="4"/>
      <c r="R111" s="4"/>
      <c r="S111" s="4">
        <v>1</v>
      </c>
      <c r="T111" s="4">
        <v>1</v>
      </c>
      <c r="U111" s="4">
        <v>2</v>
      </c>
      <c r="V111" s="4"/>
      <c r="W111" s="4">
        <v>3</v>
      </c>
      <c r="X111" s="4">
        <v>1</v>
      </c>
      <c r="Y111" s="4"/>
      <c r="Z111" s="4">
        <v>3</v>
      </c>
      <c r="AA111" s="4">
        <v>1</v>
      </c>
      <c r="AB111" s="4"/>
      <c r="AC111" s="4">
        <v>2</v>
      </c>
      <c r="AD111" s="4"/>
      <c r="AE111" s="4">
        <v>2</v>
      </c>
      <c r="AF111" s="4"/>
      <c r="AG111" s="4"/>
      <c r="AH111" s="4">
        <v>1</v>
      </c>
      <c r="AI111" s="4"/>
      <c r="AJ111" s="4">
        <v>1</v>
      </c>
      <c r="AK111" s="4">
        <v>1</v>
      </c>
      <c r="AL111" s="4"/>
      <c r="AM111" s="4">
        <v>1</v>
      </c>
      <c r="AN111" s="4"/>
      <c r="AO111" s="4"/>
      <c r="AP111" s="4">
        <f t="shared" si="2"/>
        <v>25</v>
      </c>
    </row>
    <row r="112" spans="3:42">
      <c r="C112" s="45" t="s">
        <v>34</v>
      </c>
      <c r="D112" s="19">
        <v>46</v>
      </c>
      <c r="H112" s="4"/>
      <c r="I112" s="4"/>
      <c r="J112" s="4"/>
      <c r="K112" s="4"/>
      <c r="L112" s="4"/>
      <c r="M112" s="4"/>
      <c r="N112" s="4"/>
      <c r="O112" s="4"/>
      <c r="P112" s="4"/>
      <c r="Q112" s="4">
        <v>1</v>
      </c>
      <c r="R112" s="4">
        <v>3</v>
      </c>
      <c r="S112" s="4"/>
      <c r="T112" s="4"/>
      <c r="U112" s="4"/>
      <c r="V112" s="4"/>
      <c r="W112" s="4"/>
      <c r="X112" s="4"/>
      <c r="Y112" s="4">
        <v>1</v>
      </c>
      <c r="Z112" s="4">
        <v>1</v>
      </c>
      <c r="AA112" s="4"/>
      <c r="AB112" s="4"/>
      <c r="AC112" s="4">
        <v>2</v>
      </c>
      <c r="AD112" s="4">
        <v>1</v>
      </c>
      <c r="AE112" s="4"/>
      <c r="AF112" s="4">
        <v>1</v>
      </c>
      <c r="AG112" s="4"/>
      <c r="AH112" s="4"/>
      <c r="AI112" s="4"/>
      <c r="AJ112" s="4"/>
      <c r="AK112" s="4"/>
      <c r="AL112" s="4"/>
      <c r="AM112" s="4">
        <v>1</v>
      </c>
      <c r="AN112" s="4"/>
      <c r="AO112" s="4"/>
      <c r="AP112" s="4">
        <f t="shared" si="2"/>
        <v>11</v>
      </c>
    </row>
    <row r="113" spans="3:42">
      <c r="C113" s="45" t="s">
        <v>34</v>
      </c>
      <c r="D113" s="19">
        <v>47</v>
      </c>
      <c r="H113" s="4"/>
      <c r="I113" s="4">
        <v>2</v>
      </c>
      <c r="J113" s="4">
        <v>1</v>
      </c>
      <c r="K113" s="4"/>
      <c r="L113" s="4"/>
      <c r="M113" s="4"/>
      <c r="N113" s="4"/>
      <c r="O113" s="4"/>
      <c r="P113" s="4">
        <v>1</v>
      </c>
      <c r="Q113" s="4">
        <v>2</v>
      </c>
      <c r="R113" s="4">
        <v>1</v>
      </c>
      <c r="S113" s="4"/>
      <c r="T113" s="4"/>
      <c r="U113" s="4"/>
      <c r="V113" s="4"/>
      <c r="W113" s="4"/>
      <c r="X113" s="4"/>
      <c r="Y113" s="4">
        <v>1</v>
      </c>
      <c r="Z113" s="4"/>
      <c r="AA113" s="4">
        <v>1</v>
      </c>
      <c r="AB113" s="4"/>
      <c r="AC113" s="4">
        <v>1</v>
      </c>
      <c r="AD113" s="4"/>
      <c r="AE113" s="4"/>
      <c r="AF113" s="4">
        <v>1</v>
      </c>
      <c r="AG113" s="4"/>
      <c r="AH113" s="4">
        <v>1</v>
      </c>
      <c r="AI113" s="4">
        <v>2</v>
      </c>
      <c r="AJ113" s="4">
        <v>3</v>
      </c>
      <c r="AK113" s="4"/>
      <c r="AL113" s="4"/>
      <c r="AM113" s="4"/>
      <c r="AN113" s="4"/>
      <c r="AO113" s="4"/>
      <c r="AP113" s="4">
        <f t="shared" si="2"/>
        <v>17</v>
      </c>
    </row>
    <row r="114" spans="3:42">
      <c r="C114" s="45" t="s">
        <v>34</v>
      </c>
      <c r="D114" s="19">
        <v>48</v>
      </c>
      <c r="E114" s="4">
        <v>1</v>
      </c>
      <c r="G114" s="4">
        <v>1</v>
      </c>
      <c r="H114" s="4">
        <v>2</v>
      </c>
      <c r="I114" s="4"/>
      <c r="J114" s="4">
        <v>1</v>
      </c>
      <c r="K114" s="4">
        <v>1</v>
      </c>
      <c r="L114" s="4">
        <v>2</v>
      </c>
      <c r="M114" s="4">
        <v>1</v>
      </c>
      <c r="N114" s="4">
        <v>1</v>
      </c>
      <c r="O114" s="4">
        <v>1</v>
      </c>
      <c r="P114" s="4">
        <v>2</v>
      </c>
      <c r="Q114" s="4">
        <v>1</v>
      </c>
      <c r="R114" s="4">
        <v>2</v>
      </c>
      <c r="S114" s="4"/>
      <c r="T114" s="4">
        <v>3</v>
      </c>
      <c r="U114" s="4">
        <v>2</v>
      </c>
      <c r="V114" s="4">
        <v>4</v>
      </c>
      <c r="W114" s="4">
        <v>6</v>
      </c>
      <c r="X114" s="4">
        <v>1</v>
      </c>
      <c r="Y114" s="4">
        <v>1</v>
      </c>
      <c r="Z114" s="4">
        <v>3</v>
      </c>
      <c r="AA114" s="4">
        <v>3</v>
      </c>
      <c r="AB114" s="4"/>
      <c r="AC114" s="4">
        <v>2</v>
      </c>
      <c r="AD114" s="4"/>
      <c r="AE114" s="4">
        <v>2</v>
      </c>
      <c r="AF114" s="4">
        <v>1</v>
      </c>
      <c r="AG114" s="4">
        <v>2</v>
      </c>
      <c r="AH114" s="4">
        <v>4</v>
      </c>
      <c r="AI114" s="4">
        <v>1</v>
      </c>
      <c r="AJ114" s="4">
        <v>3</v>
      </c>
      <c r="AK114" s="4">
        <v>1</v>
      </c>
      <c r="AL114" s="4">
        <v>2</v>
      </c>
      <c r="AM114" s="4">
        <v>2</v>
      </c>
      <c r="AN114" s="4"/>
      <c r="AO114" s="4"/>
      <c r="AP114" s="4">
        <f t="shared" si="2"/>
        <v>59</v>
      </c>
    </row>
    <row r="115" spans="3:42">
      <c r="C115" s="45" t="s">
        <v>34</v>
      </c>
      <c r="D115" s="19">
        <v>49</v>
      </c>
      <c r="H115" s="4">
        <v>2</v>
      </c>
      <c r="I115" s="4">
        <v>3</v>
      </c>
      <c r="J115" s="4"/>
      <c r="K115" s="4"/>
      <c r="L115" s="4">
        <v>1</v>
      </c>
      <c r="M115" s="4">
        <v>1</v>
      </c>
      <c r="N115" s="4">
        <v>1</v>
      </c>
      <c r="O115" s="4">
        <v>1</v>
      </c>
      <c r="P115" s="4">
        <v>1</v>
      </c>
      <c r="Q115" s="4"/>
      <c r="R115" s="4">
        <v>1</v>
      </c>
      <c r="S115" s="4">
        <v>3</v>
      </c>
      <c r="T115" s="4">
        <v>1</v>
      </c>
      <c r="U115" s="4">
        <v>4</v>
      </c>
      <c r="V115" s="4">
        <v>7</v>
      </c>
      <c r="W115" s="4">
        <v>2</v>
      </c>
      <c r="X115" s="4"/>
      <c r="Y115" s="4">
        <v>5</v>
      </c>
      <c r="Z115" s="4">
        <v>3</v>
      </c>
      <c r="AA115" s="4">
        <v>6</v>
      </c>
      <c r="AB115" s="4">
        <v>1</v>
      </c>
      <c r="AC115" s="4">
        <v>1</v>
      </c>
      <c r="AD115" s="4">
        <v>1</v>
      </c>
      <c r="AE115" s="4"/>
      <c r="AF115" s="4">
        <v>1</v>
      </c>
      <c r="AG115" s="4">
        <v>2</v>
      </c>
      <c r="AH115" s="4">
        <v>1</v>
      </c>
      <c r="AI115" s="4">
        <v>3</v>
      </c>
      <c r="AJ115" s="4"/>
      <c r="AK115" s="4">
        <v>1</v>
      </c>
      <c r="AL115" s="4">
        <v>4</v>
      </c>
      <c r="AM115" s="4">
        <v>1</v>
      </c>
      <c r="AN115" s="4">
        <v>3</v>
      </c>
      <c r="AO115" s="4"/>
      <c r="AP115" s="4">
        <f t="shared" si="2"/>
        <v>61</v>
      </c>
    </row>
    <row r="116" spans="3:42">
      <c r="C116" s="45" t="s">
        <v>34</v>
      </c>
      <c r="D116" s="19">
        <v>50</v>
      </c>
      <c r="E116" s="4">
        <v>2</v>
      </c>
      <c r="F116" s="4">
        <v>1</v>
      </c>
      <c r="H116" s="4"/>
      <c r="I116" s="4">
        <v>1</v>
      </c>
      <c r="J116" s="4"/>
      <c r="K116" s="4"/>
      <c r="L116" s="4">
        <v>1</v>
      </c>
      <c r="M116" s="4"/>
      <c r="N116" s="4"/>
      <c r="O116" s="4"/>
      <c r="P116" s="4">
        <v>1</v>
      </c>
      <c r="Q116" s="4"/>
      <c r="R116" s="4">
        <v>1</v>
      </c>
      <c r="S116" s="4"/>
      <c r="T116" s="4">
        <v>1</v>
      </c>
      <c r="U116" s="4">
        <v>1</v>
      </c>
      <c r="V116" s="4">
        <v>4</v>
      </c>
      <c r="W116" s="4">
        <v>1</v>
      </c>
      <c r="X116" s="4">
        <v>1</v>
      </c>
      <c r="Y116" s="4">
        <v>1</v>
      </c>
      <c r="Z116" s="4">
        <v>1</v>
      </c>
      <c r="AA116" s="4">
        <v>2</v>
      </c>
      <c r="AB116" s="4">
        <v>1</v>
      </c>
      <c r="AC116" s="4"/>
      <c r="AD116" s="4">
        <v>2</v>
      </c>
      <c r="AE116" s="4">
        <v>2</v>
      </c>
      <c r="AF116" s="4">
        <v>1</v>
      </c>
      <c r="AG116" s="4">
        <v>2</v>
      </c>
      <c r="AH116" s="4">
        <v>1</v>
      </c>
      <c r="AI116" s="4">
        <v>1</v>
      </c>
      <c r="AJ116" s="4"/>
      <c r="AK116" s="4"/>
      <c r="AL116" s="4">
        <v>2</v>
      </c>
      <c r="AM116" s="4"/>
      <c r="AN116" s="4"/>
      <c r="AO116" s="4"/>
      <c r="AP116" s="4">
        <f t="shared" si="2"/>
        <v>31</v>
      </c>
    </row>
    <row r="117" spans="3:42">
      <c r="C117" s="45" t="s">
        <v>34</v>
      </c>
      <c r="D117" s="19">
        <v>51</v>
      </c>
      <c r="G117" s="4">
        <v>1</v>
      </c>
      <c r="H117" s="4">
        <v>2</v>
      </c>
      <c r="I117" s="4"/>
      <c r="J117" s="4">
        <v>3</v>
      </c>
      <c r="K117" s="4"/>
      <c r="L117" s="4"/>
      <c r="M117" s="4"/>
      <c r="N117" s="4"/>
      <c r="O117" s="4"/>
      <c r="P117" s="4">
        <v>1</v>
      </c>
      <c r="Q117" s="4"/>
      <c r="R117" s="4">
        <v>1</v>
      </c>
      <c r="S117" s="4"/>
      <c r="T117" s="4"/>
      <c r="U117" s="4">
        <v>1</v>
      </c>
      <c r="V117" s="4"/>
      <c r="W117" s="4"/>
      <c r="X117" s="4"/>
      <c r="Y117" s="4"/>
      <c r="Z117" s="4"/>
      <c r="AA117" s="4"/>
      <c r="AB117" s="4">
        <v>1</v>
      </c>
      <c r="AC117" s="4"/>
      <c r="AD117" s="4"/>
      <c r="AE117" s="4"/>
      <c r="AF117" s="4"/>
      <c r="AG117" s="4"/>
      <c r="AH117" s="4"/>
      <c r="AI117" s="4"/>
      <c r="AJ117" s="4"/>
      <c r="AK117" s="4">
        <v>1</v>
      </c>
      <c r="AL117" s="4"/>
      <c r="AM117" s="4">
        <v>1</v>
      </c>
      <c r="AN117" s="4">
        <v>1</v>
      </c>
      <c r="AO117" s="4"/>
      <c r="AP117" s="4">
        <f t="shared" si="2"/>
        <v>13</v>
      </c>
    </row>
    <row r="118" spans="3:42">
      <c r="C118" s="45" t="s">
        <v>34</v>
      </c>
      <c r="D118" s="19">
        <v>52</v>
      </c>
      <c r="E118" s="4">
        <v>1</v>
      </c>
      <c r="F118" s="4">
        <v>1</v>
      </c>
      <c r="H118" s="4">
        <v>2</v>
      </c>
      <c r="I118" s="4"/>
      <c r="J118" s="4"/>
      <c r="K118" s="4">
        <v>3</v>
      </c>
      <c r="L118" s="4"/>
      <c r="M118" s="4"/>
      <c r="N118" s="4"/>
      <c r="O118" s="4">
        <v>1</v>
      </c>
      <c r="P118" s="4">
        <v>1</v>
      </c>
      <c r="Q118" s="4"/>
      <c r="R118" s="4"/>
      <c r="S118" s="4"/>
      <c r="T118" s="4"/>
      <c r="U118" s="4"/>
      <c r="V118" s="4"/>
      <c r="W118" s="4">
        <v>1</v>
      </c>
      <c r="X118" s="4"/>
      <c r="Y118" s="4"/>
      <c r="Z118" s="4">
        <v>1</v>
      </c>
      <c r="AA118" s="4">
        <v>1</v>
      </c>
      <c r="AB118" s="4"/>
      <c r="AC118" s="4"/>
      <c r="AD118" s="4"/>
      <c r="AE118" s="4">
        <v>1</v>
      </c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>
        <f t="shared" si="2"/>
        <v>13</v>
      </c>
    </row>
    <row r="119" spans="3:42">
      <c r="C119" s="45" t="s">
        <v>34</v>
      </c>
      <c r="D119" s="19">
        <v>53</v>
      </c>
      <c r="H119" s="4"/>
      <c r="I119" s="4"/>
      <c r="J119" s="4"/>
      <c r="K119" s="4"/>
      <c r="L119" s="4"/>
      <c r="M119" s="4"/>
      <c r="N119" s="4">
        <v>1</v>
      </c>
      <c r="O119" s="4"/>
      <c r="P119" s="4"/>
      <c r="Q119" s="4">
        <v>1</v>
      </c>
      <c r="R119" s="4">
        <v>2</v>
      </c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>
        <f t="shared" si="2"/>
        <v>4</v>
      </c>
    </row>
    <row r="120" spans="3:42">
      <c r="C120" s="45" t="s">
        <v>34</v>
      </c>
      <c r="D120" s="19">
        <v>54</v>
      </c>
      <c r="F120" s="4">
        <v>1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>
        <v>1</v>
      </c>
      <c r="AA120" s="4"/>
      <c r="AB120" s="4"/>
      <c r="AC120" s="4"/>
      <c r="AD120" s="4"/>
      <c r="AE120" s="4"/>
      <c r="AF120" s="4"/>
      <c r="AG120" s="4"/>
      <c r="AH120" s="4"/>
      <c r="AI120" s="4"/>
      <c r="AJ120" s="4">
        <v>1</v>
      </c>
      <c r="AK120" s="4"/>
      <c r="AL120" s="4">
        <v>1</v>
      </c>
      <c r="AM120" s="4"/>
      <c r="AN120" s="4"/>
      <c r="AO120" s="4"/>
      <c r="AP120" s="4">
        <f t="shared" si="2"/>
        <v>4</v>
      </c>
    </row>
    <row r="121" spans="3:42">
      <c r="C121" s="45" t="s">
        <v>34</v>
      </c>
      <c r="D121" s="19">
        <v>55</v>
      </c>
      <c r="F121" s="4">
        <v>2</v>
      </c>
      <c r="H121" s="4"/>
      <c r="I121" s="4">
        <v>1</v>
      </c>
      <c r="J121" s="4"/>
      <c r="K121" s="4"/>
      <c r="L121" s="4"/>
      <c r="M121" s="4"/>
      <c r="N121" s="4">
        <v>1</v>
      </c>
      <c r="O121" s="4"/>
      <c r="P121" s="4"/>
      <c r="Q121" s="4">
        <v>1</v>
      </c>
      <c r="R121" s="4"/>
      <c r="S121" s="4"/>
      <c r="T121" s="4">
        <v>2</v>
      </c>
      <c r="U121" s="4"/>
      <c r="V121" s="4">
        <v>2</v>
      </c>
      <c r="W121" s="4">
        <v>1</v>
      </c>
      <c r="X121" s="4">
        <v>1</v>
      </c>
      <c r="Y121" s="4">
        <v>1</v>
      </c>
      <c r="Z121" s="4"/>
      <c r="AA121" s="4">
        <v>1</v>
      </c>
      <c r="AB121" s="4">
        <v>2</v>
      </c>
      <c r="AC121" s="4"/>
      <c r="AD121" s="4">
        <v>1</v>
      </c>
      <c r="AE121" s="4"/>
      <c r="AF121" s="4"/>
      <c r="AG121" s="4"/>
      <c r="AH121" s="4"/>
      <c r="AI121" s="4"/>
      <c r="AJ121" s="4">
        <v>1</v>
      </c>
      <c r="AK121" s="4"/>
      <c r="AL121" s="4"/>
      <c r="AM121" s="4"/>
      <c r="AN121" s="4"/>
      <c r="AO121" s="4"/>
      <c r="AP121" s="4">
        <f t="shared" si="2"/>
        <v>17</v>
      </c>
    </row>
    <row r="122" spans="3:42">
      <c r="C122" s="45" t="s">
        <v>34</v>
      </c>
      <c r="D122" s="19">
        <v>56</v>
      </c>
      <c r="F122" s="4">
        <v>1</v>
      </c>
      <c r="H122" s="4"/>
      <c r="I122" s="4"/>
      <c r="J122" s="4"/>
      <c r="K122" s="4"/>
      <c r="L122" s="4">
        <v>2</v>
      </c>
      <c r="M122" s="4">
        <v>1</v>
      </c>
      <c r="N122" s="4"/>
      <c r="O122" s="4"/>
      <c r="P122" s="4">
        <v>1</v>
      </c>
      <c r="Q122" s="4"/>
      <c r="R122" s="4"/>
      <c r="S122" s="4"/>
      <c r="T122" s="4"/>
      <c r="U122" s="4">
        <v>2</v>
      </c>
      <c r="V122" s="4">
        <v>1</v>
      </c>
      <c r="W122" s="4"/>
      <c r="X122" s="4"/>
      <c r="Y122" s="4"/>
      <c r="Z122" s="4"/>
      <c r="AA122" s="4">
        <v>1</v>
      </c>
      <c r="AB122" s="4">
        <v>2</v>
      </c>
      <c r="AC122" s="4">
        <v>1</v>
      </c>
      <c r="AD122" s="4"/>
      <c r="AE122" s="4"/>
      <c r="AF122" s="4"/>
      <c r="AG122" s="4">
        <v>1</v>
      </c>
      <c r="AH122" s="4"/>
      <c r="AI122" s="4"/>
      <c r="AJ122" s="4"/>
      <c r="AK122" s="4"/>
      <c r="AL122" s="4"/>
      <c r="AM122" s="4"/>
      <c r="AN122" s="4"/>
      <c r="AO122" s="4"/>
      <c r="AP122" s="4">
        <f t="shared" si="2"/>
        <v>13</v>
      </c>
    </row>
    <row r="123" spans="3:42">
      <c r="C123" s="45" t="s">
        <v>34</v>
      </c>
      <c r="D123" s="19">
        <v>57</v>
      </c>
      <c r="H123" s="4">
        <v>1</v>
      </c>
      <c r="I123" s="4"/>
      <c r="J123" s="4">
        <v>1</v>
      </c>
      <c r="K123" s="4"/>
      <c r="L123" s="4">
        <v>1</v>
      </c>
      <c r="M123" s="4"/>
      <c r="N123" s="4"/>
      <c r="O123" s="4"/>
      <c r="P123" s="4"/>
      <c r="Q123" s="4"/>
      <c r="R123" s="4"/>
      <c r="S123" s="4">
        <v>1</v>
      </c>
      <c r="T123" s="4"/>
      <c r="U123" s="4"/>
      <c r="V123" s="4">
        <v>1</v>
      </c>
      <c r="W123" s="4">
        <v>1</v>
      </c>
      <c r="X123" s="4"/>
      <c r="Y123" s="4"/>
      <c r="Z123" s="4">
        <v>1</v>
      </c>
      <c r="AA123" s="4"/>
      <c r="AB123" s="4">
        <v>1</v>
      </c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>
        <f t="shared" si="2"/>
        <v>8</v>
      </c>
    </row>
    <row r="124" spans="3:42">
      <c r="C124" s="45" t="s">
        <v>34</v>
      </c>
      <c r="D124" s="19">
        <v>58</v>
      </c>
      <c r="H124" s="4">
        <v>1</v>
      </c>
      <c r="I124" s="4">
        <v>1</v>
      </c>
      <c r="J124" s="4">
        <v>2</v>
      </c>
      <c r="K124" s="4">
        <v>1</v>
      </c>
      <c r="L124" s="4">
        <v>1</v>
      </c>
      <c r="M124" s="4"/>
      <c r="N124" s="4">
        <v>1</v>
      </c>
      <c r="O124" s="4"/>
      <c r="P124" s="4"/>
      <c r="Q124" s="4"/>
      <c r="R124" s="4">
        <v>1</v>
      </c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>
        <v>2</v>
      </c>
      <c r="AD124" s="4"/>
      <c r="AE124" s="4">
        <v>1</v>
      </c>
      <c r="AF124" s="4"/>
      <c r="AG124" s="4"/>
      <c r="AH124" s="4">
        <v>1</v>
      </c>
      <c r="AI124" s="4"/>
      <c r="AJ124" s="4">
        <v>1</v>
      </c>
      <c r="AK124" s="4"/>
      <c r="AL124" s="4"/>
      <c r="AM124" s="4">
        <v>1</v>
      </c>
      <c r="AN124" s="4"/>
      <c r="AO124" s="4"/>
      <c r="AP124" s="4">
        <f t="shared" si="2"/>
        <v>14</v>
      </c>
    </row>
    <row r="125" spans="3:42">
      <c r="C125" s="45" t="s">
        <v>34</v>
      </c>
      <c r="D125" s="19">
        <v>59</v>
      </c>
      <c r="E125" s="4">
        <v>1</v>
      </c>
      <c r="F125" s="4">
        <v>2</v>
      </c>
      <c r="G125" s="4">
        <v>1</v>
      </c>
      <c r="H125" s="4">
        <v>2</v>
      </c>
      <c r="I125" s="4"/>
      <c r="J125" s="4">
        <v>2</v>
      </c>
      <c r="K125" s="4">
        <v>2</v>
      </c>
      <c r="L125" s="4">
        <v>3</v>
      </c>
      <c r="M125" s="4"/>
      <c r="N125" s="4">
        <v>5</v>
      </c>
      <c r="O125" s="4"/>
      <c r="P125" s="4">
        <v>3</v>
      </c>
      <c r="Q125" s="4">
        <v>1</v>
      </c>
      <c r="R125" s="4"/>
      <c r="S125" s="4">
        <v>1</v>
      </c>
      <c r="T125" s="4"/>
      <c r="U125" s="4">
        <v>2</v>
      </c>
      <c r="V125" s="4">
        <v>4</v>
      </c>
      <c r="W125" s="4">
        <v>3</v>
      </c>
      <c r="X125" s="4">
        <v>4</v>
      </c>
      <c r="Y125" s="4"/>
      <c r="Z125" s="4">
        <v>4</v>
      </c>
      <c r="AA125" s="4">
        <v>4</v>
      </c>
      <c r="AB125" s="4">
        <v>3</v>
      </c>
      <c r="AC125" s="4">
        <v>4</v>
      </c>
      <c r="AD125" s="4">
        <v>1</v>
      </c>
      <c r="AE125" s="4">
        <v>1</v>
      </c>
      <c r="AF125" s="4">
        <v>1</v>
      </c>
      <c r="AG125" s="4">
        <v>1</v>
      </c>
      <c r="AH125" s="4"/>
      <c r="AI125" s="4">
        <v>2</v>
      </c>
      <c r="AJ125" s="4">
        <v>5</v>
      </c>
      <c r="AK125" s="4">
        <v>2</v>
      </c>
      <c r="AL125" s="4">
        <v>1</v>
      </c>
      <c r="AM125" s="4"/>
      <c r="AN125" s="4"/>
      <c r="AO125" s="4"/>
      <c r="AP125" s="4">
        <f t="shared" si="2"/>
        <v>65</v>
      </c>
    </row>
    <row r="126" spans="3:42">
      <c r="C126" s="45" t="s">
        <v>34</v>
      </c>
      <c r="D126" s="19">
        <v>60</v>
      </c>
      <c r="E126" s="4">
        <v>6</v>
      </c>
      <c r="F126" s="4">
        <v>3</v>
      </c>
      <c r="G126" s="4">
        <v>7</v>
      </c>
      <c r="H126" s="4">
        <v>6</v>
      </c>
      <c r="I126" s="4">
        <v>8</v>
      </c>
      <c r="J126" s="4">
        <v>9</v>
      </c>
      <c r="K126" s="4">
        <v>8</v>
      </c>
      <c r="L126" s="4">
        <v>13</v>
      </c>
      <c r="M126" s="4">
        <v>6</v>
      </c>
      <c r="N126" s="4">
        <v>7</v>
      </c>
      <c r="O126" s="4">
        <v>2</v>
      </c>
      <c r="P126" s="4">
        <v>7</v>
      </c>
      <c r="Q126" s="4">
        <v>3</v>
      </c>
      <c r="R126" s="4">
        <v>7</v>
      </c>
      <c r="S126" s="4">
        <v>1</v>
      </c>
      <c r="T126" s="4">
        <v>5</v>
      </c>
      <c r="U126" s="4">
        <v>7</v>
      </c>
      <c r="V126" s="4">
        <v>16</v>
      </c>
      <c r="W126" s="4">
        <v>6</v>
      </c>
      <c r="X126" s="4">
        <v>6</v>
      </c>
      <c r="Y126" s="4">
        <v>6</v>
      </c>
      <c r="Z126" s="4">
        <v>9</v>
      </c>
      <c r="AA126" s="4">
        <v>12</v>
      </c>
      <c r="AB126" s="4">
        <v>10</v>
      </c>
      <c r="AC126" s="4">
        <v>6</v>
      </c>
      <c r="AD126" s="4">
        <v>4</v>
      </c>
      <c r="AE126" s="4">
        <v>2</v>
      </c>
      <c r="AF126" s="4">
        <v>5</v>
      </c>
      <c r="AG126" s="4">
        <v>6</v>
      </c>
      <c r="AH126" s="4">
        <v>19</v>
      </c>
      <c r="AI126" s="4">
        <v>11</v>
      </c>
      <c r="AJ126" s="4">
        <v>8</v>
      </c>
      <c r="AK126" s="4">
        <v>6</v>
      </c>
      <c r="AL126" s="4">
        <v>4</v>
      </c>
      <c r="AM126" s="4">
        <v>3</v>
      </c>
      <c r="AN126" s="4">
        <v>8</v>
      </c>
      <c r="AO126" s="4"/>
      <c r="AP126" s="4">
        <f t="shared" si="2"/>
        <v>252</v>
      </c>
    </row>
    <row r="127" spans="3:42">
      <c r="C127" s="45" t="s">
        <v>34</v>
      </c>
      <c r="D127" s="19">
        <v>72</v>
      </c>
      <c r="H127" s="4"/>
      <c r="I127" s="4"/>
      <c r="J127" s="4"/>
      <c r="K127" s="4"/>
      <c r="L127" s="4"/>
      <c r="M127" s="4"/>
      <c r="N127" s="4"/>
      <c r="O127" s="4"/>
      <c r="P127" s="4">
        <v>1</v>
      </c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>
        <f t="shared" si="2"/>
        <v>1</v>
      </c>
    </row>
    <row r="128" spans="3:42">
      <c r="C128" s="45" t="s">
        <v>34</v>
      </c>
      <c r="D128" s="19">
        <v>101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>
        <v>1</v>
      </c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>
        <f t="shared" si="2"/>
        <v>1</v>
      </c>
    </row>
    <row r="129" spans="3:42">
      <c r="C129" s="45" t="s">
        <v>35</v>
      </c>
      <c r="D129" s="19">
        <v>1</v>
      </c>
      <c r="E129" s="4">
        <v>4</v>
      </c>
      <c r="F129" s="4">
        <v>5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>
        <v>1</v>
      </c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>
        <v>1</v>
      </c>
      <c r="AK129" s="4">
        <v>3</v>
      </c>
      <c r="AL129" s="4">
        <v>7</v>
      </c>
      <c r="AM129" s="4">
        <v>3</v>
      </c>
      <c r="AN129" s="4">
        <v>4</v>
      </c>
      <c r="AO129" s="4"/>
      <c r="AP129" s="4">
        <f t="shared" si="2"/>
        <v>28</v>
      </c>
    </row>
    <row r="130" spans="3:42">
      <c r="C130" s="45" t="s">
        <v>35</v>
      </c>
      <c r="D130" s="19">
        <v>2</v>
      </c>
      <c r="E130" s="4">
        <v>7</v>
      </c>
      <c r="F130" s="4">
        <v>18</v>
      </c>
      <c r="G130" s="4">
        <v>31</v>
      </c>
      <c r="H130" s="4">
        <v>29</v>
      </c>
      <c r="I130" s="4">
        <v>20</v>
      </c>
      <c r="J130" s="4">
        <v>14</v>
      </c>
      <c r="K130" s="4">
        <v>14</v>
      </c>
      <c r="L130" s="4">
        <v>26</v>
      </c>
      <c r="M130" s="4">
        <v>20</v>
      </c>
      <c r="N130" s="4">
        <v>9</v>
      </c>
      <c r="O130" s="4">
        <v>14</v>
      </c>
      <c r="P130" s="4">
        <v>21</v>
      </c>
      <c r="Q130" s="4">
        <v>9</v>
      </c>
      <c r="R130" s="4">
        <v>22</v>
      </c>
      <c r="S130" s="4">
        <v>9</v>
      </c>
      <c r="T130" s="4">
        <v>13</v>
      </c>
      <c r="U130" s="4">
        <v>22</v>
      </c>
      <c r="V130" s="4">
        <v>21</v>
      </c>
      <c r="W130" s="4">
        <v>23</v>
      </c>
      <c r="X130" s="4">
        <v>15</v>
      </c>
      <c r="Y130" s="4">
        <v>10</v>
      </c>
      <c r="Z130" s="4">
        <v>14</v>
      </c>
      <c r="AA130" s="4">
        <v>12</v>
      </c>
      <c r="AB130" s="4">
        <v>8</v>
      </c>
      <c r="AC130" s="4">
        <v>17</v>
      </c>
      <c r="AD130" s="4">
        <v>9</v>
      </c>
      <c r="AE130" s="4">
        <v>7</v>
      </c>
      <c r="AF130" s="4">
        <v>10</v>
      </c>
      <c r="AG130" s="4">
        <v>6</v>
      </c>
      <c r="AH130" s="4">
        <v>8</v>
      </c>
      <c r="AI130" s="4">
        <v>8</v>
      </c>
      <c r="AJ130" s="4">
        <v>10</v>
      </c>
      <c r="AK130" s="4">
        <v>6</v>
      </c>
      <c r="AL130" s="4">
        <v>1</v>
      </c>
      <c r="AM130" s="4">
        <v>1</v>
      </c>
      <c r="AN130" s="4">
        <v>3</v>
      </c>
      <c r="AO130" s="4"/>
      <c r="AP130" s="4">
        <f t="shared" si="2"/>
        <v>487</v>
      </c>
    </row>
    <row r="131" spans="3:42">
      <c r="C131" s="45" t="s">
        <v>35</v>
      </c>
      <c r="D131" s="19">
        <v>3</v>
      </c>
      <c r="F131" s="4">
        <v>4</v>
      </c>
      <c r="G131" s="4">
        <v>1</v>
      </c>
      <c r="H131" s="4">
        <v>2</v>
      </c>
      <c r="I131" s="4">
        <v>5</v>
      </c>
      <c r="J131" s="4">
        <v>2</v>
      </c>
      <c r="K131" s="4">
        <v>1</v>
      </c>
      <c r="L131" s="4">
        <v>4</v>
      </c>
      <c r="M131" s="4">
        <v>5</v>
      </c>
      <c r="N131" s="4">
        <v>1</v>
      </c>
      <c r="O131" s="4">
        <v>3</v>
      </c>
      <c r="P131" s="4">
        <v>4</v>
      </c>
      <c r="Q131" s="4">
        <v>9</v>
      </c>
      <c r="R131" s="4"/>
      <c r="S131" s="4"/>
      <c r="T131" s="4">
        <v>4</v>
      </c>
      <c r="U131" s="4">
        <v>3</v>
      </c>
      <c r="V131" s="4"/>
      <c r="W131" s="4">
        <v>1</v>
      </c>
      <c r="X131" s="4"/>
      <c r="Y131" s="4">
        <v>1</v>
      </c>
      <c r="Z131" s="4">
        <v>8</v>
      </c>
      <c r="AA131" s="4">
        <v>2</v>
      </c>
      <c r="AB131" s="4">
        <v>2</v>
      </c>
      <c r="AC131" s="4"/>
      <c r="AD131" s="4">
        <v>2</v>
      </c>
      <c r="AE131" s="4">
        <v>2</v>
      </c>
      <c r="AF131" s="4"/>
      <c r="AG131" s="4"/>
      <c r="AH131" s="4">
        <v>1</v>
      </c>
      <c r="AI131" s="4">
        <v>2</v>
      </c>
      <c r="AJ131" s="4">
        <v>3</v>
      </c>
      <c r="AK131" s="4">
        <v>1</v>
      </c>
      <c r="AL131" s="4">
        <v>1</v>
      </c>
      <c r="AM131" s="4"/>
      <c r="AN131" s="4">
        <v>2</v>
      </c>
      <c r="AO131" s="4"/>
      <c r="AP131" s="4">
        <f t="shared" si="2"/>
        <v>76</v>
      </c>
    </row>
    <row r="132" spans="3:42">
      <c r="C132" s="45" t="s">
        <v>35</v>
      </c>
      <c r="D132" s="19">
        <v>4</v>
      </c>
      <c r="E132" s="4">
        <v>87</v>
      </c>
      <c r="F132" s="4">
        <v>96</v>
      </c>
      <c r="G132" s="4">
        <v>204</v>
      </c>
      <c r="H132" s="4">
        <v>268</v>
      </c>
      <c r="I132" s="4">
        <v>263</v>
      </c>
      <c r="J132" s="4">
        <v>118</v>
      </c>
      <c r="K132" s="4">
        <v>69</v>
      </c>
      <c r="L132" s="4">
        <v>68</v>
      </c>
      <c r="M132" s="4">
        <v>160</v>
      </c>
      <c r="N132" s="4">
        <v>202</v>
      </c>
      <c r="O132" s="4">
        <v>151</v>
      </c>
      <c r="P132" s="4">
        <v>190</v>
      </c>
      <c r="Q132" s="4">
        <v>219</v>
      </c>
      <c r="R132" s="4">
        <v>167</v>
      </c>
      <c r="S132" s="4">
        <v>104</v>
      </c>
      <c r="T132" s="4">
        <v>288</v>
      </c>
      <c r="U132" s="4">
        <v>302</v>
      </c>
      <c r="V132" s="4">
        <v>121</v>
      </c>
      <c r="W132" s="4">
        <v>173</v>
      </c>
      <c r="X132" s="4">
        <v>215</v>
      </c>
      <c r="Y132" s="4">
        <v>113</v>
      </c>
      <c r="Z132" s="4">
        <v>181</v>
      </c>
      <c r="AA132" s="4">
        <v>146</v>
      </c>
      <c r="AB132" s="4">
        <v>135</v>
      </c>
      <c r="AC132" s="4">
        <v>148</v>
      </c>
      <c r="AD132" s="4">
        <v>192</v>
      </c>
      <c r="AE132" s="4">
        <v>313</v>
      </c>
      <c r="AF132" s="4">
        <v>229</v>
      </c>
      <c r="AG132" s="4">
        <v>178</v>
      </c>
      <c r="AH132" s="4">
        <v>114</v>
      </c>
      <c r="AI132" s="4">
        <v>77</v>
      </c>
      <c r="AJ132" s="4">
        <v>104</v>
      </c>
      <c r="AK132" s="4">
        <v>89</v>
      </c>
      <c r="AL132" s="4">
        <v>99</v>
      </c>
      <c r="AM132" s="4">
        <v>150</v>
      </c>
      <c r="AN132" s="4">
        <v>88</v>
      </c>
      <c r="AO132" s="4"/>
      <c r="AP132" s="4">
        <f t="shared" si="2"/>
        <v>5821</v>
      </c>
    </row>
    <row r="133" spans="3:42">
      <c r="C133" s="45" t="s">
        <v>35</v>
      </c>
      <c r="D133" s="19">
        <v>5</v>
      </c>
      <c r="E133" s="4">
        <v>2</v>
      </c>
      <c r="F133" s="4">
        <v>4</v>
      </c>
      <c r="G133" s="4">
        <v>3</v>
      </c>
      <c r="H133" s="4">
        <v>3</v>
      </c>
      <c r="I133" s="4">
        <v>7</v>
      </c>
      <c r="J133" s="4">
        <v>2</v>
      </c>
      <c r="K133" s="4">
        <v>1</v>
      </c>
      <c r="L133" s="4">
        <v>1</v>
      </c>
      <c r="M133" s="4">
        <v>4</v>
      </c>
      <c r="N133" s="4">
        <v>2</v>
      </c>
      <c r="O133" s="4">
        <v>3</v>
      </c>
      <c r="P133" s="4">
        <v>5</v>
      </c>
      <c r="Q133" s="4">
        <v>6</v>
      </c>
      <c r="R133" s="4">
        <v>1</v>
      </c>
      <c r="S133" s="4">
        <v>2</v>
      </c>
      <c r="T133" s="4">
        <v>2</v>
      </c>
      <c r="U133" s="4">
        <v>4</v>
      </c>
      <c r="V133" s="4">
        <v>3</v>
      </c>
      <c r="W133" s="4">
        <v>4</v>
      </c>
      <c r="X133" s="4">
        <v>4</v>
      </c>
      <c r="Y133" s="4">
        <v>4</v>
      </c>
      <c r="Z133" s="4">
        <v>5</v>
      </c>
      <c r="AA133" s="4">
        <v>5</v>
      </c>
      <c r="AB133" s="4">
        <v>6</v>
      </c>
      <c r="AC133" s="4">
        <v>4</v>
      </c>
      <c r="AD133" s="4">
        <v>7</v>
      </c>
      <c r="AE133" s="4">
        <v>7</v>
      </c>
      <c r="AF133" s="4">
        <v>7</v>
      </c>
      <c r="AG133" s="4">
        <v>1</v>
      </c>
      <c r="AH133" s="4">
        <v>3</v>
      </c>
      <c r="AI133" s="4">
        <v>2</v>
      </c>
      <c r="AJ133" s="4">
        <v>3</v>
      </c>
      <c r="AK133" s="4">
        <v>6</v>
      </c>
      <c r="AL133" s="4">
        <v>9</v>
      </c>
      <c r="AM133" s="4">
        <v>5</v>
      </c>
      <c r="AN133" s="4">
        <v>3</v>
      </c>
      <c r="AO133" s="4"/>
      <c r="AP133" s="4">
        <f t="shared" si="2"/>
        <v>140</v>
      </c>
    </row>
    <row r="134" spans="3:42">
      <c r="C134" s="45" t="s">
        <v>35</v>
      </c>
      <c r="D134" s="19">
        <v>6</v>
      </c>
      <c r="E134" s="4">
        <v>6</v>
      </c>
      <c r="F134" s="4">
        <v>7</v>
      </c>
      <c r="G134" s="4">
        <v>7</v>
      </c>
      <c r="H134" s="4">
        <v>6</v>
      </c>
      <c r="I134" s="4">
        <v>7</v>
      </c>
      <c r="J134" s="4">
        <v>6</v>
      </c>
      <c r="K134" s="4">
        <v>8</v>
      </c>
      <c r="L134" s="4">
        <v>4</v>
      </c>
      <c r="M134" s="4">
        <v>5</v>
      </c>
      <c r="N134" s="4">
        <v>14</v>
      </c>
      <c r="O134" s="4">
        <v>10</v>
      </c>
      <c r="P134" s="4">
        <v>2</v>
      </c>
      <c r="Q134" s="4">
        <v>8</v>
      </c>
      <c r="R134" s="4">
        <v>5</v>
      </c>
      <c r="S134" s="4">
        <v>5</v>
      </c>
      <c r="T134" s="4">
        <v>13</v>
      </c>
      <c r="U134" s="4">
        <v>8</v>
      </c>
      <c r="V134" s="4">
        <v>6</v>
      </c>
      <c r="W134" s="4">
        <v>7</v>
      </c>
      <c r="X134" s="4">
        <v>5</v>
      </c>
      <c r="Y134" s="4">
        <v>5</v>
      </c>
      <c r="Z134" s="4">
        <v>8</v>
      </c>
      <c r="AA134" s="4">
        <v>16</v>
      </c>
      <c r="AB134" s="4">
        <v>7</v>
      </c>
      <c r="AC134" s="4">
        <v>8</v>
      </c>
      <c r="AD134" s="4">
        <v>12</v>
      </c>
      <c r="AE134" s="4">
        <v>20</v>
      </c>
      <c r="AF134" s="4">
        <v>10</v>
      </c>
      <c r="AG134" s="4">
        <v>6</v>
      </c>
      <c r="AH134" s="4">
        <v>3</v>
      </c>
      <c r="AI134" s="4">
        <v>6</v>
      </c>
      <c r="AJ134" s="4">
        <v>7</v>
      </c>
      <c r="AK134" s="4">
        <v>4</v>
      </c>
      <c r="AL134" s="4">
        <v>4</v>
      </c>
      <c r="AM134" s="4">
        <v>4</v>
      </c>
      <c r="AN134" s="4">
        <v>5</v>
      </c>
      <c r="AO134" s="4"/>
      <c r="AP134" s="4">
        <f t="shared" si="2"/>
        <v>264</v>
      </c>
    </row>
    <row r="135" spans="3:42">
      <c r="C135" s="45" t="s">
        <v>35</v>
      </c>
      <c r="D135" s="19">
        <v>7</v>
      </c>
      <c r="E135" s="4">
        <v>37</v>
      </c>
      <c r="F135" s="4">
        <v>24</v>
      </c>
      <c r="G135" s="4">
        <v>30</v>
      </c>
      <c r="H135" s="4">
        <v>18</v>
      </c>
      <c r="I135" s="4">
        <v>51</v>
      </c>
      <c r="J135" s="4">
        <v>45</v>
      </c>
      <c r="K135" s="4">
        <v>35</v>
      </c>
      <c r="L135" s="4">
        <v>24</v>
      </c>
      <c r="M135" s="4">
        <v>31</v>
      </c>
      <c r="N135" s="4">
        <v>37</v>
      </c>
      <c r="O135" s="4">
        <v>30</v>
      </c>
      <c r="P135" s="4">
        <v>30</v>
      </c>
      <c r="Q135" s="4">
        <v>38</v>
      </c>
      <c r="R135" s="4">
        <v>35</v>
      </c>
      <c r="S135" s="4">
        <v>22</v>
      </c>
      <c r="T135" s="4">
        <v>44</v>
      </c>
      <c r="U135" s="4">
        <v>36</v>
      </c>
      <c r="V135" s="4">
        <v>36</v>
      </c>
      <c r="W135" s="4">
        <v>51</v>
      </c>
      <c r="X135" s="4">
        <v>39</v>
      </c>
      <c r="Y135" s="4">
        <v>53</v>
      </c>
      <c r="Z135" s="4">
        <v>93</v>
      </c>
      <c r="AA135" s="4">
        <v>132</v>
      </c>
      <c r="AB135" s="4">
        <v>87</v>
      </c>
      <c r="AC135" s="4">
        <v>69</v>
      </c>
      <c r="AD135" s="4">
        <v>81</v>
      </c>
      <c r="AE135" s="4">
        <v>65</v>
      </c>
      <c r="AF135" s="4">
        <v>42</v>
      </c>
      <c r="AG135" s="4">
        <v>23</v>
      </c>
      <c r="AH135" s="4">
        <v>24</v>
      </c>
      <c r="AI135" s="4">
        <v>25</v>
      </c>
      <c r="AJ135" s="4">
        <v>47</v>
      </c>
      <c r="AK135" s="4">
        <v>46</v>
      </c>
      <c r="AL135" s="4">
        <v>39</v>
      </c>
      <c r="AM135" s="4">
        <v>34</v>
      </c>
      <c r="AN135" s="4">
        <v>85</v>
      </c>
      <c r="AO135" s="4"/>
      <c r="AP135" s="4">
        <f t="shared" si="2"/>
        <v>1638</v>
      </c>
    </row>
    <row r="136" spans="3:42">
      <c r="C136" s="45" t="s">
        <v>35</v>
      </c>
      <c r="D136" s="19">
        <v>8</v>
      </c>
      <c r="E136" s="4">
        <v>1</v>
      </c>
      <c r="F136" s="4">
        <v>2</v>
      </c>
      <c r="H136" s="4">
        <v>1</v>
      </c>
      <c r="I136" s="4">
        <v>1</v>
      </c>
      <c r="J136" s="4"/>
      <c r="K136" s="4">
        <v>2</v>
      </c>
      <c r="L136" s="4">
        <v>1</v>
      </c>
      <c r="M136" s="4"/>
      <c r="N136" s="4">
        <v>3</v>
      </c>
      <c r="O136" s="4">
        <v>2</v>
      </c>
      <c r="P136" s="4">
        <v>2</v>
      </c>
      <c r="Q136" s="4">
        <v>2</v>
      </c>
      <c r="R136" s="4">
        <v>2</v>
      </c>
      <c r="S136" s="4">
        <v>1</v>
      </c>
      <c r="T136" s="4">
        <v>3</v>
      </c>
      <c r="U136" s="4">
        <v>1</v>
      </c>
      <c r="V136" s="4"/>
      <c r="W136" s="4"/>
      <c r="X136" s="4">
        <v>2</v>
      </c>
      <c r="Y136" s="4">
        <v>2</v>
      </c>
      <c r="Z136" s="4">
        <v>2</v>
      </c>
      <c r="AA136" s="4"/>
      <c r="AB136" s="4">
        <v>5</v>
      </c>
      <c r="AC136" s="4">
        <v>1</v>
      </c>
      <c r="AD136" s="4"/>
      <c r="AE136" s="4">
        <v>7</v>
      </c>
      <c r="AF136" s="4">
        <v>3</v>
      </c>
      <c r="AG136" s="4">
        <v>3</v>
      </c>
      <c r="AH136" s="4">
        <v>3</v>
      </c>
      <c r="AI136" s="4">
        <v>4</v>
      </c>
      <c r="AJ136" s="4">
        <v>2</v>
      </c>
      <c r="AK136" s="4">
        <v>1</v>
      </c>
      <c r="AL136" s="4">
        <v>2</v>
      </c>
      <c r="AM136" s="4">
        <v>1</v>
      </c>
      <c r="AN136" s="4">
        <v>3</v>
      </c>
      <c r="AO136" s="4"/>
      <c r="AP136" s="4">
        <f t="shared" si="2"/>
        <v>65</v>
      </c>
    </row>
    <row r="137" spans="3:42">
      <c r="C137" s="45" t="s">
        <v>35</v>
      </c>
      <c r="D137" s="19">
        <v>9</v>
      </c>
      <c r="F137" s="4">
        <v>3</v>
      </c>
      <c r="G137" s="4">
        <v>1</v>
      </c>
      <c r="H137" s="4">
        <v>1</v>
      </c>
      <c r="I137" s="4"/>
      <c r="J137" s="4"/>
      <c r="K137" s="4">
        <v>1</v>
      </c>
      <c r="L137" s="4">
        <v>3</v>
      </c>
      <c r="M137" s="4"/>
      <c r="N137" s="4">
        <v>1</v>
      </c>
      <c r="O137" s="4">
        <v>2</v>
      </c>
      <c r="P137" s="4"/>
      <c r="Q137" s="4">
        <v>1</v>
      </c>
      <c r="R137" s="4">
        <v>2</v>
      </c>
      <c r="S137" s="4"/>
      <c r="T137" s="4">
        <v>1</v>
      </c>
      <c r="U137" s="4">
        <v>3</v>
      </c>
      <c r="V137" s="4">
        <v>1</v>
      </c>
      <c r="W137" s="4">
        <v>1</v>
      </c>
      <c r="X137" s="4">
        <v>3</v>
      </c>
      <c r="Y137" s="4">
        <v>1</v>
      </c>
      <c r="Z137" s="4">
        <v>1</v>
      </c>
      <c r="AA137" s="4"/>
      <c r="AB137" s="4">
        <v>3</v>
      </c>
      <c r="AC137" s="4">
        <v>1</v>
      </c>
      <c r="AD137" s="4">
        <v>1</v>
      </c>
      <c r="AE137" s="4">
        <v>4</v>
      </c>
      <c r="AF137" s="4">
        <v>3</v>
      </c>
      <c r="AG137" s="4">
        <v>1</v>
      </c>
      <c r="AH137" s="4">
        <v>1</v>
      </c>
      <c r="AI137" s="4"/>
      <c r="AJ137" s="4">
        <v>1</v>
      </c>
      <c r="AK137" s="4">
        <v>1</v>
      </c>
      <c r="AL137" s="4">
        <v>1</v>
      </c>
      <c r="AM137" s="4"/>
      <c r="AN137" s="4"/>
      <c r="AO137" s="4"/>
      <c r="AP137" s="4">
        <f t="shared" ref="AP137:AP200" si="3">SUM(E137:AN137)</f>
        <v>43</v>
      </c>
    </row>
    <row r="138" spans="3:42">
      <c r="C138" s="45" t="s">
        <v>35</v>
      </c>
      <c r="D138" s="19">
        <v>10</v>
      </c>
      <c r="E138" s="4">
        <v>2</v>
      </c>
      <c r="F138" s="4">
        <v>1</v>
      </c>
      <c r="H138" s="4"/>
      <c r="I138" s="4">
        <v>2</v>
      </c>
      <c r="J138" s="4">
        <v>5</v>
      </c>
      <c r="K138" s="4">
        <v>3</v>
      </c>
      <c r="L138" s="4">
        <v>3</v>
      </c>
      <c r="M138" s="4">
        <v>3</v>
      </c>
      <c r="N138" s="4"/>
      <c r="O138" s="4">
        <v>1</v>
      </c>
      <c r="P138" s="4">
        <v>1</v>
      </c>
      <c r="Q138" s="4">
        <v>1</v>
      </c>
      <c r="R138" s="4">
        <v>1</v>
      </c>
      <c r="S138" s="4"/>
      <c r="T138" s="4">
        <v>1</v>
      </c>
      <c r="U138" s="4">
        <v>2</v>
      </c>
      <c r="V138" s="4">
        <v>2</v>
      </c>
      <c r="W138" s="4">
        <v>1</v>
      </c>
      <c r="X138" s="4">
        <v>2</v>
      </c>
      <c r="Y138" s="4">
        <v>2</v>
      </c>
      <c r="Z138" s="4">
        <v>5</v>
      </c>
      <c r="AA138" s="4">
        <v>1</v>
      </c>
      <c r="AB138" s="4">
        <v>15</v>
      </c>
      <c r="AC138" s="4">
        <v>7</v>
      </c>
      <c r="AD138" s="4">
        <v>5</v>
      </c>
      <c r="AE138" s="4">
        <v>9</v>
      </c>
      <c r="AF138" s="4">
        <v>1</v>
      </c>
      <c r="AG138" s="4">
        <v>1</v>
      </c>
      <c r="AH138" s="4">
        <v>3</v>
      </c>
      <c r="AI138" s="4">
        <v>1</v>
      </c>
      <c r="AJ138" s="4">
        <v>1</v>
      </c>
      <c r="AK138" s="4">
        <v>1</v>
      </c>
      <c r="AL138" s="4">
        <v>1</v>
      </c>
      <c r="AM138" s="4"/>
      <c r="AN138" s="4">
        <v>6</v>
      </c>
      <c r="AO138" s="4"/>
      <c r="AP138" s="4">
        <f t="shared" si="3"/>
        <v>90</v>
      </c>
    </row>
    <row r="139" spans="3:42">
      <c r="C139" s="45" t="s">
        <v>35</v>
      </c>
      <c r="D139" s="19">
        <v>11</v>
      </c>
      <c r="H139" s="4"/>
      <c r="I139" s="4">
        <v>3</v>
      </c>
      <c r="J139" s="4"/>
      <c r="K139" s="4"/>
      <c r="L139" s="4"/>
      <c r="M139" s="4">
        <v>1</v>
      </c>
      <c r="N139" s="4"/>
      <c r="O139" s="4">
        <v>1</v>
      </c>
      <c r="P139" s="4"/>
      <c r="Q139" s="4"/>
      <c r="R139" s="4">
        <v>1</v>
      </c>
      <c r="S139" s="4">
        <v>1</v>
      </c>
      <c r="T139" s="4"/>
      <c r="U139" s="4">
        <v>1</v>
      </c>
      <c r="V139" s="4"/>
      <c r="W139" s="4"/>
      <c r="X139" s="4">
        <v>1</v>
      </c>
      <c r="Y139" s="4"/>
      <c r="Z139" s="4">
        <v>2</v>
      </c>
      <c r="AA139" s="4"/>
      <c r="AB139" s="4">
        <v>5</v>
      </c>
      <c r="AC139" s="4">
        <v>1</v>
      </c>
      <c r="AD139" s="4"/>
      <c r="AE139" s="4">
        <v>2</v>
      </c>
      <c r="AF139" s="4"/>
      <c r="AG139" s="4">
        <v>3</v>
      </c>
      <c r="AH139" s="4"/>
      <c r="AI139" s="4">
        <v>1</v>
      </c>
      <c r="AJ139" s="4">
        <v>1</v>
      </c>
      <c r="AK139" s="4"/>
      <c r="AL139" s="4">
        <v>2</v>
      </c>
      <c r="AM139" s="4">
        <v>1</v>
      </c>
      <c r="AN139" s="4"/>
      <c r="AO139" s="4"/>
      <c r="AP139" s="4">
        <f t="shared" si="3"/>
        <v>27</v>
      </c>
    </row>
    <row r="140" spans="3:42">
      <c r="C140" s="45" t="s">
        <v>35</v>
      </c>
      <c r="D140" s="19">
        <v>12</v>
      </c>
      <c r="F140" s="4">
        <v>4</v>
      </c>
      <c r="G140" s="4">
        <v>8</v>
      </c>
      <c r="H140" s="4">
        <v>2</v>
      </c>
      <c r="I140" s="4">
        <v>5</v>
      </c>
      <c r="J140" s="4">
        <v>7</v>
      </c>
      <c r="K140" s="4">
        <v>10</v>
      </c>
      <c r="L140" s="4">
        <v>4</v>
      </c>
      <c r="M140" s="4">
        <v>6</v>
      </c>
      <c r="N140" s="4">
        <v>4</v>
      </c>
      <c r="O140" s="4">
        <v>4</v>
      </c>
      <c r="P140" s="4">
        <v>5</v>
      </c>
      <c r="Q140" s="4">
        <v>8</v>
      </c>
      <c r="R140" s="4">
        <v>7</v>
      </c>
      <c r="S140" s="4">
        <v>4</v>
      </c>
      <c r="T140" s="4">
        <v>6</v>
      </c>
      <c r="U140" s="4">
        <v>2</v>
      </c>
      <c r="V140" s="4">
        <v>2</v>
      </c>
      <c r="W140" s="4">
        <v>15</v>
      </c>
      <c r="X140" s="4">
        <v>2</v>
      </c>
      <c r="Y140" s="4">
        <v>6</v>
      </c>
      <c r="Z140" s="4">
        <v>6</v>
      </c>
      <c r="AA140" s="4">
        <v>1</v>
      </c>
      <c r="AB140" s="4">
        <v>7</v>
      </c>
      <c r="AC140" s="4">
        <v>2</v>
      </c>
      <c r="AD140" s="4">
        <v>5</v>
      </c>
      <c r="AE140" s="4">
        <v>8</v>
      </c>
      <c r="AF140" s="4">
        <v>2</v>
      </c>
      <c r="AG140" s="4">
        <v>1</v>
      </c>
      <c r="AH140" s="4">
        <v>2</v>
      </c>
      <c r="AI140" s="4">
        <v>5</v>
      </c>
      <c r="AJ140" s="4">
        <v>7</v>
      </c>
      <c r="AK140" s="4">
        <v>2</v>
      </c>
      <c r="AL140" s="4">
        <v>4</v>
      </c>
      <c r="AM140" s="4">
        <v>4</v>
      </c>
      <c r="AN140" s="4">
        <v>2</v>
      </c>
      <c r="AO140" s="4"/>
      <c r="AP140" s="4">
        <f t="shared" si="3"/>
        <v>169</v>
      </c>
    </row>
    <row r="141" spans="3:42">
      <c r="C141" s="45" t="s">
        <v>35</v>
      </c>
      <c r="D141" s="19">
        <v>13</v>
      </c>
      <c r="E141" s="4">
        <v>1</v>
      </c>
      <c r="F141" s="4">
        <v>2</v>
      </c>
      <c r="G141" s="4">
        <v>5</v>
      </c>
      <c r="H141" s="4">
        <v>1</v>
      </c>
      <c r="I141" s="4">
        <v>7</v>
      </c>
      <c r="J141" s="4">
        <v>6</v>
      </c>
      <c r="K141" s="4">
        <v>8</v>
      </c>
      <c r="L141" s="4">
        <v>13</v>
      </c>
      <c r="M141" s="4">
        <v>17</v>
      </c>
      <c r="N141" s="4">
        <v>13</v>
      </c>
      <c r="O141" s="4">
        <v>9</v>
      </c>
      <c r="P141" s="4">
        <v>9</v>
      </c>
      <c r="Q141" s="4">
        <v>10</v>
      </c>
      <c r="R141" s="4">
        <v>12</v>
      </c>
      <c r="S141" s="4">
        <v>13</v>
      </c>
      <c r="T141" s="4">
        <v>16</v>
      </c>
      <c r="U141" s="4">
        <v>8</v>
      </c>
      <c r="V141" s="4">
        <v>11</v>
      </c>
      <c r="W141" s="4">
        <v>11</v>
      </c>
      <c r="X141" s="4">
        <v>10</v>
      </c>
      <c r="Y141" s="4">
        <v>21</v>
      </c>
      <c r="Z141" s="4">
        <v>12</v>
      </c>
      <c r="AA141" s="4">
        <v>8</v>
      </c>
      <c r="AB141" s="4">
        <v>16</v>
      </c>
      <c r="AC141" s="4">
        <v>7</v>
      </c>
      <c r="AD141" s="4">
        <v>17</v>
      </c>
      <c r="AE141" s="4">
        <v>15</v>
      </c>
      <c r="AF141" s="4">
        <v>9</v>
      </c>
      <c r="AG141" s="4">
        <v>8</v>
      </c>
      <c r="AH141" s="4">
        <v>6</v>
      </c>
      <c r="AI141" s="4">
        <v>6</v>
      </c>
      <c r="AJ141" s="4">
        <v>12</v>
      </c>
      <c r="AK141" s="4">
        <v>5</v>
      </c>
      <c r="AL141" s="4">
        <v>10</v>
      </c>
      <c r="AM141" s="4">
        <v>9</v>
      </c>
      <c r="AN141" s="4">
        <v>20</v>
      </c>
      <c r="AO141" s="4"/>
      <c r="AP141" s="4">
        <f t="shared" si="3"/>
        <v>363</v>
      </c>
    </row>
    <row r="142" spans="3:42">
      <c r="C142" s="45" t="s">
        <v>35</v>
      </c>
      <c r="D142" s="19">
        <v>14</v>
      </c>
      <c r="G142" s="4">
        <v>1</v>
      </c>
      <c r="H142" s="4"/>
      <c r="I142" s="4"/>
      <c r="J142" s="4"/>
      <c r="K142" s="4"/>
      <c r="L142" s="4">
        <v>1</v>
      </c>
      <c r="M142" s="4"/>
      <c r="N142" s="4"/>
      <c r="O142" s="4">
        <v>1</v>
      </c>
      <c r="P142" s="4">
        <v>1</v>
      </c>
      <c r="Q142" s="4">
        <v>1</v>
      </c>
      <c r="R142" s="4">
        <v>1</v>
      </c>
      <c r="S142" s="4"/>
      <c r="T142" s="4">
        <v>1</v>
      </c>
      <c r="U142" s="4"/>
      <c r="V142" s="4"/>
      <c r="W142" s="4"/>
      <c r="X142" s="4"/>
      <c r="Y142" s="4">
        <v>2</v>
      </c>
      <c r="Z142" s="4">
        <v>1</v>
      </c>
      <c r="AA142" s="4"/>
      <c r="AB142" s="4">
        <v>4</v>
      </c>
      <c r="AC142" s="4">
        <v>3</v>
      </c>
      <c r="AD142" s="4">
        <v>4</v>
      </c>
      <c r="AE142" s="4">
        <v>2</v>
      </c>
      <c r="AF142" s="4"/>
      <c r="AG142" s="4"/>
      <c r="AH142" s="4">
        <v>1</v>
      </c>
      <c r="AI142" s="4">
        <v>2</v>
      </c>
      <c r="AJ142" s="4"/>
      <c r="AK142" s="4"/>
      <c r="AL142" s="4"/>
      <c r="AM142" s="4"/>
      <c r="AN142" s="4"/>
      <c r="AO142" s="4"/>
      <c r="AP142" s="4">
        <f t="shared" si="3"/>
        <v>26</v>
      </c>
    </row>
    <row r="143" spans="3:42">
      <c r="C143" s="45" t="s">
        <v>35</v>
      </c>
      <c r="D143" s="19">
        <v>15</v>
      </c>
      <c r="E143" s="4">
        <v>3</v>
      </c>
      <c r="F143" s="4">
        <v>1</v>
      </c>
      <c r="G143" s="4">
        <v>1</v>
      </c>
      <c r="H143" s="4"/>
      <c r="I143" s="4">
        <v>1</v>
      </c>
      <c r="J143" s="4">
        <v>1</v>
      </c>
      <c r="K143" s="4"/>
      <c r="L143" s="4">
        <v>1</v>
      </c>
      <c r="M143" s="4"/>
      <c r="N143" s="4"/>
      <c r="O143" s="4">
        <v>1</v>
      </c>
      <c r="P143" s="4">
        <v>3</v>
      </c>
      <c r="Q143" s="4">
        <v>1</v>
      </c>
      <c r="R143" s="4">
        <v>1</v>
      </c>
      <c r="S143" s="4"/>
      <c r="T143" s="4"/>
      <c r="U143" s="4"/>
      <c r="V143" s="4">
        <v>1</v>
      </c>
      <c r="W143" s="4">
        <v>2</v>
      </c>
      <c r="X143" s="4">
        <v>2</v>
      </c>
      <c r="Y143" s="4"/>
      <c r="Z143" s="4">
        <v>2</v>
      </c>
      <c r="AA143" s="4">
        <v>1</v>
      </c>
      <c r="AB143" s="4">
        <v>2</v>
      </c>
      <c r="AC143" s="4">
        <v>4</v>
      </c>
      <c r="AD143" s="4">
        <v>3</v>
      </c>
      <c r="AE143" s="4">
        <v>4</v>
      </c>
      <c r="AF143" s="4"/>
      <c r="AG143" s="4">
        <v>1</v>
      </c>
      <c r="AH143" s="4">
        <v>1</v>
      </c>
      <c r="AI143" s="4"/>
      <c r="AJ143" s="4">
        <v>1</v>
      </c>
      <c r="AK143" s="4"/>
      <c r="AL143" s="4"/>
      <c r="AM143" s="4"/>
      <c r="AN143" s="4">
        <v>1</v>
      </c>
      <c r="AO143" s="4"/>
      <c r="AP143" s="4">
        <f t="shared" si="3"/>
        <v>39</v>
      </c>
    </row>
    <row r="144" spans="3:42">
      <c r="C144" s="45" t="s">
        <v>35</v>
      </c>
      <c r="D144" s="19">
        <v>16</v>
      </c>
      <c r="H144" s="4"/>
      <c r="I144" s="4">
        <v>1</v>
      </c>
      <c r="J144" s="4"/>
      <c r="K144" s="4"/>
      <c r="L144" s="4"/>
      <c r="M144" s="4">
        <v>2</v>
      </c>
      <c r="N144" s="4">
        <v>1</v>
      </c>
      <c r="O144" s="4"/>
      <c r="P144" s="4"/>
      <c r="Q144" s="4">
        <v>1</v>
      </c>
      <c r="R144" s="4"/>
      <c r="S144" s="4"/>
      <c r="T144" s="4"/>
      <c r="U144" s="4">
        <v>1</v>
      </c>
      <c r="V144" s="4">
        <v>1</v>
      </c>
      <c r="W144" s="4">
        <v>1</v>
      </c>
      <c r="X144" s="4"/>
      <c r="Y144" s="4">
        <v>2</v>
      </c>
      <c r="Z144" s="4">
        <v>4</v>
      </c>
      <c r="AA144" s="4">
        <v>1</v>
      </c>
      <c r="AB144" s="4">
        <v>2</v>
      </c>
      <c r="AC144" s="4">
        <v>2</v>
      </c>
      <c r="AD144" s="4"/>
      <c r="AE144" s="4">
        <v>2</v>
      </c>
      <c r="AF144" s="4"/>
      <c r="AG144" s="4">
        <v>1</v>
      </c>
      <c r="AH144" s="4"/>
      <c r="AI144" s="4"/>
      <c r="AJ144" s="4">
        <v>1</v>
      </c>
      <c r="AK144" s="4">
        <v>1</v>
      </c>
      <c r="AL144" s="4">
        <v>1</v>
      </c>
      <c r="AM144" s="4">
        <v>3</v>
      </c>
      <c r="AN144" s="4"/>
      <c r="AO144" s="4"/>
      <c r="AP144" s="4">
        <f t="shared" si="3"/>
        <v>28</v>
      </c>
    </row>
    <row r="145" spans="3:42">
      <c r="C145" s="45" t="s">
        <v>35</v>
      </c>
      <c r="D145" s="19">
        <v>17</v>
      </c>
      <c r="H145" s="4"/>
      <c r="I145" s="4"/>
      <c r="J145" s="4">
        <v>1</v>
      </c>
      <c r="K145" s="4"/>
      <c r="L145" s="4"/>
      <c r="M145" s="4"/>
      <c r="N145" s="4">
        <v>2</v>
      </c>
      <c r="O145" s="4">
        <v>2</v>
      </c>
      <c r="P145" s="4"/>
      <c r="Q145" s="4"/>
      <c r="R145" s="4"/>
      <c r="S145" s="4">
        <v>1</v>
      </c>
      <c r="T145" s="4"/>
      <c r="U145" s="4">
        <v>3</v>
      </c>
      <c r="V145" s="4">
        <v>1</v>
      </c>
      <c r="W145" s="4">
        <v>1</v>
      </c>
      <c r="X145" s="4"/>
      <c r="Y145" s="4">
        <v>1</v>
      </c>
      <c r="Z145" s="4">
        <v>1</v>
      </c>
      <c r="AA145" s="4"/>
      <c r="AB145" s="4"/>
      <c r="AC145" s="4">
        <v>1</v>
      </c>
      <c r="AD145" s="4"/>
      <c r="AE145" s="4">
        <v>2</v>
      </c>
      <c r="AF145" s="4"/>
      <c r="AG145" s="4">
        <v>1</v>
      </c>
      <c r="AH145" s="4"/>
      <c r="AI145" s="4">
        <v>1</v>
      </c>
      <c r="AJ145" s="4">
        <v>1</v>
      </c>
      <c r="AK145" s="4"/>
      <c r="AL145" s="4"/>
      <c r="AM145" s="4">
        <v>1</v>
      </c>
      <c r="AN145" s="4">
        <v>2</v>
      </c>
      <c r="AO145" s="4"/>
      <c r="AP145" s="4">
        <f t="shared" si="3"/>
        <v>22</v>
      </c>
    </row>
    <row r="146" spans="3:42">
      <c r="C146" s="45" t="s">
        <v>35</v>
      </c>
      <c r="D146" s="19">
        <v>18</v>
      </c>
      <c r="F146" s="4">
        <v>1</v>
      </c>
      <c r="H146" s="4"/>
      <c r="I146" s="4">
        <v>1</v>
      </c>
      <c r="J146" s="4">
        <v>1</v>
      </c>
      <c r="K146" s="4">
        <v>1</v>
      </c>
      <c r="L146" s="4">
        <v>3</v>
      </c>
      <c r="M146" s="4"/>
      <c r="N146" s="4"/>
      <c r="O146" s="4"/>
      <c r="P146" s="4">
        <v>1</v>
      </c>
      <c r="Q146" s="4">
        <v>2</v>
      </c>
      <c r="R146" s="4">
        <v>2</v>
      </c>
      <c r="S146" s="4">
        <v>1</v>
      </c>
      <c r="T146" s="4">
        <v>1</v>
      </c>
      <c r="U146" s="4">
        <v>10</v>
      </c>
      <c r="V146" s="4">
        <v>7</v>
      </c>
      <c r="W146" s="4">
        <v>2</v>
      </c>
      <c r="X146" s="4">
        <v>1</v>
      </c>
      <c r="Y146" s="4">
        <v>3</v>
      </c>
      <c r="Z146" s="4">
        <v>1</v>
      </c>
      <c r="AA146" s="4">
        <v>1</v>
      </c>
      <c r="AB146" s="4">
        <v>1</v>
      </c>
      <c r="AC146" s="4">
        <v>1</v>
      </c>
      <c r="AD146" s="4"/>
      <c r="AE146" s="4">
        <v>4</v>
      </c>
      <c r="AF146" s="4">
        <v>5</v>
      </c>
      <c r="AG146" s="4"/>
      <c r="AH146" s="4"/>
      <c r="AI146" s="4">
        <v>1</v>
      </c>
      <c r="AJ146" s="4"/>
      <c r="AK146" s="4"/>
      <c r="AL146" s="4"/>
      <c r="AM146" s="4">
        <v>1</v>
      </c>
      <c r="AN146" s="4"/>
      <c r="AO146" s="4"/>
      <c r="AP146" s="4">
        <f t="shared" si="3"/>
        <v>52</v>
      </c>
    </row>
    <row r="147" spans="3:42">
      <c r="C147" s="45" t="s">
        <v>35</v>
      </c>
      <c r="D147" s="19">
        <v>19</v>
      </c>
      <c r="H147" s="4">
        <v>1</v>
      </c>
      <c r="I147" s="4">
        <v>2</v>
      </c>
      <c r="J147" s="4"/>
      <c r="K147" s="4">
        <v>1</v>
      </c>
      <c r="L147" s="4">
        <v>1</v>
      </c>
      <c r="M147" s="4"/>
      <c r="N147" s="4"/>
      <c r="O147" s="4">
        <v>1</v>
      </c>
      <c r="P147" s="4"/>
      <c r="Q147" s="4">
        <v>1</v>
      </c>
      <c r="R147" s="4"/>
      <c r="S147" s="4">
        <v>2</v>
      </c>
      <c r="T147" s="4">
        <v>1</v>
      </c>
      <c r="U147" s="4">
        <v>1</v>
      </c>
      <c r="V147" s="4">
        <v>2</v>
      </c>
      <c r="W147" s="4">
        <v>1</v>
      </c>
      <c r="X147" s="4">
        <v>2</v>
      </c>
      <c r="Y147" s="4">
        <v>2</v>
      </c>
      <c r="Z147" s="4"/>
      <c r="AA147" s="4">
        <v>2</v>
      </c>
      <c r="AB147" s="4">
        <v>3</v>
      </c>
      <c r="AC147" s="4">
        <v>2</v>
      </c>
      <c r="AD147" s="4">
        <v>1</v>
      </c>
      <c r="AE147" s="4"/>
      <c r="AF147" s="4"/>
      <c r="AG147" s="4">
        <v>3</v>
      </c>
      <c r="AH147" s="4">
        <v>2</v>
      </c>
      <c r="AI147" s="4">
        <v>8</v>
      </c>
      <c r="AJ147" s="4">
        <v>2</v>
      </c>
      <c r="AK147" s="4">
        <v>1</v>
      </c>
      <c r="AL147" s="4"/>
      <c r="AM147" s="4">
        <v>2</v>
      </c>
      <c r="AN147" s="4">
        <v>2</v>
      </c>
      <c r="AO147" s="4"/>
      <c r="AP147" s="4">
        <f t="shared" si="3"/>
        <v>46</v>
      </c>
    </row>
    <row r="148" spans="3:42">
      <c r="C148" s="45" t="s">
        <v>35</v>
      </c>
      <c r="D148" s="19">
        <v>20</v>
      </c>
      <c r="H148" s="4"/>
      <c r="I148" s="4"/>
      <c r="J148" s="4">
        <v>2</v>
      </c>
      <c r="K148" s="4"/>
      <c r="L148" s="4"/>
      <c r="M148" s="4"/>
      <c r="N148" s="4">
        <v>1</v>
      </c>
      <c r="O148" s="4"/>
      <c r="P148" s="4"/>
      <c r="Q148" s="4">
        <v>2</v>
      </c>
      <c r="R148" s="4"/>
      <c r="S148" s="4"/>
      <c r="T148" s="4"/>
      <c r="U148" s="4"/>
      <c r="V148" s="4">
        <v>1</v>
      </c>
      <c r="W148" s="4"/>
      <c r="X148" s="4"/>
      <c r="Y148" s="4">
        <v>1</v>
      </c>
      <c r="Z148" s="4">
        <v>3</v>
      </c>
      <c r="AA148" s="4">
        <v>1</v>
      </c>
      <c r="AB148" s="4"/>
      <c r="AC148" s="4"/>
      <c r="AD148" s="4">
        <v>1</v>
      </c>
      <c r="AE148" s="4">
        <v>3</v>
      </c>
      <c r="AF148" s="4">
        <v>1</v>
      </c>
      <c r="AG148" s="4">
        <v>3</v>
      </c>
      <c r="AH148" s="4"/>
      <c r="AI148" s="4">
        <v>1</v>
      </c>
      <c r="AJ148" s="4">
        <v>1</v>
      </c>
      <c r="AK148" s="4">
        <v>1</v>
      </c>
      <c r="AL148" s="4"/>
      <c r="AM148" s="4"/>
      <c r="AN148" s="4">
        <v>1</v>
      </c>
      <c r="AO148" s="4"/>
      <c r="AP148" s="4">
        <f t="shared" si="3"/>
        <v>23</v>
      </c>
    </row>
    <row r="149" spans="3:42">
      <c r="C149" s="45" t="s">
        <v>35</v>
      </c>
      <c r="D149" s="19">
        <v>21</v>
      </c>
      <c r="H149" s="4"/>
      <c r="I149" s="4"/>
      <c r="J149" s="4"/>
      <c r="K149" s="4"/>
      <c r="L149" s="4">
        <v>1</v>
      </c>
      <c r="M149" s="4">
        <v>1</v>
      </c>
      <c r="N149" s="4"/>
      <c r="O149" s="4"/>
      <c r="P149" s="4">
        <v>1</v>
      </c>
      <c r="Q149" s="4">
        <v>2</v>
      </c>
      <c r="R149" s="4"/>
      <c r="S149" s="4"/>
      <c r="T149" s="4">
        <v>1</v>
      </c>
      <c r="U149" s="4"/>
      <c r="V149" s="4"/>
      <c r="W149" s="4"/>
      <c r="X149" s="4">
        <v>3</v>
      </c>
      <c r="Y149" s="4"/>
      <c r="Z149" s="4">
        <v>2</v>
      </c>
      <c r="AA149" s="4"/>
      <c r="AB149" s="4"/>
      <c r="AC149" s="4">
        <v>1</v>
      </c>
      <c r="AD149" s="4">
        <v>1</v>
      </c>
      <c r="AE149" s="4"/>
      <c r="AF149" s="4"/>
      <c r="AG149" s="4">
        <v>2</v>
      </c>
      <c r="AH149" s="4">
        <v>1</v>
      </c>
      <c r="AI149" s="4"/>
      <c r="AJ149" s="4"/>
      <c r="AK149" s="4"/>
      <c r="AL149" s="4"/>
      <c r="AM149" s="4">
        <v>2</v>
      </c>
      <c r="AN149" s="4"/>
      <c r="AO149" s="4"/>
      <c r="AP149" s="4">
        <f t="shared" si="3"/>
        <v>18</v>
      </c>
    </row>
    <row r="150" spans="3:42">
      <c r="C150" s="45" t="s">
        <v>35</v>
      </c>
      <c r="D150" s="19">
        <v>22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>
        <v>1</v>
      </c>
      <c r="S150" s="4"/>
      <c r="T150" s="4"/>
      <c r="U150" s="4"/>
      <c r="V150" s="4"/>
      <c r="W150" s="4"/>
      <c r="X150" s="4"/>
      <c r="Y150" s="4"/>
      <c r="Z150" s="4"/>
      <c r="AA150" s="4">
        <v>1</v>
      </c>
      <c r="AB150" s="4"/>
      <c r="AC150" s="4">
        <v>2</v>
      </c>
      <c r="AD150" s="4"/>
      <c r="AE150" s="4"/>
      <c r="AF150" s="4"/>
      <c r="AG150" s="4"/>
      <c r="AH150" s="4"/>
      <c r="AI150" s="4"/>
      <c r="AJ150" s="4"/>
      <c r="AK150" s="4">
        <v>1</v>
      </c>
      <c r="AL150" s="4"/>
      <c r="AM150" s="4"/>
      <c r="AN150" s="4"/>
      <c r="AO150" s="4"/>
      <c r="AP150" s="4">
        <f t="shared" si="3"/>
        <v>5</v>
      </c>
    </row>
    <row r="151" spans="3:42">
      <c r="C151" s="45" t="s">
        <v>35</v>
      </c>
      <c r="D151" s="19">
        <v>23</v>
      </c>
      <c r="G151" s="4">
        <v>1</v>
      </c>
      <c r="H151" s="4"/>
      <c r="I151" s="4"/>
      <c r="J151" s="4"/>
      <c r="K151" s="4">
        <v>1</v>
      </c>
      <c r="L151" s="4"/>
      <c r="M151" s="4"/>
      <c r="N151" s="4"/>
      <c r="O151" s="4"/>
      <c r="P151" s="4"/>
      <c r="Q151" s="4"/>
      <c r="R151" s="4">
        <v>1</v>
      </c>
      <c r="S151" s="4"/>
      <c r="T151" s="4"/>
      <c r="U151" s="4"/>
      <c r="V151" s="4"/>
      <c r="W151" s="4"/>
      <c r="X151" s="4"/>
      <c r="Y151" s="4"/>
      <c r="Z151" s="4">
        <v>1</v>
      </c>
      <c r="AA151" s="4"/>
      <c r="AB151" s="4"/>
      <c r="AC151" s="4">
        <v>1</v>
      </c>
      <c r="AD151" s="4"/>
      <c r="AE151" s="4"/>
      <c r="AF151" s="4"/>
      <c r="AG151" s="4"/>
      <c r="AH151" s="4"/>
      <c r="AI151" s="4">
        <v>1</v>
      </c>
      <c r="AJ151" s="4"/>
      <c r="AK151" s="4">
        <v>1</v>
      </c>
      <c r="AL151" s="4"/>
      <c r="AM151" s="4"/>
      <c r="AN151" s="4"/>
      <c r="AO151" s="4"/>
      <c r="AP151" s="4">
        <f t="shared" si="3"/>
        <v>7</v>
      </c>
    </row>
    <row r="152" spans="3:42">
      <c r="C152" s="45" t="s">
        <v>35</v>
      </c>
      <c r="D152" s="19">
        <v>24</v>
      </c>
      <c r="E152" s="4">
        <v>4</v>
      </c>
      <c r="G152" s="4">
        <v>2</v>
      </c>
      <c r="H152" s="4"/>
      <c r="I152" s="4">
        <v>1</v>
      </c>
      <c r="J152" s="4"/>
      <c r="K152" s="4">
        <v>1</v>
      </c>
      <c r="L152" s="4">
        <v>2</v>
      </c>
      <c r="M152" s="4"/>
      <c r="N152" s="4"/>
      <c r="O152" s="4">
        <v>1</v>
      </c>
      <c r="P152" s="4"/>
      <c r="Q152" s="4">
        <v>1</v>
      </c>
      <c r="R152" s="4">
        <v>4</v>
      </c>
      <c r="S152" s="4">
        <v>3</v>
      </c>
      <c r="T152" s="4">
        <v>1</v>
      </c>
      <c r="U152" s="4">
        <v>6</v>
      </c>
      <c r="V152" s="4">
        <v>6</v>
      </c>
      <c r="W152" s="4">
        <v>6</v>
      </c>
      <c r="X152" s="4">
        <v>3</v>
      </c>
      <c r="Y152" s="4">
        <v>2</v>
      </c>
      <c r="Z152" s="4">
        <v>1</v>
      </c>
      <c r="AA152" s="4">
        <v>3</v>
      </c>
      <c r="AB152" s="4">
        <v>1</v>
      </c>
      <c r="AC152" s="4">
        <v>2</v>
      </c>
      <c r="AD152" s="4">
        <v>2</v>
      </c>
      <c r="AE152" s="4">
        <v>2</v>
      </c>
      <c r="AF152" s="4">
        <v>2</v>
      </c>
      <c r="AG152" s="4">
        <v>1</v>
      </c>
      <c r="AH152" s="4">
        <v>2</v>
      </c>
      <c r="AI152" s="4">
        <v>2</v>
      </c>
      <c r="AJ152" s="4">
        <v>3</v>
      </c>
      <c r="AK152" s="4">
        <v>2</v>
      </c>
      <c r="AL152" s="4">
        <v>1</v>
      </c>
      <c r="AM152" s="4">
        <v>3</v>
      </c>
      <c r="AN152" s="4">
        <v>2</v>
      </c>
      <c r="AO152" s="4"/>
      <c r="AP152" s="4">
        <f t="shared" si="3"/>
        <v>72</v>
      </c>
    </row>
    <row r="153" spans="3:42">
      <c r="C153" s="45" t="s">
        <v>35</v>
      </c>
      <c r="D153" s="19">
        <v>25</v>
      </c>
      <c r="E153" s="4">
        <v>3</v>
      </c>
      <c r="H153" s="4">
        <v>1</v>
      </c>
      <c r="I153" s="4">
        <v>1</v>
      </c>
      <c r="J153" s="4">
        <v>3</v>
      </c>
      <c r="K153" s="4">
        <v>2</v>
      </c>
      <c r="L153" s="4">
        <v>2</v>
      </c>
      <c r="M153" s="4">
        <v>1</v>
      </c>
      <c r="N153" s="4">
        <v>4</v>
      </c>
      <c r="O153" s="4">
        <v>3</v>
      </c>
      <c r="P153" s="4">
        <v>1</v>
      </c>
      <c r="Q153" s="4">
        <v>1</v>
      </c>
      <c r="R153" s="4">
        <v>2</v>
      </c>
      <c r="S153" s="4">
        <v>3</v>
      </c>
      <c r="T153" s="4">
        <v>5</v>
      </c>
      <c r="U153" s="4">
        <v>6</v>
      </c>
      <c r="V153" s="4">
        <v>4</v>
      </c>
      <c r="W153" s="4">
        <v>4</v>
      </c>
      <c r="X153" s="4">
        <v>1</v>
      </c>
      <c r="Y153" s="4">
        <v>8</v>
      </c>
      <c r="Z153" s="4">
        <v>5</v>
      </c>
      <c r="AA153" s="4">
        <v>7</v>
      </c>
      <c r="AB153" s="4">
        <v>3</v>
      </c>
      <c r="AC153" s="4">
        <v>3</v>
      </c>
      <c r="AD153" s="4">
        <v>6</v>
      </c>
      <c r="AE153" s="4"/>
      <c r="AF153" s="4">
        <v>2</v>
      </c>
      <c r="AG153" s="4">
        <v>2</v>
      </c>
      <c r="AH153" s="4">
        <v>3</v>
      </c>
      <c r="AI153" s="4">
        <v>3</v>
      </c>
      <c r="AJ153" s="4">
        <v>5</v>
      </c>
      <c r="AK153" s="4">
        <v>4</v>
      </c>
      <c r="AL153" s="4">
        <v>2</v>
      </c>
      <c r="AM153" s="4">
        <v>4</v>
      </c>
      <c r="AN153" s="4">
        <v>5</v>
      </c>
      <c r="AO153" s="4"/>
      <c r="AP153" s="4">
        <f t="shared" si="3"/>
        <v>109</v>
      </c>
    </row>
    <row r="154" spans="3:42">
      <c r="C154" s="45" t="s">
        <v>35</v>
      </c>
      <c r="D154" s="19">
        <v>26</v>
      </c>
      <c r="H154" s="4"/>
      <c r="I154" s="4"/>
      <c r="J154" s="4"/>
      <c r="K154" s="4"/>
      <c r="L154" s="4"/>
      <c r="M154" s="4">
        <v>1</v>
      </c>
      <c r="N154" s="4"/>
      <c r="O154" s="4"/>
      <c r="P154" s="4"/>
      <c r="Q154" s="4"/>
      <c r="R154" s="4"/>
      <c r="S154" s="4"/>
      <c r="T154" s="4"/>
      <c r="U154" s="4"/>
      <c r="V154" s="4"/>
      <c r="W154" s="4">
        <v>1</v>
      </c>
      <c r="X154" s="4">
        <v>1</v>
      </c>
      <c r="Y154" s="4">
        <v>1</v>
      </c>
      <c r="Z154" s="4"/>
      <c r="AA154" s="4">
        <v>3</v>
      </c>
      <c r="AB154" s="4"/>
      <c r="AC154" s="4"/>
      <c r="AD154" s="4">
        <v>1</v>
      </c>
      <c r="AE154" s="4"/>
      <c r="AF154" s="4"/>
      <c r="AG154" s="4">
        <v>1</v>
      </c>
      <c r="AH154" s="4"/>
      <c r="AI154" s="4">
        <v>1</v>
      </c>
      <c r="AJ154" s="4">
        <v>1</v>
      </c>
      <c r="AK154" s="4"/>
      <c r="AL154" s="4">
        <v>1</v>
      </c>
      <c r="AM154" s="4">
        <v>1</v>
      </c>
      <c r="AN154" s="4"/>
      <c r="AO154" s="4"/>
      <c r="AP154" s="4">
        <f t="shared" si="3"/>
        <v>13</v>
      </c>
    </row>
    <row r="155" spans="3:42">
      <c r="C155" s="45" t="s">
        <v>35</v>
      </c>
      <c r="D155" s="19">
        <v>27</v>
      </c>
      <c r="H155" s="4"/>
      <c r="I155" s="4"/>
      <c r="J155" s="4"/>
      <c r="K155" s="4">
        <v>1</v>
      </c>
      <c r="L155" s="4">
        <v>2</v>
      </c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>
        <v>1</v>
      </c>
      <c r="AB155" s="4"/>
      <c r="AC155" s="4"/>
      <c r="AD155" s="4"/>
      <c r="AE155" s="4">
        <v>1</v>
      </c>
      <c r="AF155" s="4"/>
      <c r="AG155" s="4"/>
      <c r="AH155" s="4">
        <v>1</v>
      </c>
      <c r="AI155" s="4"/>
      <c r="AJ155" s="4">
        <v>1</v>
      </c>
      <c r="AK155" s="4">
        <v>1</v>
      </c>
      <c r="AL155" s="4"/>
      <c r="AM155" s="4"/>
      <c r="AN155" s="4"/>
      <c r="AO155" s="4"/>
      <c r="AP155" s="4">
        <f t="shared" si="3"/>
        <v>8</v>
      </c>
    </row>
    <row r="156" spans="3:42">
      <c r="C156" s="45" t="s">
        <v>35</v>
      </c>
      <c r="D156" s="19">
        <v>28</v>
      </c>
      <c r="H156" s="4"/>
      <c r="I156" s="4"/>
      <c r="J156" s="4"/>
      <c r="K156" s="4"/>
      <c r="L156" s="4"/>
      <c r="M156" s="4">
        <v>1</v>
      </c>
      <c r="N156" s="4"/>
      <c r="O156" s="4"/>
      <c r="P156" s="4"/>
      <c r="Q156" s="4"/>
      <c r="R156" s="4"/>
      <c r="S156" s="4"/>
      <c r="T156" s="4"/>
      <c r="U156" s="4"/>
      <c r="V156" s="4">
        <v>1</v>
      </c>
      <c r="W156" s="4"/>
      <c r="X156" s="4"/>
      <c r="Y156" s="4"/>
      <c r="Z156" s="4"/>
      <c r="AA156" s="4"/>
      <c r="AB156" s="4">
        <v>1</v>
      </c>
      <c r="AC156" s="4"/>
      <c r="AD156" s="4"/>
      <c r="AE156" s="4"/>
      <c r="AF156" s="4"/>
      <c r="AG156" s="4">
        <v>4</v>
      </c>
      <c r="AH156" s="4"/>
      <c r="AI156" s="4"/>
      <c r="AJ156" s="4"/>
      <c r="AK156" s="4"/>
      <c r="AL156" s="4"/>
      <c r="AM156" s="4"/>
      <c r="AN156" s="4"/>
      <c r="AO156" s="4"/>
      <c r="AP156" s="4">
        <f t="shared" si="3"/>
        <v>7</v>
      </c>
    </row>
    <row r="157" spans="3:42">
      <c r="C157" s="45" t="s">
        <v>35</v>
      </c>
      <c r="D157" s="19">
        <v>29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>
        <v>1</v>
      </c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>
        <f t="shared" si="3"/>
        <v>1</v>
      </c>
    </row>
    <row r="158" spans="3:42">
      <c r="C158" s="45" t="s">
        <v>35</v>
      </c>
      <c r="D158" s="19">
        <v>30</v>
      </c>
      <c r="E158" s="4">
        <v>1</v>
      </c>
      <c r="H158" s="4"/>
      <c r="I158" s="4"/>
      <c r="J158" s="4">
        <v>1</v>
      </c>
      <c r="K158" s="4"/>
      <c r="L158" s="4"/>
      <c r="M158" s="4"/>
      <c r="N158" s="4"/>
      <c r="O158" s="4">
        <v>1</v>
      </c>
      <c r="P158" s="4"/>
      <c r="Q158" s="4"/>
      <c r="R158" s="4">
        <v>2</v>
      </c>
      <c r="S158" s="4">
        <v>1</v>
      </c>
      <c r="T158" s="4"/>
      <c r="U158" s="4"/>
      <c r="V158" s="4">
        <v>4</v>
      </c>
      <c r="W158" s="4">
        <v>2</v>
      </c>
      <c r="X158" s="4"/>
      <c r="Y158" s="4">
        <v>2</v>
      </c>
      <c r="Z158" s="4">
        <v>1</v>
      </c>
      <c r="AA158" s="4"/>
      <c r="AB158" s="4"/>
      <c r="AC158" s="4"/>
      <c r="AD158" s="4"/>
      <c r="AE158" s="4">
        <v>1</v>
      </c>
      <c r="AF158" s="4"/>
      <c r="AG158" s="4"/>
      <c r="AH158" s="4">
        <v>1</v>
      </c>
      <c r="AI158" s="4"/>
      <c r="AJ158" s="4">
        <v>1</v>
      </c>
      <c r="AK158" s="4"/>
      <c r="AL158" s="4"/>
      <c r="AM158" s="4"/>
      <c r="AN158" s="4"/>
      <c r="AO158" s="4"/>
      <c r="AP158" s="4">
        <f t="shared" si="3"/>
        <v>18</v>
      </c>
    </row>
    <row r="159" spans="3:42">
      <c r="C159" s="45" t="s">
        <v>35</v>
      </c>
      <c r="D159" s="19">
        <v>31</v>
      </c>
      <c r="F159" s="4">
        <v>1</v>
      </c>
      <c r="H159" s="4"/>
      <c r="I159" s="4"/>
      <c r="J159" s="4">
        <v>1</v>
      </c>
      <c r="K159" s="4">
        <v>1</v>
      </c>
      <c r="L159" s="4"/>
      <c r="M159" s="4"/>
      <c r="N159" s="4">
        <v>1</v>
      </c>
      <c r="O159" s="4"/>
      <c r="P159" s="4"/>
      <c r="Q159" s="4">
        <v>1</v>
      </c>
      <c r="R159" s="4"/>
      <c r="S159" s="4"/>
      <c r="T159" s="4"/>
      <c r="U159" s="4">
        <v>1</v>
      </c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>
        <v>1</v>
      </c>
      <c r="AI159" s="4"/>
      <c r="AJ159" s="4"/>
      <c r="AK159" s="4"/>
      <c r="AL159" s="4"/>
      <c r="AM159" s="4">
        <v>1</v>
      </c>
      <c r="AN159" s="4"/>
      <c r="AO159" s="4"/>
      <c r="AP159" s="4">
        <f t="shared" si="3"/>
        <v>8</v>
      </c>
    </row>
    <row r="160" spans="3:42">
      <c r="C160" s="45" t="s">
        <v>35</v>
      </c>
      <c r="D160" s="19">
        <v>32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>
        <v>1</v>
      </c>
      <c r="AE160" s="4">
        <v>1</v>
      </c>
      <c r="AF160" s="4"/>
      <c r="AG160" s="4">
        <v>1</v>
      </c>
      <c r="AH160" s="4">
        <v>1</v>
      </c>
      <c r="AI160" s="4"/>
      <c r="AJ160" s="4"/>
      <c r="AK160" s="4"/>
      <c r="AL160" s="4"/>
      <c r="AM160" s="4"/>
      <c r="AN160" s="4"/>
      <c r="AO160" s="4"/>
      <c r="AP160" s="4">
        <f t="shared" si="3"/>
        <v>4</v>
      </c>
    </row>
    <row r="161" spans="3:42">
      <c r="C161" s="45" t="s">
        <v>35</v>
      </c>
      <c r="D161" s="19">
        <v>33</v>
      </c>
      <c r="H161" s="4">
        <v>1</v>
      </c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>
        <v>1</v>
      </c>
      <c r="AI161" s="4"/>
      <c r="AJ161" s="4"/>
      <c r="AK161" s="4"/>
      <c r="AL161" s="4"/>
      <c r="AM161" s="4"/>
      <c r="AN161" s="4"/>
      <c r="AO161" s="4"/>
      <c r="AP161" s="4">
        <f t="shared" si="3"/>
        <v>2</v>
      </c>
    </row>
    <row r="162" spans="3:42">
      <c r="C162" s="45" t="s">
        <v>35</v>
      </c>
      <c r="D162" s="19">
        <v>34</v>
      </c>
      <c r="H162" s="4"/>
      <c r="I162" s="4"/>
      <c r="J162" s="4"/>
      <c r="K162" s="4"/>
      <c r="L162" s="4"/>
      <c r="M162" s="4"/>
      <c r="N162" s="4"/>
      <c r="O162" s="4"/>
      <c r="P162" s="4">
        <v>1</v>
      </c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>
        <f t="shared" si="3"/>
        <v>1</v>
      </c>
    </row>
    <row r="163" spans="3:42">
      <c r="C163" s="45" t="s">
        <v>35</v>
      </c>
      <c r="D163" s="19">
        <v>35</v>
      </c>
      <c r="F163" s="4">
        <v>1</v>
      </c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>
        <v>2</v>
      </c>
      <c r="AD163" s="4"/>
      <c r="AE163" s="4"/>
      <c r="AF163" s="4">
        <v>2</v>
      </c>
      <c r="AG163" s="4"/>
      <c r="AH163" s="4"/>
      <c r="AI163" s="4"/>
      <c r="AJ163" s="4"/>
      <c r="AK163" s="4"/>
      <c r="AL163" s="4"/>
      <c r="AM163" s="4"/>
      <c r="AN163" s="4"/>
      <c r="AO163" s="4"/>
      <c r="AP163" s="4">
        <f t="shared" si="3"/>
        <v>5</v>
      </c>
    </row>
    <row r="164" spans="3:42">
      <c r="C164" s="45" t="s">
        <v>35</v>
      </c>
      <c r="D164" s="19">
        <v>36</v>
      </c>
      <c r="E164" s="4">
        <v>2</v>
      </c>
      <c r="G164" s="4">
        <v>1</v>
      </c>
      <c r="H164" s="4">
        <v>1</v>
      </c>
      <c r="I164" s="4">
        <v>1</v>
      </c>
      <c r="J164" s="4">
        <v>1</v>
      </c>
      <c r="K164" s="4"/>
      <c r="L164" s="4"/>
      <c r="M164" s="4">
        <v>1</v>
      </c>
      <c r="N164" s="4"/>
      <c r="O164" s="4">
        <v>1</v>
      </c>
      <c r="P164" s="4"/>
      <c r="Q164" s="4"/>
      <c r="R164" s="4">
        <v>2</v>
      </c>
      <c r="S164" s="4">
        <v>1</v>
      </c>
      <c r="T164" s="4">
        <v>1</v>
      </c>
      <c r="U164" s="4">
        <v>2</v>
      </c>
      <c r="V164" s="4">
        <v>3</v>
      </c>
      <c r="W164" s="4">
        <v>1</v>
      </c>
      <c r="X164" s="4">
        <v>7</v>
      </c>
      <c r="Y164" s="4">
        <v>1</v>
      </c>
      <c r="Z164" s="4"/>
      <c r="AA164" s="4">
        <v>2</v>
      </c>
      <c r="AB164" s="4">
        <v>1</v>
      </c>
      <c r="AC164" s="4">
        <v>1</v>
      </c>
      <c r="AD164" s="4">
        <v>3</v>
      </c>
      <c r="AE164" s="4"/>
      <c r="AF164" s="4">
        <v>1</v>
      </c>
      <c r="AG164" s="4">
        <v>1</v>
      </c>
      <c r="AH164" s="4"/>
      <c r="AI164" s="4"/>
      <c r="AJ164" s="4">
        <v>3</v>
      </c>
      <c r="AK164" s="4"/>
      <c r="AL164" s="4"/>
      <c r="AM164" s="4"/>
      <c r="AN164" s="4">
        <v>1</v>
      </c>
      <c r="AO164" s="4"/>
      <c r="AP164" s="4">
        <f t="shared" si="3"/>
        <v>39</v>
      </c>
    </row>
    <row r="165" spans="3:42">
      <c r="C165" s="45" t="s">
        <v>35</v>
      </c>
      <c r="D165" s="19">
        <v>37</v>
      </c>
      <c r="E165" s="4">
        <v>1</v>
      </c>
      <c r="F165" s="4">
        <v>1</v>
      </c>
      <c r="G165" s="4">
        <v>1</v>
      </c>
      <c r="H165" s="4">
        <v>1</v>
      </c>
      <c r="I165" s="4">
        <v>1</v>
      </c>
      <c r="J165" s="4">
        <v>1</v>
      </c>
      <c r="K165" s="4">
        <v>2</v>
      </c>
      <c r="L165" s="4"/>
      <c r="M165" s="4"/>
      <c r="N165" s="4">
        <v>1</v>
      </c>
      <c r="O165" s="4">
        <v>3</v>
      </c>
      <c r="P165" s="4">
        <v>3</v>
      </c>
      <c r="Q165" s="4">
        <v>2</v>
      </c>
      <c r="R165" s="4"/>
      <c r="S165" s="4"/>
      <c r="T165" s="4">
        <v>2</v>
      </c>
      <c r="U165" s="4">
        <v>3</v>
      </c>
      <c r="V165" s="4">
        <v>2</v>
      </c>
      <c r="W165" s="4">
        <v>4</v>
      </c>
      <c r="X165" s="4">
        <v>3</v>
      </c>
      <c r="Y165" s="4">
        <v>1</v>
      </c>
      <c r="Z165" s="4">
        <v>3</v>
      </c>
      <c r="AA165" s="4">
        <v>3</v>
      </c>
      <c r="AB165" s="4">
        <v>1</v>
      </c>
      <c r="AC165" s="4">
        <v>1</v>
      </c>
      <c r="AD165" s="4"/>
      <c r="AE165" s="4">
        <v>2</v>
      </c>
      <c r="AF165" s="4">
        <v>3</v>
      </c>
      <c r="AG165" s="4"/>
      <c r="AH165" s="4">
        <v>1</v>
      </c>
      <c r="AI165" s="4">
        <v>2</v>
      </c>
      <c r="AJ165" s="4">
        <v>2</v>
      </c>
      <c r="AK165" s="4">
        <v>2</v>
      </c>
      <c r="AL165" s="4">
        <v>1</v>
      </c>
      <c r="AM165" s="4">
        <v>4</v>
      </c>
      <c r="AN165" s="4">
        <v>2</v>
      </c>
      <c r="AO165" s="4"/>
      <c r="AP165" s="4">
        <f t="shared" si="3"/>
        <v>59</v>
      </c>
    </row>
    <row r="166" spans="3:42">
      <c r="C166" s="45" t="s">
        <v>35</v>
      </c>
      <c r="D166" s="19">
        <v>38</v>
      </c>
      <c r="G166" s="4">
        <v>1</v>
      </c>
      <c r="H166" s="4"/>
      <c r="I166" s="4"/>
      <c r="J166" s="4"/>
      <c r="K166" s="4"/>
      <c r="L166" s="4"/>
      <c r="M166" s="4">
        <v>1</v>
      </c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>
        <v>1</v>
      </c>
      <c r="AK166" s="4"/>
      <c r="AL166" s="4">
        <v>1</v>
      </c>
      <c r="AM166" s="4"/>
      <c r="AN166" s="4"/>
      <c r="AO166" s="4"/>
      <c r="AP166" s="4">
        <f t="shared" si="3"/>
        <v>4</v>
      </c>
    </row>
    <row r="167" spans="3:42">
      <c r="C167" s="45" t="s">
        <v>35</v>
      </c>
      <c r="D167" s="19">
        <v>39</v>
      </c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>
        <v>1</v>
      </c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>
        <f t="shared" si="3"/>
        <v>1</v>
      </c>
    </row>
    <row r="168" spans="3:42">
      <c r="C168" s="45" t="s">
        <v>35</v>
      </c>
      <c r="D168" s="19">
        <v>40</v>
      </c>
      <c r="H168" s="4"/>
      <c r="I168" s="4"/>
      <c r="J168" s="4"/>
      <c r="K168" s="4"/>
      <c r="L168" s="4"/>
      <c r="M168" s="4"/>
      <c r="N168" s="4"/>
      <c r="O168" s="4">
        <v>1</v>
      </c>
      <c r="P168" s="4"/>
      <c r="Q168" s="4">
        <v>1</v>
      </c>
      <c r="R168" s="4"/>
      <c r="S168" s="4"/>
      <c r="T168" s="4"/>
      <c r="U168" s="4"/>
      <c r="V168" s="4">
        <v>1</v>
      </c>
      <c r="W168" s="4"/>
      <c r="X168" s="4"/>
      <c r="Y168" s="4"/>
      <c r="Z168" s="4"/>
      <c r="AA168" s="4"/>
      <c r="AB168" s="4"/>
      <c r="AC168" s="4"/>
      <c r="AD168" s="4"/>
      <c r="AE168" s="4">
        <v>1</v>
      </c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>
        <f t="shared" si="3"/>
        <v>4</v>
      </c>
    </row>
    <row r="169" spans="3:42">
      <c r="C169" s="45" t="s">
        <v>35</v>
      </c>
      <c r="D169" s="19">
        <v>41</v>
      </c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>
        <v>1</v>
      </c>
      <c r="AC169" s="4"/>
      <c r="AD169" s="4"/>
      <c r="AE169" s="4">
        <v>1</v>
      </c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>
        <f t="shared" si="3"/>
        <v>2</v>
      </c>
    </row>
    <row r="170" spans="3:42">
      <c r="C170" s="45" t="s">
        <v>35</v>
      </c>
      <c r="D170" s="19">
        <v>42</v>
      </c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>
        <v>1</v>
      </c>
      <c r="AG170" s="4"/>
      <c r="AH170" s="4"/>
      <c r="AI170" s="4"/>
      <c r="AJ170" s="4"/>
      <c r="AK170" s="4"/>
      <c r="AL170" s="4"/>
      <c r="AM170" s="4"/>
      <c r="AN170" s="4"/>
      <c r="AO170" s="4"/>
      <c r="AP170" s="4">
        <f t="shared" si="3"/>
        <v>1</v>
      </c>
    </row>
    <row r="171" spans="3:42">
      <c r="C171" s="45" t="s">
        <v>35</v>
      </c>
      <c r="D171" s="19">
        <v>45</v>
      </c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>
        <v>1</v>
      </c>
      <c r="U171" s="4"/>
      <c r="V171" s="4"/>
      <c r="W171" s="4"/>
      <c r="X171" s="4"/>
      <c r="Y171" s="4"/>
      <c r="Z171" s="4"/>
      <c r="AA171" s="4"/>
      <c r="AB171" s="4"/>
      <c r="AC171" s="4">
        <v>1</v>
      </c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>
        <f t="shared" si="3"/>
        <v>2</v>
      </c>
    </row>
    <row r="172" spans="3:42">
      <c r="C172" s="45" t="s">
        <v>35</v>
      </c>
      <c r="D172" s="19">
        <v>46</v>
      </c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>
        <v>1</v>
      </c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>
        <f t="shared" si="3"/>
        <v>1</v>
      </c>
    </row>
    <row r="173" spans="3:42">
      <c r="C173" s="45" t="s">
        <v>35</v>
      </c>
      <c r="D173" s="19">
        <v>47</v>
      </c>
      <c r="H173" s="4"/>
      <c r="I173" s="4"/>
      <c r="J173" s="4"/>
      <c r="K173" s="4"/>
      <c r="L173" s="4"/>
      <c r="M173" s="4"/>
      <c r="N173" s="4"/>
      <c r="O173" s="4"/>
      <c r="P173" s="4"/>
      <c r="Q173" s="4">
        <v>1</v>
      </c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>
        <v>1</v>
      </c>
      <c r="AO173" s="4"/>
      <c r="AP173" s="4">
        <f t="shared" si="3"/>
        <v>2</v>
      </c>
    </row>
    <row r="174" spans="3:42">
      <c r="C174" s="45" t="s">
        <v>35</v>
      </c>
      <c r="D174" s="19">
        <v>48</v>
      </c>
      <c r="H174" s="4"/>
      <c r="I174" s="4"/>
      <c r="J174" s="4"/>
      <c r="K174" s="4"/>
      <c r="L174" s="4"/>
      <c r="M174" s="4"/>
      <c r="N174" s="4">
        <v>1</v>
      </c>
      <c r="O174" s="4"/>
      <c r="P174" s="4"/>
      <c r="Q174" s="4"/>
      <c r="R174" s="4"/>
      <c r="S174" s="4">
        <v>1</v>
      </c>
      <c r="T174" s="4"/>
      <c r="U174" s="4"/>
      <c r="V174" s="4">
        <v>2</v>
      </c>
      <c r="W174" s="4">
        <v>1</v>
      </c>
      <c r="X174" s="4"/>
      <c r="Y174" s="4"/>
      <c r="Z174" s="4"/>
      <c r="AA174" s="4">
        <v>2</v>
      </c>
      <c r="AB174" s="4">
        <v>1</v>
      </c>
      <c r="AC174" s="4"/>
      <c r="AD174" s="4">
        <v>1</v>
      </c>
      <c r="AE174" s="4"/>
      <c r="AF174" s="4"/>
      <c r="AG174" s="4"/>
      <c r="AH174" s="4"/>
      <c r="AI174" s="4"/>
      <c r="AJ174" s="4">
        <v>2</v>
      </c>
      <c r="AK174" s="4">
        <v>1</v>
      </c>
      <c r="AL174" s="4"/>
      <c r="AM174" s="4"/>
      <c r="AN174" s="4">
        <v>1</v>
      </c>
      <c r="AO174" s="4"/>
      <c r="AP174" s="4">
        <f t="shared" si="3"/>
        <v>13</v>
      </c>
    </row>
    <row r="175" spans="3:42">
      <c r="C175" s="45" t="s">
        <v>35</v>
      </c>
      <c r="D175" s="19">
        <v>49</v>
      </c>
      <c r="F175" s="4">
        <v>1</v>
      </c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>
        <v>3</v>
      </c>
      <c r="V175" s="4">
        <v>2</v>
      </c>
      <c r="W175" s="4">
        <v>8</v>
      </c>
      <c r="X175" s="4">
        <v>1</v>
      </c>
      <c r="Y175" s="4">
        <v>1</v>
      </c>
      <c r="Z175" s="4"/>
      <c r="AA175" s="4">
        <v>2</v>
      </c>
      <c r="AB175" s="4"/>
      <c r="AC175" s="4"/>
      <c r="AD175" s="4"/>
      <c r="AE175" s="4"/>
      <c r="AF175" s="4"/>
      <c r="AG175" s="4"/>
      <c r="AH175" s="4"/>
      <c r="AI175" s="4"/>
      <c r="AJ175" s="4">
        <v>1</v>
      </c>
      <c r="AK175" s="4"/>
      <c r="AL175" s="4">
        <v>1</v>
      </c>
      <c r="AM175" s="4"/>
      <c r="AN175" s="4"/>
      <c r="AO175" s="4"/>
      <c r="AP175" s="4">
        <f t="shared" si="3"/>
        <v>20</v>
      </c>
    </row>
    <row r="176" spans="3:42">
      <c r="C176" s="45" t="s">
        <v>35</v>
      </c>
      <c r="D176" s="19">
        <v>50</v>
      </c>
      <c r="G176" s="4">
        <v>1</v>
      </c>
      <c r="H176" s="4"/>
      <c r="I176" s="4"/>
      <c r="J176" s="4"/>
      <c r="K176" s="4"/>
      <c r="L176" s="4"/>
      <c r="M176" s="4">
        <v>1</v>
      </c>
      <c r="N176" s="4"/>
      <c r="O176" s="4"/>
      <c r="P176" s="4"/>
      <c r="Q176" s="4"/>
      <c r="R176" s="4"/>
      <c r="S176" s="4">
        <v>1</v>
      </c>
      <c r="T176" s="4"/>
      <c r="U176" s="4"/>
      <c r="V176" s="4"/>
      <c r="W176" s="4"/>
      <c r="X176" s="4"/>
      <c r="Y176" s="4"/>
      <c r="Z176" s="4"/>
      <c r="AA176" s="4"/>
      <c r="AB176" s="4"/>
      <c r="AC176" s="4">
        <v>1</v>
      </c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>
        <f t="shared" si="3"/>
        <v>4</v>
      </c>
    </row>
    <row r="177" spans="3:42">
      <c r="C177" s="45" t="s">
        <v>35</v>
      </c>
      <c r="D177" s="19">
        <v>53</v>
      </c>
      <c r="H177" s="4">
        <v>1</v>
      </c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>
        <f t="shared" si="3"/>
        <v>1</v>
      </c>
    </row>
    <row r="178" spans="3:42">
      <c r="C178" s="45" t="s">
        <v>35</v>
      </c>
      <c r="D178" s="19">
        <v>59</v>
      </c>
      <c r="G178" s="4">
        <v>1</v>
      </c>
      <c r="H178" s="4"/>
      <c r="I178" s="4">
        <v>1</v>
      </c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>
        <v>1</v>
      </c>
      <c r="W178" s="4"/>
      <c r="X178" s="4"/>
      <c r="Y178" s="4"/>
      <c r="Z178" s="4"/>
      <c r="AA178" s="4"/>
      <c r="AB178" s="4"/>
      <c r="AC178" s="4"/>
      <c r="AD178" s="4"/>
      <c r="AE178" s="4"/>
      <c r="AF178" s="4">
        <v>1</v>
      </c>
      <c r="AG178" s="4"/>
      <c r="AH178" s="4"/>
      <c r="AI178" s="4"/>
      <c r="AJ178" s="4">
        <v>1</v>
      </c>
      <c r="AK178" s="4"/>
      <c r="AL178" s="4"/>
      <c r="AM178" s="4"/>
      <c r="AN178" s="4"/>
      <c r="AO178" s="4"/>
      <c r="AP178" s="4">
        <f t="shared" si="3"/>
        <v>5</v>
      </c>
    </row>
    <row r="179" spans="3:42">
      <c r="C179" s="45" t="s">
        <v>35</v>
      </c>
      <c r="D179" s="19">
        <v>60</v>
      </c>
      <c r="F179" s="4">
        <v>1</v>
      </c>
      <c r="H179" s="4"/>
      <c r="I179" s="4">
        <v>1</v>
      </c>
      <c r="J179" s="4"/>
      <c r="K179" s="4">
        <v>1</v>
      </c>
      <c r="L179" s="4"/>
      <c r="M179" s="4"/>
      <c r="N179" s="4">
        <v>1</v>
      </c>
      <c r="O179" s="4"/>
      <c r="P179" s="4">
        <v>3</v>
      </c>
      <c r="Q179" s="4"/>
      <c r="R179" s="4">
        <v>1</v>
      </c>
      <c r="S179" s="4"/>
      <c r="T179" s="4"/>
      <c r="U179" s="4">
        <v>1</v>
      </c>
      <c r="V179" s="4">
        <v>4</v>
      </c>
      <c r="W179" s="4">
        <v>3</v>
      </c>
      <c r="X179" s="4">
        <v>2</v>
      </c>
      <c r="Y179" s="4">
        <v>1</v>
      </c>
      <c r="Z179" s="4">
        <v>1</v>
      </c>
      <c r="AA179" s="4">
        <v>2</v>
      </c>
      <c r="AB179" s="4"/>
      <c r="AC179" s="4"/>
      <c r="AD179" s="4">
        <v>1</v>
      </c>
      <c r="AE179" s="4">
        <v>1</v>
      </c>
      <c r="AF179" s="4">
        <v>2</v>
      </c>
      <c r="AG179" s="4">
        <v>2</v>
      </c>
      <c r="AH179" s="4">
        <v>1</v>
      </c>
      <c r="AI179" s="4">
        <v>1</v>
      </c>
      <c r="AJ179" s="4">
        <v>3</v>
      </c>
      <c r="AK179" s="4">
        <v>2</v>
      </c>
      <c r="AL179" s="4">
        <v>3</v>
      </c>
      <c r="AM179" s="4"/>
      <c r="AN179" s="4">
        <v>2</v>
      </c>
      <c r="AO179" s="4"/>
      <c r="AP179" s="4">
        <f t="shared" si="3"/>
        <v>40</v>
      </c>
    </row>
    <row r="180" spans="3:42">
      <c r="C180" s="45" t="s">
        <v>36</v>
      </c>
      <c r="D180" s="19">
        <v>2</v>
      </c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>
        <v>1</v>
      </c>
      <c r="AO180" s="4"/>
      <c r="AP180" s="4">
        <f t="shared" si="3"/>
        <v>1</v>
      </c>
    </row>
    <row r="181" spans="3:42">
      <c r="C181" s="45" t="s">
        <v>36</v>
      </c>
      <c r="D181" s="19">
        <v>13</v>
      </c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>
        <v>2</v>
      </c>
      <c r="AO181" s="4"/>
      <c r="AP181" s="4">
        <f t="shared" si="3"/>
        <v>2</v>
      </c>
    </row>
    <row r="182" spans="3:42">
      <c r="C182" s="45" t="s">
        <v>36</v>
      </c>
      <c r="D182" s="19">
        <v>15</v>
      </c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>
        <v>1</v>
      </c>
      <c r="AO182" s="4"/>
      <c r="AP182" s="4">
        <f t="shared" si="3"/>
        <v>1</v>
      </c>
    </row>
    <row r="183" spans="3:42">
      <c r="C183" s="45" t="s">
        <v>36</v>
      </c>
      <c r="D183" s="19">
        <v>16</v>
      </c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>
        <v>1</v>
      </c>
      <c r="AO183" s="4"/>
      <c r="AP183" s="4">
        <f t="shared" si="3"/>
        <v>1</v>
      </c>
    </row>
    <row r="184" spans="3:42">
      <c r="C184" s="45" t="s">
        <v>36</v>
      </c>
      <c r="D184" s="19">
        <v>19</v>
      </c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>
        <v>2</v>
      </c>
      <c r="AO184" s="4"/>
      <c r="AP184" s="4">
        <f t="shared" si="3"/>
        <v>2</v>
      </c>
    </row>
    <row r="185" spans="3:42">
      <c r="C185" s="45" t="s">
        <v>36</v>
      </c>
      <c r="D185" s="19">
        <v>27</v>
      </c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>
        <v>1</v>
      </c>
      <c r="AO185" s="4"/>
      <c r="AP185" s="4">
        <f t="shared" si="3"/>
        <v>1</v>
      </c>
    </row>
    <row r="186" spans="3:42">
      <c r="C186" s="45" t="s">
        <v>36</v>
      </c>
      <c r="D186" s="19">
        <v>32</v>
      </c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>
        <v>2</v>
      </c>
      <c r="AO186" s="4"/>
      <c r="AP186" s="4">
        <f t="shared" si="3"/>
        <v>2</v>
      </c>
    </row>
    <row r="187" spans="3:42">
      <c r="C187" s="45" t="s">
        <v>36</v>
      </c>
      <c r="D187" s="19">
        <v>42</v>
      </c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>
        <v>1</v>
      </c>
      <c r="AO187" s="4"/>
      <c r="AP187" s="4">
        <f t="shared" si="3"/>
        <v>1</v>
      </c>
    </row>
    <row r="188" spans="3:42">
      <c r="C188" s="45" t="s">
        <v>36</v>
      </c>
      <c r="D188" s="19">
        <v>46</v>
      </c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>
        <v>2</v>
      </c>
      <c r="AO188" s="4"/>
      <c r="AP188" s="4">
        <f t="shared" si="3"/>
        <v>2</v>
      </c>
    </row>
    <row r="189" spans="3:42">
      <c r="C189" s="45" t="s">
        <v>36</v>
      </c>
      <c r="D189" s="19">
        <v>47</v>
      </c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>
        <v>1</v>
      </c>
      <c r="AO189" s="4"/>
      <c r="AP189" s="4">
        <f t="shared" si="3"/>
        <v>1</v>
      </c>
    </row>
    <row r="190" spans="3:42">
      <c r="C190" s="45" t="s">
        <v>36</v>
      </c>
      <c r="D190" s="19">
        <v>48</v>
      </c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>
        <v>1</v>
      </c>
      <c r="AO190" s="4"/>
      <c r="AP190" s="4">
        <f t="shared" si="3"/>
        <v>1</v>
      </c>
    </row>
    <row r="191" spans="3:42">
      <c r="C191" s="45" t="s">
        <v>36</v>
      </c>
      <c r="D191" s="19">
        <v>49</v>
      </c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>
        <v>1</v>
      </c>
      <c r="AO191" s="4"/>
      <c r="AP191" s="4">
        <f t="shared" si="3"/>
        <v>1</v>
      </c>
    </row>
    <row r="192" spans="3:42">
      <c r="C192" s="45" t="s">
        <v>36</v>
      </c>
      <c r="D192" s="19">
        <v>94</v>
      </c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>
        <v>1</v>
      </c>
      <c r="AO192" s="4"/>
      <c r="AP192" s="4">
        <f t="shared" si="3"/>
        <v>1</v>
      </c>
    </row>
    <row r="193" spans="3:42">
      <c r="C193" s="45" t="s">
        <v>36</v>
      </c>
      <c r="D193" s="19">
        <v>142</v>
      </c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>
        <v>1</v>
      </c>
      <c r="AO193" s="4"/>
      <c r="AP193" s="4">
        <f t="shared" si="3"/>
        <v>1</v>
      </c>
    </row>
    <row r="194" spans="3:42">
      <c r="C194" s="45" t="s">
        <v>36</v>
      </c>
      <c r="D194" s="19">
        <v>147</v>
      </c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>
        <v>1</v>
      </c>
      <c r="AO194" s="4"/>
      <c r="AP194" s="4">
        <f t="shared" si="3"/>
        <v>1</v>
      </c>
    </row>
    <row r="195" spans="3:42">
      <c r="C195" s="45" t="s">
        <v>36</v>
      </c>
      <c r="D195" s="19">
        <v>170</v>
      </c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>
        <v>1</v>
      </c>
      <c r="AO195" s="4"/>
      <c r="AP195" s="4">
        <f t="shared" si="3"/>
        <v>1</v>
      </c>
    </row>
    <row r="196" spans="3:42">
      <c r="C196" s="45" t="s">
        <v>36</v>
      </c>
      <c r="D196" s="19">
        <v>181</v>
      </c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>
        <v>3</v>
      </c>
      <c r="AO196" s="4"/>
      <c r="AP196" s="4">
        <f t="shared" si="3"/>
        <v>3</v>
      </c>
    </row>
    <row r="197" spans="3:42">
      <c r="C197" s="45" t="s">
        <v>10</v>
      </c>
      <c r="D197" s="19">
        <v>4</v>
      </c>
      <c r="F197" s="4">
        <v>1</v>
      </c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>
        <v>1</v>
      </c>
      <c r="AM197" s="4"/>
      <c r="AN197" s="4"/>
      <c r="AO197" s="4"/>
      <c r="AP197" s="4">
        <f t="shared" si="3"/>
        <v>2</v>
      </c>
    </row>
    <row r="198" spans="3:42">
      <c r="C198" s="45" t="s">
        <v>10</v>
      </c>
      <c r="D198" s="19">
        <v>5</v>
      </c>
      <c r="F198" s="4">
        <v>1</v>
      </c>
      <c r="H198" s="4">
        <v>1</v>
      </c>
      <c r="I198" s="4"/>
      <c r="J198" s="4"/>
      <c r="K198" s="4"/>
      <c r="L198" s="4">
        <v>1</v>
      </c>
      <c r="M198" s="4"/>
      <c r="N198" s="4">
        <v>1</v>
      </c>
      <c r="O198" s="4">
        <v>1</v>
      </c>
      <c r="P198" s="4"/>
      <c r="Q198" s="4"/>
      <c r="R198" s="4">
        <v>1</v>
      </c>
      <c r="S198" s="4">
        <v>1</v>
      </c>
      <c r="T198" s="4"/>
      <c r="U198" s="4"/>
      <c r="V198" s="4">
        <v>1</v>
      </c>
      <c r="W198" s="4"/>
      <c r="X198" s="4">
        <v>1</v>
      </c>
      <c r="Y198" s="4"/>
      <c r="Z198" s="4"/>
      <c r="AA198" s="4">
        <v>1</v>
      </c>
      <c r="AB198" s="4"/>
      <c r="AC198" s="4"/>
      <c r="AD198" s="4"/>
      <c r="AE198" s="4"/>
      <c r="AF198" s="4"/>
      <c r="AG198" s="4">
        <v>1</v>
      </c>
      <c r="AH198" s="4"/>
      <c r="AI198" s="4"/>
      <c r="AJ198" s="4"/>
      <c r="AK198" s="4"/>
      <c r="AL198" s="4"/>
      <c r="AM198" s="4"/>
      <c r="AN198" s="4"/>
      <c r="AO198" s="4"/>
      <c r="AP198" s="4">
        <f t="shared" si="3"/>
        <v>11</v>
      </c>
    </row>
    <row r="199" spans="3:42">
      <c r="C199" s="45" t="s">
        <v>10</v>
      </c>
      <c r="D199" s="19">
        <v>6</v>
      </c>
      <c r="H199" s="4">
        <v>1</v>
      </c>
      <c r="I199" s="4">
        <v>1</v>
      </c>
      <c r="J199" s="4">
        <v>1</v>
      </c>
      <c r="K199" s="4"/>
      <c r="L199" s="4"/>
      <c r="M199" s="4">
        <v>1</v>
      </c>
      <c r="N199" s="4"/>
      <c r="O199" s="4">
        <v>1</v>
      </c>
      <c r="P199" s="4">
        <v>2</v>
      </c>
      <c r="Q199" s="4"/>
      <c r="R199" s="4"/>
      <c r="S199" s="4"/>
      <c r="T199" s="4"/>
      <c r="U199" s="4"/>
      <c r="V199" s="4"/>
      <c r="W199" s="4"/>
      <c r="X199" s="4"/>
      <c r="Y199" s="4"/>
      <c r="Z199" s="4">
        <v>2</v>
      </c>
      <c r="AA199" s="4">
        <v>1</v>
      </c>
      <c r="AB199" s="4"/>
      <c r="AC199" s="4"/>
      <c r="AD199" s="4"/>
      <c r="AE199" s="4"/>
      <c r="AF199" s="4"/>
      <c r="AG199" s="4"/>
      <c r="AH199" s="4">
        <v>1</v>
      </c>
      <c r="AI199" s="4"/>
      <c r="AJ199" s="4"/>
      <c r="AK199" s="4">
        <v>1</v>
      </c>
      <c r="AL199" s="4">
        <v>1</v>
      </c>
      <c r="AM199" s="4"/>
      <c r="AN199" s="4"/>
      <c r="AO199" s="4"/>
      <c r="AP199" s="4">
        <f t="shared" si="3"/>
        <v>13</v>
      </c>
    </row>
    <row r="200" spans="3:42">
      <c r="C200" s="45" t="s">
        <v>10</v>
      </c>
      <c r="D200" s="19">
        <v>7</v>
      </c>
      <c r="F200" s="4">
        <v>1</v>
      </c>
      <c r="G200" s="4">
        <v>1</v>
      </c>
      <c r="H200" s="4"/>
      <c r="I200" s="4"/>
      <c r="J200" s="4"/>
      <c r="K200" s="4"/>
      <c r="L200" s="4">
        <v>1</v>
      </c>
      <c r="M200" s="4"/>
      <c r="N200" s="4">
        <v>1</v>
      </c>
      <c r="O200" s="4"/>
      <c r="P200" s="4"/>
      <c r="Q200" s="4"/>
      <c r="R200" s="4">
        <v>1</v>
      </c>
      <c r="S200" s="4"/>
      <c r="T200" s="4"/>
      <c r="U200" s="4">
        <v>1</v>
      </c>
      <c r="V200" s="4"/>
      <c r="W200" s="4"/>
      <c r="X200" s="4"/>
      <c r="Y200" s="4"/>
      <c r="Z200" s="4"/>
      <c r="AA200" s="4">
        <v>1</v>
      </c>
      <c r="AB200" s="4">
        <v>2</v>
      </c>
      <c r="AC200" s="4"/>
      <c r="AD200" s="4">
        <v>1</v>
      </c>
      <c r="AE200" s="4">
        <v>1</v>
      </c>
      <c r="AF200" s="4"/>
      <c r="AG200" s="4"/>
      <c r="AH200" s="4"/>
      <c r="AI200" s="4"/>
      <c r="AJ200" s="4"/>
      <c r="AK200" s="4"/>
      <c r="AL200" s="4">
        <v>1</v>
      </c>
      <c r="AM200" s="4"/>
      <c r="AN200" s="4"/>
      <c r="AO200" s="4"/>
      <c r="AP200" s="4">
        <f t="shared" si="3"/>
        <v>12</v>
      </c>
    </row>
    <row r="201" spans="3:42">
      <c r="C201" s="45" t="s">
        <v>10</v>
      </c>
      <c r="D201" s="19">
        <v>8</v>
      </c>
      <c r="F201" s="4">
        <v>2</v>
      </c>
      <c r="H201" s="4"/>
      <c r="I201" s="4"/>
      <c r="J201" s="4"/>
      <c r="K201" s="4">
        <v>2</v>
      </c>
      <c r="L201" s="4">
        <v>2</v>
      </c>
      <c r="M201" s="4"/>
      <c r="N201" s="4"/>
      <c r="O201" s="4">
        <v>1</v>
      </c>
      <c r="P201" s="4">
        <v>1</v>
      </c>
      <c r="Q201" s="4"/>
      <c r="R201" s="4">
        <v>1</v>
      </c>
      <c r="S201" s="4"/>
      <c r="T201" s="4">
        <v>1</v>
      </c>
      <c r="U201" s="4">
        <v>1</v>
      </c>
      <c r="V201" s="4">
        <v>1</v>
      </c>
      <c r="W201" s="4">
        <v>1</v>
      </c>
      <c r="X201" s="4">
        <v>1</v>
      </c>
      <c r="Y201" s="4"/>
      <c r="Z201" s="4">
        <v>1</v>
      </c>
      <c r="AA201" s="4">
        <v>1</v>
      </c>
      <c r="AB201" s="4">
        <v>1</v>
      </c>
      <c r="AC201" s="4">
        <v>1</v>
      </c>
      <c r="AD201" s="4"/>
      <c r="AE201" s="4">
        <v>1</v>
      </c>
      <c r="AF201" s="4"/>
      <c r="AG201" s="4">
        <v>2</v>
      </c>
      <c r="AH201" s="4"/>
      <c r="AI201" s="4">
        <v>1</v>
      </c>
      <c r="AJ201" s="4">
        <v>2</v>
      </c>
      <c r="AK201" s="4"/>
      <c r="AL201" s="4"/>
      <c r="AM201" s="4"/>
      <c r="AN201" s="4"/>
      <c r="AO201" s="4"/>
      <c r="AP201" s="4">
        <f t="shared" ref="AP201:AP264" si="4">SUM(E201:AN201)</f>
        <v>24</v>
      </c>
    </row>
    <row r="202" spans="3:42">
      <c r="C202" s="45" t="s">
        <v>10</v>
      </c>
      <c r="D202" s="19">
        <v>9</v>
      </c>
      <c r="E202" s="4">
        <v>2</v>
      </c>
      <c r="H202" s="4">
        <v>1</v>
      </c>
      <c r="I202" s="4">
        <v>1</v>
      </c>
      <c r="J202" s="4"/>
      <c r="K202" s="4">
        <v>1</v>
      </c>
      <c r="L202" s="4"/>
      <c r="M202" s="4"/>
      <c r="N202" s="4"/>
      <c r="O202" s="4"/>
      <c r="P202" s="4">
        <v>1</v>
      </c>
      <c r="Q202" s="4">
        <v>2</v>
      </c>
      <c r="R202" s="4">
        <v>1</v>
      </c>
      <c r="S202" s="4"/>
      <c r="T202" s="4"/>
      <c r="U202" s="4"/>
      <c r="V202" s="4"/>
      <c r="W202" s="4"/>
      <c r="X202" s="4">
        <v>1</v>
      </c>
      <c r="Y202" s="4"/>
      <c r="Z202" s="4"/>
      <c r="AA202" s="4">
        <v>1</v>
      </c>
      <c r="AB202" s="4"/>
      <c r="AC202" s="4"/>
      <c r="AD202" s="4">
        <v>2</v>
      </c>
      <c r="AE202" s="4"/>
      <c r="AF202" s="4">
        <v>1</v>
      </c>
      <c r="AG202" s="4">
        <v>1</v>
      </c>
      <c r="AH202" s="4"/>
      <c r="AI202" s="4"/>
      <c r="AJ202" s="4"/>
      <c r="AK202" s="4"/>
      <c r="AL202" s="4"/>
      <c r="AM202" s="4"/>
      <c r="AN202" s="4"/>
      <c r="AO202" s="4"/>
      <c r="AP202" s="4">
        <f t="shared" si="4"/>
        <v>15</v>
      </c>
    </row>
    <row r="203" spans="3:42">
      <c r="C203" s="45" t="s">
        <v>10</v>
      </c>
      <c r="D203" s="19">
        <v>10</v>
      </c>
      <c r="E203" s="4">
        <v>1</v>
      </c>
      <c r="G203" s="4">
        <v>1</v>
      </c>
      <c r="H203" s="4"/>
      <c r="I203" s="4">
        <v>2</v>
      </c>
      <c r="J203" s="4"/>
      <c r="K203" s="4">
        <v>2</v>
      </c>
      <c r="L203" s="4"/>
      <c r="M203" s="4"/>
      <c r="N203" s="4">
        <v>1</v>
      </c>
      <c r="O203" s="4"/>
      <c r="P203" s="4"/>
      <c r="Q203" s="4"/>
      <c r="R203" s="4">
        <v>1</v>
      </c>
      <c r="S203" s="4"/>
      <c r="T203" s="4">
        <v>1</v>
      </c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>
        <v>3</v>
      </c>
      <c r="AH203" s="4"/>
      <c r="AI203" s="4"/>
      <c r="AJ203" s="4"/>
      <c r="AK203" s="4"/>
      <c r="AL203" s="4">
        <v>1</v>
      </c>
      <c r="AM203" s="4"/>
      <c r="AN203" s="4"/>
      <c r="AO203" s="4"/>
      <c r="AP203" s="4">
        <f t="shared" si="4"/>
        <v>13</v>
      </c>
    </row>
    <row r="204" spans="3:42">
      <c r="C204" s="45" t="s">
        <v>10</v>
      </c>
      <c r="D204" s="19">
        <v>11</v>
      </c>
      <c r="E204" s="4">
        <v>2</v>
      </c>
      <c r="H204" s="4"/>
      <c r="I204" s="4"/>
      <c r="J204" s="4"/>
      <c r="K204" s="4"/>
      <c r="L204" s="4"/>
      <c r="M204" s="4"/>
      <c r="N204" s="4"/>
      <c r="O204" s="4">
        <v>1</v>
      </c>
      <c r="P204" s="4">
        <v>1</v>
      </c>
      <c r="Q204" s="4"/>
      <c r="R204" s="4"/>
      <c r="S204" s="4"/>
      <c r="T204" s="4">
        <v>1</v>
      </c>
      <c r="U204" s="4"/>
      <c r="V204" s="4">
        <v>1</v>
      </c>
      <c r="W204" s="4"/>
      <c r="X204" s="4">
        <v>1</v>
      </c>
      <c r="Y204" s="4"/>
      <c r="Z204" s="4"/>
      <c r="AA204" s="4">
        <v>1</v>
      </c>
      <c r="AB204" s="4"/>
      <c r="AC204" s="4"/>
      <c r="AD204" s="4">
        <v>1</v>
      </c>
      <c r="AE204" s="4">
        <v>1</v>
      </c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>
        <f t="shared" si="4"/>
        <v>10</v>
      </c>
    </row>
    <row r="205" spans="3:42">
      <c r="C205" s="45" t="s">
        <v>10</v>
      </c>
      <c r="D205" s="19">
        <v>12</v>
      </c>
      <c r="F205" s="4">
        <v>1</v>
      </c>
      <c r="H205" s="4"/>
      <c r="I205" s="4"/>
      <c r="J205" s="4">
        <v>4</v>
      </c>
      <c r="K205" s="4">
        <v>4</v>
      </c>
      <c r="L205" s="4">
        <v>3</v>
      </c>
      <c r="M205" s="4"/>
      <c r="N205" s="4">
        <v>1</v>
      </c>
      <c r="O205" s="4"/>
      <c r="P205" s="4">
        <v>1</v>
      </c>
      <c r="Q205" s="4"/>
      <c r="R205" s="4"/>
      <c r="S205" s="4"/>
      <c r="T205" s="4"/>
      <c r="U205" s="4">
        <v>1</v>
      </c>
      <c r="V205" s="4"/>
      <c r="W205" s="4"/>
      <c r="X205" s="4">
        <v>2</v>
      </c>
      <c r="Y205" s="4"/>
      <c r="Z205" s="4"/>
      <c r="AA205" s="4">
        <v>1</v>
      </c>
      <c r="AB205" s="4"/>
      <c r="AC205" s="4"/>
      <c r="AD205" s="4"/>
      <c r="AE205" s="4">
        <v>1</v>
      </c>
      <c r="AF205" s="4"/>
      <c r="AG205" s="4"/>
      <c r="AH205" s="4"/>
      <c r="AI205" s="4">
        <v>1</v>
      </c>
      <c r="AJ205" s="4"/>
      <c r="AK205" s="4"/>
      <c r="AL205" s="4"/>
      <c r="AM205" s="4"/>
      <c r="AN205" s="4"/>
      <c r="AO205" s="4"/>
      <c r="AP205" s="4">
        <f t="shared" si="4"/>
        <v>20</v>
      </c>
    </row>
    <row r="206" spans="3:42">
      <c r="C206" s="45" t="s">
        <v>10</v>
      </c>
      <c r="D206" s="19">
        <v>13</v>
      </c>
      <c r="E206" s="4">
        <v>1</v>
      </c>
      <c r="F206" s="4">
        <v>1</v>
      </c>
      <c r="H206" s="4"/>
      <c r="I206" s="4"/>
      <c r="J206" s="4"/>
      <c r="K206" s="4"/>
      <c r="L206" s="4">
        <v>1</v>
      </c>
      <c r="M206" s="4"/>
      <c r="N206" s="4">
        <v>1</v>
      </c>
      <c r="O206" s="4">
        <v>1</v>
      </c>
      <c r="P206" s="4">
        <v>3</v>
      </c>
      <c r="Q206" s="4"/>
      <c r="R206" s="4">
        <v>1</v>
      </c>
      <c r="S206" s="4"/>
      <c r="T206" s="4"/>
      <c r="U206" s="4"/>
      <c r="V206" s="4"/>
      <c r="W206" s="4">
        <v>1</v>
      </c>
      <c r="X206" s="4">
        <v>3</v>
      </c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>
        <v>1</v>
      </c>
      <c r="AM206" s="4"/>
      <c r="AN206" s="4"/>
      <c r="AO206" s="4"/>
      <c r="AP206" s="4">
        <f t="shared" si="4"/>
        <v>14</v>
      </c>
    </row>
    <row r="207" spans="3:42">
      <c r="C207" s="45" t="s">
        <v>10</v>
      </c>
      <c r="D207" s="19">
        <v>14</v>
      </c>
      <c r="F207" s="4">
        <v>1</v>
      </c>
      <c r="H207" s="4"/>
      <c r="I207" s="4"/>
      <c r="J207" s="4"/>
      <c r="K207" s="4"/>
      <c r="L207" s="4">
        <v>2</v>
      </c>
      <c r="M207" s="4">
        <v>2</v>
      </c>
      <c r="N207" s="4"/>
      <c r="O207" s="4">
        <v>1</v>
      </c>
      <c r="P207" s="4">
        <v>1</v>
      </c>
      <c r="Q207" s="4"/>
      <c r="R207" s="4">
        <v>2</v>
      </c>
      <c r="S207" s="4"/>
      <c r="T207" s="4">
        <v>1</v>
      </c>
      <c r="U207" s="4">
        <v>1</v>
      </c>
      <c r="V207" s="4">
        <v>5</v>
      </c>
      <c r="W207" s="4">
        <v>2</v>
      </c>
      <c r="X207" s="4"/>
      <c r="Y207" s="4"/>
      <c r="Z207" s="4"/>
      <c r="AA207" s="4"/>
      <c r="AB207" s="4">
        <v>1</v>
      </c>
      <c r="AC207" s="4"/>
      <c r="AD207" s="4"/>
      <c r="AE207" s="4"/>
      <c r="AF207" s="4"/>
      <c r="AG207" s="4"/>
      <c r="AH207" s="4"/>
      <c r="AI207" s="4">
        <v>1</v>
      </c>
      <c r="AJ207" s="4">
        <v>1</v>
      </c>
      <c r="AK207" s="4"/>
      <c r="AL207" s="4"/>
      <c r="AM207" s="4"/>
      <c r="AN207" s="4"/>
      <c r="AO207" s="4"/>
      <c r="AP207" s="4">
        <f t="shared" si="4"/>
        <v>21</v>
      </c>
    </row>
    <row r="208" spans="3:42">
      <c r="C208" s="45" t="s">
        <v>10</v>
      </c>
      <c r="D208" s="19">
        <v>15</v>
      </c>
      <c r="E208" s="4">
        <v>2</v>
      </c>
      <c r="G208" s="4">
        <v>2</v>
      </c>
      <c r="H208" s="4">
        <v>1</v>
      </c>
      <c r="I208" s="4">
        <v>1</v>
      </c>
      <c r="J208" s="4"/>
      <c r="K208" s="4">
        <v>2</v>
      </c>
      <c r="L208" s="4">
        <v>1</v>
      </c>
      <c r="M208" s="4">
        <v>1</v>
      </c>
      <c r="N208" s="4"/>
      <c r="O208" s="4"/>
      <c r="P208" s="4"/>
      <c r="Q208" s="4">
        <v>3</v>
      </c>
      <c r="R208" s="4"/>
      <c r="S208" s="4"/>
      <c r="T208" s="4">
        <v>1</v>
      </c>
      <c r="U208" s="4">
        <v>1</v>
      </c>
      <c r="V208" s="4"/>
      <c r="W208" s="4"/>
      <c r="X208" s="4">
        <v>1</v>
      </c>
      <c r="Y208" s="4"/>
      <c r="Z208" s="4">
        <v>1</v>
      </c>
      <c r="AA208" s="4"/>
      <c r="AB208" s="4"/>
      <c r="AC208" s="4">
        <v>1</v>
      </c>
      <c r="AD208" s="4">
        <v>1</v>
      </c>
      <c r="AE208" s="4">
        <v>1</v>
      </c>
      <c r="AF208" s="4"/>
      <c r="AG208" s="4"/>
      <c r="AH208" s="4">
        <v>1</v>
      </c>
      <c r="AI208" s="4">
        <v>1</v>
      </c>
      <c r="AJ208" s="4">
        <v>2</v>
      </c>
      <c r="AK208" s="4"/>
      <c r="AL208" s="4">
        <v>1</v>
      </c>
      <c r="AM208" s="4"/>
      <c r="AN208" s="4"/>
      <c r="AO208" s="4"/>
      <c r="AP208" s="4">
        <f t="shared" si="4"/>
        <v>25</v>
      </c>
    </row>
    <row r="209" spans="3:42">
      <c r="C209" s="45" t="s">
        <v>10</v>
      </c>
      <c r="D209" s="19">
        <v>16</v>
      </c>
      <c r="E209" s="4">
        <v>3</v>
      </c>
      <c r="F209" s="4">
        <v>1</v>
      </c>
      <c r="G209" s="4">
        <v>1</v>
      </c>
      <c r="H209" s="4"/>
      <c r="I209" s="4">
        <v>1</v>
      </c>
      <c r="J209" s="4"/>
      <c r="K209" s="4">
        <v>2</v>
      </c>
      <c r="L209" s="4">
        <v>1</v>
      </c>
      <c r="M209" s="4"/>
      <c r="N209" s="4">
        <v>2</v>
      </c>
      <c r="O209" s="4">
        <v>1</v>
      </c>
      <c r="P209" s="4"/>
      <c r="Q209" s="4">
        <v>1</v>
      </c>
      <c r="R209" s="4">
        <v>1</v>
      </c>
      <c r="S209" s="4">
        <v>1</v>
      </c>
      <c r="T209" s="4">
        <v>1</v>
      </c>
      <c r="U209" s="4">
        <v>1</v>
      </c>
      <c r="V209" s="4"/>
      <c r="W209" s="4">
        <v>1</v>
      </c>
      <c r="X209" s="4">
        <v>1</v>
      </c>
      <c r="Y209" s="4"/>
      <c r="Z209" s="4">
        <v>1</v>
      </c>
      <c r="AA209" s="4"/>
      <c r="AB209" s="4">
        <v>1</v>
      </c>
      <c r="AC209" s="4"/>
      <c r="AD209" s="4">
        <v>1</v>
      </c>
      <c r="AE209" s="4"/>
      <c r="AF209" s="4"/>
      <c r="AG209" s="4"/>
      <c r="AH209" s="4">
        <v>1</v>
      </c>
      <c r="AI209" s="4"/>
      <c r="AJ209" s="4">
        <v>1</v>
      </c>
      <c r="AK209" s="4"/>
      <c r="AL209" s="4"/>
      <c r="AM209" s="4"/>
      <c r="AN209" s="4"/>
      <c r="AO209" s="4"/>
      <c r="AP209" s="4">
        <f t="shared" si="4"/>
        <v>24</v>
      </c>
    </row>
    <row r="210" spans="3:42">
      <c r="C210" s="45" t="s">
        <v>10</v>
      </c>
      <c r="D210" s="19">
        <v>17</v>
      </c>
      <c r="F210" s="4">
        <v>1</v>
      </c>
      <c r="G210" s="4">
        <v>2</v>
      </c>
      <c r="H210" s="4"/>
      <c r="I210" s="4">
        <v>1</v>
      </c>
      <c r="J210" s="4">
        <v>1</v>
      </c>
      <c r="K210" s="4">
        <v>1</v>
      </c>
      <c r="L210" s="4"/>
      <c r="M210" s="4">
        <v>1</v>
      </c>
      <c r="N210" s="4">
        <v>1</v>
      </c>
      <c r="O210" s="4">
        <v>1</v>
      </c>
      <c r="P210" s="4">
        <v>1</v>
      </c>
      <c r="Q210" s="4"/>
      <c r="R210" s="4"/>
      <c r="S210" s="4">
        <v>1</v>
      </c>
      <c r="T210" s="4"/>
      <c r="U210" s="4"/>
      <c r="V210" s="4">
        <v>1</v>
      </c>
      <c r="W210" s="4"/>
      <c r="X210" s="4">
        <v>2</v>
      </c>
      <c r="Y210" s="4">
        <v>1</v>
      </c>
      <c r="Z210" s="4"/>
      <c r="AA210" s="4">
        <v>1</v>
      </c>
      <c r="AB210" s="4">
        <v>1</v>
      </c>
      <c r="AC210" s="4">
        <v>1</v>
      </c>
      <c r="AD210" s="4">
        <v>1</v>
      </c>
      <c r="AE210" s="4"/>
      <c r="AF210" s="4"/>
      <c r="AG210" s="4"/>
      <c r="AH210" s="4"/>
      <c r="AI210" s="4">
        <v>1</v>
      </c>
      <c r="AJ210" s="4">
        <v>1</v>
      </c>
      <c r="AK210" s="4"/>
      <c r="AL210" s="4"/>
      <c r="AM210" s="4"/>
      <c r="AN210" s="4"/>
      <c r="AO210" s="4"/>
      <c r="AP210" s="4">
        <f t="shared" si="4"/>
        <v>21</v>
      </c>
    </row>
    <row r="211" spans="3:42">
      <c r="C211" s="45" t="s">
        <v>10</v>
      </c>
      <c r="D211" s="19">
        <v>18</v>
      </c>
      <c r="E211" s="4">
        <v>1</v>
      </c>
      <c r="F211" s="4">
        <v>1</v>
      </c>
      <c r="G211" s="4">
        <v>1</v>
      </c>
      <c r="H211" s="4">
        <v>1</v>
      </c>
      <c r="I211" s="4"/>
      <c r="J211" s="4"/>
      <c r="K211" s="4">
        <v>2</v>
      </c>
      <c r="L211" s="4">
        <v>1</v>
      </c>
      <c r="M211" s="4">
        <v>2</v>
      </c>
      <c r="N211" s="4"/>
      <c r="O211" s="4"/>
      <c r="P211" s="4">
        <v>2</v>
      </c>
      <c r="Q211" s="4"/>
      <c r="R211" s="4">
        <v>1</v>
      </c>
      <c r="S211" s="4"/>
      <c r="T211" s="4">
        <v>1</v>
      </c>
      <c r="U211" s="4">
        <v>2</v>
      </c>
      <c r="V211" s="4">
        <v>1</v>
      </c>
      <c r="W211" s="4"/>
      <c r="X211" s="4">
        <v>2</v>
      </c>
      <c r="Y211" s="4"/>
      <c r="Z211" s="4"/>
      <c r="AA211" s="4"/>
      <c r="AB211" s="4"/>
      <c r="AC211" s="4"/>
      <c r="AD211" s="4"/>
      <c r="AE211" s="4">
        <v>1</v>
      </c>
      <c r="AF211" s="4"/>
      <c r="AG211" s="4"/>
      <c r="AH211" s="4"/>
      <c r="AI211" s="4">
        <v>2</v>
      </c>
      <c r="AJ211" s="4">
        <v>1</v>
      </c>
      <c r="AK211" s="4"/>
      <c r="AL211" s="4"/>
      <c r="AM211" s="4"/>
      <c r="AN211" s="4"/>
      <c r="AO211" s="4"/>
      <c r="AP211" s="4">
        <f t="shared" si="4"/>
        <v>22</v>
      </c>
    </row>
    <row r="212" spans="3:42">
      <c r="C212" s="45" t="s">
        <v>10</v>
      </c>
      <c r="D212" s="19">
        <v>19</v>
      </c>
      <c r="G212" s="4">
        <v>2</v>
      </c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>
        <v>2</v>
      </c>
      <c r="S212" s="4"/>
      <c r="T212" s="4"/>
      <c r="U212" s="4"/>
      <c r="V212" s="4">
        <v>2</v>
      </c>
      <c r="W212" s="4"/>
      <c r="X212" s="4">
        <v>1</v>
      </c>
      <c r="Y212" s="4"/>
      <c r="Z212" s="4"/>
      <c r="AA212" s="4"/>
      <c r="AB212" s="4"/>
      <c r="AC212" s="4">
        <v>1</v>
      </c>
      <c r="AD212" s="4"/>
      <c r="AE212" s="4">
        <v>2</v>
      </c>
      <c r="AF212" s="4"/>
      <c r="AG212" s="4">
        <v>1</v>
      </c>
      <c r="AH212" s="4"/>
      <c r="AI212" s="4"/>
      <c r="AJ212" s="4"/>
      <c r="AK212" s="4"/>
      <c r="AL212" s="4"/>
      <c r="AM212" s="4"/>
      <c r="AN212" s="4"/>
      <c r="AO212" s="4"/>
      <c r="AP212" s="4">
        <f t="shared" si="4"/>
        <v>11</v>
      </c>
    </row>
    <row r="213" spans="3:42">
      <c r="C213" s="45" t="s">
        <v>10</v>
      </c>
      <c r="D213" s="19">
        <v>20</v>
      </c>
      <c r="E213" s="4">
        <v>4</v>
      </c>
      <c r="F213" s="4">
        <v>2</v>
      </c>
      <c r="H213" s="4">
        <v>3</v>
      </c>
      <c r="I213" s="4">
        <v>2</v>
      </c>
      <c r="J213" s="4">
        <v>1</v>
      </c>
      <c r="K213" s="4">
        <v>1</v>
      </c>
      <c r="L213" s="4">
        <v>1</v>
      </c>
      <c r="M213" s="4"/>
      <c r="N213" s="4"/>
      <c r="O213" s="4">
        <v>1</v>
      </c>
      <c r="P213" s="4">
        <v>1</v>
      </c>
      <c r="Q213" s="4"/>
      <c r="R213" s="4"/>
      <c r="S213" s="4"/>
      <c r="T213" s="4"/>
      <c r="U213" s="4">
        <v>2</v>
      </c>
      <c r="V213" s="4">
        <v>1</v>
      </c>
      <c r="W213" s="4">
        <v>1</v>
      </c>
      <c r="X213" s="4">
        <v>1</v>
      </c>
      <c r="Y213" s="4">
        <v>1</v>
      </c>
      <c r="Z213" s="4"/>
      <c r="AA213" s="4">
        <v>1</v>
      </c>
      <c r="AB213" s="4"/>
      <c r="AC213" s="4">
        <v>1</v>
      </c>
      <c r="AD213" s="4"/>
      <c r="AE213" s="4"/>
      <c r="AF213" s="4">
        <v>3</v>
      </c>
      <c r="AG213" s="4"/>
      <c r="AH213" s="4">
        <v>1</v>
      </c>
      <c r="AI213" s="4">
        <v>2</v>
      </c>
      <c r="AJ213" s="4">
        <v>2</v>
      </c>
      <c r="AK213" s="4"/>
      <c r="AL213" s="4"/>
      <c r="AM213" s="4"/>
      <c r="AN213" s="4"/>
      <c r="AO213" s="4"/>
      <c r="AP213" s="4">
        <f t="shared" si="4"/>
        <v>32</v>
      </c>
    </row>
    <row r="214" spans="3:42">
      <c r="C214" s="45" t="s">
        <v>10</v>
      </c>
      <c r="D214" s="19">
        <v>21</v>
      </c>
      <c r="E214" s="4">
        <v>4</v>
      </c>
      <c r="F214" s="4">
        <v>1</v>
      </c>
      <c r="G214" s="4">
        <v>3</v>
      </c>
      <c r="H214" s="4">
        <v>2</v>
      </c>
      <c r="I214" s="4">
        <v>3</v>
      </c>
      <c r="J214" s="4"/>
      <c r="K214" s="4"/>
      <c r="L214" s="4">
        <v>2</v>
      </c>
      <c r="M214" s="4">
        <v>1</v>
      </c>
      <c r="N214" s="4">
        <v>3</v>
      </c>
      <c r="O214" s="4"/>
      <c r="P214" s="4">
        <v>2</v>
      </c>
      <c r="Q214" s="4"/>
      <c r="R214" s="4">
        <v>1</v>
      </c>
      <c r="S214" s="4"/>
      <c r="T214" s="4"/>
      <c r="U214" s="4"/>
      <c r="V214" s="4"/>
      <c r="W214" s="4"/>
      <c r="X214" s="4">
        <v>1</v>
      </c>
      <c r="Y214" s="4"/>
      <c r="Z214" s="4">
        <v>1</v>
      </c>
      <c r="AA214" s="4">
        <v>1</v>
      </c>
      <c r="AB214" s="4">
        <v>1</v>
      </c>
      <c r="AC214" s="4"/>
      <c r="AD214" s="4">
        <v>1</v>
      </c>
      <c r="AE214" s="4">
        <v>2</v>
      </c>
      <c r="AF214" s="4">
        <v>2</v>
      </c>
      <c r="AG214" s="4"/>
      <c r="AH214" s="4"/>
      <c r="AI214" s="4"/>
      <c r="AJ214" s="4">
        <v>1</v>
      </c>
      <c r="AK214" s="4">
        <v>2</v>
      </c>
      <c r="AL214" s="4">
        <v>1</v>
      </c>
      <c r="AM214" s="4"/>
      <c r="AN214" s="4"/>
      <c r="AO214" s="4"/>
      <c r="AP214" s="4">
        <f t="shared" si="4"/>
        <v>35</v>
      </c>
    </row>
    <row r="215" spans="3:42">
      <c r="C215" s="45" t="s">
        <v>10</v>
      </c>
      <c r="D215" s="19">
        <v>22</v>
      </c>
      <c r="E215" s="4">
        <v>5</v>
      </c>
      <c r="F215" s="4">
        <v>4</v>
      </c>
      <c r="G215" s="4">
        <v>3</v>
      </c>
      <c r="H215" s="4"/>
      <c r="I215" s="4"/>
      <c r="J215" s="4">
        <v>1</v>
      </c>
      <c r="K215" s="4">
        <v>5</v>
      </c>
      <c r="L215" s="4">
        <v>3</v>
      </c>
      <c r="M215" s="4">
        <v>4</v>
      </c>
      <c r="N215" s="4">
        <v>4</v>
      </c>
      <c r="O215" s="4">
        <v>1</v>
      </c>
      <c r="P215" s="4">
        <v>2</v>
      </c>
      <c r="Q215" s="4">
        <v>4</v>
      </c>
      <c r="R215" s="4">
        <v>1</v>
      </c>
      <c r="S215" s="4"/>
      <c r="T215" s="4">
        <v>1</v>
      </c>
      <c r="U215" s="4">
        <v>1</v>
      </c>
      <c r="V215" s="4"/>
      <c r="W215" s="4">
        <v>3</v>
      </c>
      <c r="X215" s="4">
        <v>3</v>
      </c>
      <c r="Y215" s="4">
        <v>1</v>
      </c>
      <c r="Z215" s="4"/>
      <c r="AA215" s="4">
        <v>4</v>
      </c>
      <c r="AB215" s="4">
        <v>1</v>
      </c>
      <c r="AC215" s="4">
        <v>1</v>
      </c>
      <c r="AD215" s="4">
        <v>1</v>
      </c>
      <c r="AE215" s="4">
        <v>3</v>
      </c>
      <c r="AF215" s="4">
        <v>1</v>
      </c>
      <c r="AG215" s="4">
        <v>3</v>
      </c>
      <c r="AH215" s="4">
        <v>1</v>
      </c>
      <c r="AI215" s="4">
        <v>1</v>
      </c>
      <c r="AJ215" s="4">
        <v>4</v>
      </c>
      <c r="AK215" s="4">
        <v>2</v>
      </c>
      <c r="AL215" s="4"/>
      <c r="AM215" s="4"/>
      <c r="AN215" s="4"/>
      <c r="AO215" s="4"/>
      <c r="AP215" s="4">
        <f t="shared" si="4"/>
        <v>68</v>
      </c>
    </row>
    <row r="216" spans="3:42">
      <c r="C216" s="45" t="s">
        <v>10</v>
      </c>
      <c r="D216" s="19">
        <v>23</v>
      </c>
      <c r="E216" s="4">
        <v>1</v>
      </c>
      <c r="F216" s="4">
        <v>6</v>
      </c>
      <c r="G216" s="4">
        <v>1</v>
      </c>
      <c r="H216" s="4"/>
      <c r="I216" s="4">
        <v>1</v>
      </c>
      <c r="J216" s="4">
        <v>3</v>
      </c>
      <c r="K216" s="4">
        <v>2</v>
      </c>
      <c r="L216" s="4">
        <v>2</v>
      </c>
      <c r="M216" s="4">
        <v>1</v>
      </c>
      <c r="N216" s="4">
        <v>1</v>
      </c>
      <c r="O216" s="4">
        <v>1</v>
      </c>
      <c r="P216" s="4">
        <v>2</v>
      </c>
      <c r="Q216" s="4">
        <v>3</v>
      </c>
      <c r="R216" s="4">
        <v>5</v>
      </c>
      <c r="S216" s="4">
        <v>1</v>
      </c>
      <c r="T216" s="4"/>
      <c r="U216" s="4">
        <v>4</v>
      </c>
      <c r="V216" s="4">
        <v>2</v>
      </c>
      <c r="W216" s="4">
        <v>3</v>
      </c>
      <c r="X216" s="4">
        <v>2</v>
      </c>
      <c r="Y216" s="4">
        <v>1</v>
      </c>
      <c r="Z216" s="4">
        <v>2</v>
      </c>
      <c r="AA216" s="4">
        <v>6</v>
      </c>
      <c r="AB216" s="4">
        <v>1</v>
      </c>
      <c r="AC216" s="4">
        <v>2</v>
      </c>
      <c r="AD216" s="4">
        <v>1</v>
      </c>
      <c r="AE216" s="4">
        <v>1</v>
      </c>
      <c r="AF216" s="4"/>
      <c r="AG216" s="4">
        <v>5</v>
      </c>
      <c r="AH216" s="4">
        <v>1</v>
      </c>
      <c r="AI216" s="4">
        <v>2</v>
      </c>
      <c r="AJ216" s="4">
        <v>2</v>
      </c>
      <c r="AK216" s="4">
        <v>1</v>
      </c>
      <c r="AL216" s="4">
        <v>1</v>
      </c>
      <c r="AM216" s="4"/>
      <c r="AN216" s="4"/>
      <c r="AO216" s="4"/>
      <c r="AP216" s="4">
        <f t="shared" si="4"/>
        <v>67</v>
      </c>
    </row>
    <row r="217" spans="3:42">
      <c r="C217" s="45" t="s">
        <v>10</v>
      </c>
      <c r="D217" s="19">
        <v>24</v>
      </c>
      <c r="E217" s="4">
        <v>3</v>
      </c>
      <c r="F217" s="4">
        <v>4</v>
      </c>
      <c r="G217" s="4">
        <v>6</v>
      </c>
      <c r="H217" s="4">
        <v>2</v>
      </c>
      <c r="I217" s="4">
        <v>2</v>
      </c>
      <c r="J217" s="4">
        <v>3</v>
      </c>
      <c r="K217" s="4">
        <v>2</v>
      </c>
      <c r="L217" s="4">
        <v>6</v>
      </c>
      <c r="M217" s="4">
        <v>4</v>
      </c>
      <c r="N217" s="4">
        <v>6</v>
      </c>
      <c r="O217" s="4">
        <v>2</v>
      </c>
      <c r="P217" s="4">
        <v>4</v>
      </c>
      <c r="Q217" s="4">
        <v>5</v>
      </c>
      <c r="R217" s="4">
        <v>3</v>
      </c>
      <c r="S217" s="4">
        <v>1</v>
      </c>
      <c r="T217" s="4"/>
      <c r="U217" s="4">
        <v>4</v>
      </c>
      <c r="V217" s="4">
        <v>3</v>
      </c>
      <c r="W217" s="4">
        <v>2</v>
      </c>
      <c r="X217" s="4">
        <v>4</v>
      </c>
      <c r="Y217" s="4">
        <v>3</v>
      </c>
      <c r="Z217" s="4">
        <v>5</v>
      </c>
      <c r="AA217" s="4">
        <v>3</v>
      </c>
      <c r="AB217" s="4">
        <v>2</v>
      </c>
      <c r="AC217" s="4">
        <v>2</v>
      </c>
      <c r="AD217" s="4">
        <v>4</v>
      </c>
      <c r="AE217" s="4">
        <v>2</v>
      </c>
      <c r="AF217" s="4">
        <v>7</v>
      </c>
      <c r="AG217" s="4">
        <v>5</v>
      </c>
      <c r="AH217" s="4">
        <v>1</v>
      </c>
      <c r="AI217" s="4">
        <v>3</v>
      </c>
      <c r="AJ217" s="4">
        <v>5</v>
      </c>
      <c r="AK217" s="4">
        <v>1</v>
      </c>
      <c r="AL217" s="4">
        <v>1</v>
      </c>
      <c r="AM217" s="4"/>
      <c r="AN217" s="4"/>
      <c r="AO217" s="4"/>
      <c r="AP217" s="4">
        <f t="shared" si="4"/>
        <v>110</v>
      </c>
    </row>
    <row r="218" spans="3:42">
      <c r="C218" s="45" t="s">
        <v>10</v>
      </c>
      <c r="D218" s="19">
        <v>25</v>
      </c>
      <c r="E218" s="4">
        <v>5</v>
      </c>
      <c r="F218" s="4">
        <v>5</v>
      </c>
      <c r="G218" s="4">
        <v>6</v>
      </c>
      <c r="H218" s="4">
        <v>1</v>
      </c>
      <c r="I218" s="4"/>
      <c r="J218" s="4">
        <v>5</v>
      </c>
      <c r="K218" s="4">
        <v>6</v>
      </c>
      <c r="L218" s="4">
        <v>3</v>
      </c>
      <c r="M218" s="4">
        <v>2</v>
      </c>
      <c r="N218" s="4">
        <v>2</v>
      </c>
      <c r="O218" s="4">
        <v>4</v>
      </c>
      <c r="P218" s="4">
        <v>3</v>
      </c>
      <c r="Q218" s="4">
        <v>4</v>
      </c>
      <c r="R218" s="4">
        <v>11</v>
      </c>
      <c r="S218" s="4">
        <v>2</v>
      </c>
      <c r="T218" s="4">
        <v>4</v>
      </c>
      <c r="U218" s="4">
        <v>2</v>
      </c>
      <c r="V218" s="4">
        <v>4</v>
      </c>
      <c r="W218" s="4">
        <v>4</v>
      </c>
      <c r="X218" s="4">
        <v>3</v>
      </c>
      <c r="Y218" s="4">
        <v>2</v>
      </c>
      <c r="Z218" s="4">
        <v>2</v>
      </c>
      <c r="AA218" s="4">
        <v>4</v>
      </c>
      <c r="AB218" s="4">
        <v>4</v>
      </c>
      <c r="AC218" s="4">
        <v>4</v>
      </c>
      <c r="AD218" s="4">
        <v>3</v>
      </c>
      <c r="AE218" s="4">
        <v>1</v>
      </c>
      <c r="AF218" s="4"/>
      <c r="AG218" s="4">
        <v>2</v>
      </c>
      <c r="AH218" s="4">
        <v>6</v>
      </c>
      <c r="AI218" s="4">
        <v>1</v>
      </c>
      <c r="AJ218" s="4">
        <v>3</v>
      </c>
      <c r="AK218" s="4">
        <v>7</v>
      </c>
      <c r="AL218" s="4">
        <v>1</v>
      </c>
      <c r="AM218" s="4"/>
      <c r="AN218" s="4"/>
      <c r="AO218" s="4"/>
      <c r="AP218" s="4">
        <f t="shared" si="4"/>
        <v>116</v>
      </c>
    </row>
    <row r="219" spans="3:42">
      <c r="C219" s="45" t="s">
        <v>10</v>
      </c>
      <c r="D219" s="19">
        <v>26</v>
      </c>
      <c r="E219" s="4">
        <v>3</v>
      </c>
      <c r="F219" s="4">
        <v>6</v>
      </c>
      <c r="G219" s="4">
        <v>3</v>
      </c>
      <c r="H219" s="4">
        <v>2</v>
      </c>
      <c r="I219" s="4">
        <v>1</v>
      </c>
      <c r="J219" s="4">
        <v>1</v>
      </c>
      <c r="K219" s="4">
        <v>5</v>
      </c>
      <c r="L219" s="4">
        <v>3</v>
      </c>
      <c r="M219" s="4">
        <v>7</v>
      </c>
      <c r="N219" s="4">
        <v>3</v>
      </c>
      <c r="O219" s="4">
        <v>1</v>
      </c>
      <c r="P219" s="4">
        <v>5</v>
      </c>
      <c r="Q219" s="4">
        <v>4</v>
      </c>
      <c r="R219" s="4">
        <v>4</v>
      </c>
      <c r="S219" s="4"/>
      <c r="T219" s="4">
        <v>1</v>
      </c>
      <c r="U219" s="4">
        <v>2</v>
      </c>
      <c r="V219" s="4">
        <v>3</v>
      </c>
      <c r="W219" s="4">
        <v>1</v>
      </c>
      <c r="X219" s="4">
        <v>3</v>
      </c>
      <c r="Y219" s="4">
        <v>4</v>
      </c>
      <c r="Z219" s="4">
        <v>1</v>
      </c>
      <c r="AA219" s="4">
        <v>3</v>
      </c>
      <c r="AB219" s="4">
        <v>2</v>
      </c>
      <c r="AC219" s="4"/>
      <c r="AD219" s="4">
        <v>5</v>
      </c>
      <c r="AE219" s="4">
        <v>6</v>
      </c>
      <c r="AF219" s="4">
        <v>1</v>
      </c>
      <c r="AG219" s="4">
        <v>1</v>
      </c>
      <c r="AH219" s="4">
        <v>1</v>
      </c>
      <c r="AI219" s="4">
        <v>1</v>
      </c>
      <c r="AJ219" s="4">
        <v>9</v>
      </c>
      <c r="AK219" s="4">
        <v>3</v>
      </c>
      <c r="AL219" s="4">
        <v>2</v>
      </c>
      <c r="AM219" s="4"/>
      <c r="AN219" s="4"/>
      <c r="AO219" s="4"/>
      <c r="AP219" s="4">
        <f t="shared" si="4"/>
        <v>97</v>
      </c>
    </row>
    <row r="220" spans="3:42">
      <c r="C220" s="45" t="s">
        <v>10</v>
      </c>
      <c r="D220" s="19">
        <v>27</v>
      </c>
      <c r="E220" s="4">
        <v>4</v>
      </c>
      <c r="F220" s="4">
        <v>3</v>
      </c>
      <c r="G220" s="4">
        <v>3</v>
      </c>
      <c r="H220" s="4"/>
      <c r="I220" s="4">
        <v>3</v>
      </c>
      <c r="J220" s="4">
        <v>1</v>
      </c>
      <c r="K220" s="4">
        <v>1</v>
      </c>
      <c r="L220" s="4">
        <v>2</v>
      </c>
      <c r="M220" s="4">
        <v>5</v>
      </c>
      <c r="N220" s="4">
        <v>1</v>
      </c>
      <c r="O220" s="4">
        <v>2</v>
      </c>
      <c r="P220" s="4">
        <v>6</v>
      </c>
      <c r="Q220" s="4">
        <v>4</v>
      </c>
      <c r="R220" s="4">
        <v>2</v>
      </c>
      <c r="S220" s="4">
        <v>2</v>
      </c>
      <c r="T220" s="4">
        <v>1</v>
      </c>
      <c r="U220" s="4">
        <v>5</v>
      </c>
      <c r="V220" s="4"/>
      <c r="W220" s="4">
        <v>3</v>
      </c>
      <c r="X220" s="4">
        <v>3</v>
      </c>
      <c r="Y220" s="4">
        <v>4</v>
      </c>
      <c r="Z220" s="4">
        <v>3</v>
      </c>
      <c r="AA220" s="4">
        <v>1</v>
      </c>
      <c r="AB220" s="4">
        <v>2</v>
      </c>
      <c r="AC220" s="4">
        <v>1</v>
      </c>
      <c r="AD220" s="4">
        <v>2</v>
      </c>
      <c r="AE220" s="4"/>
      <c r="AF220" s="4">
        <v>5</v>
      </c>
      <c r="AG220" s="4">
        <v>5</v>
      </c>
      <c r="AH220" s="4"/>
      <c r="AI220" s="4"/>
      <c r="AJ220" s="4">
        <v>4</v>
      </c>
      <c r="AK220" s="4">
        <v>3</v>
      </c>
      <c r="AL220" s="4">
        <v>3</v>
      </c>
      <c r="AM220" s="4"/>
      <c r="AN220" s="4"/>
      <c r="AO220" s="4"/>
      <c r="AP220" s="4">
        <f t="shared" si="4"/>
        <v>84</v>
      </c>
    </row>
    <row r="221" spans="3:42">
      <c r="C221" s="45" t="s">
        <v>10</v>
      </c>
      <c r="D221" s="19">
        <v>28</v>
      </c>
      <c r="E221" s="4">
        <v>1</v>
      </c>
      <c r="F221" s="4">
        <v>5</v>
      </c>
      <c r="G221" s="4">
        <v>2</v>
      </c>
      <c r="H221" s="4"/>
      <c r="I221" s="4">
        <v>3</v>
      </c>
      <c r="J221" s="4">
        <v>4</v>
      </c>
      <c r="K221" s="4">
        <v>3</v>
      </c>
      <c r="L221" s="4">
        <v>3</v>
      </c>
      <c r="M221" s="4">
        <v>6</v>
      </c>
      <c r="N221" s="4">
        <v>4</v>
      </c>
      <c r="O221" s="4">
        <v>3</v>
      </c>
      <c r="P221" s="4">
        <v>1</v>
      </c>
      <c r="Q221" s="4">
        <v>4</v>
      </c>
      <c r="R221" s="4">
        <v>5</v>
      </c>
      <c r="S221" s="4">
        <v>2</v>
      </c>
      <c r="T221" s="4"/>
      <c r="U221" s="4">
        <v>1</v>
      </c>
      <c r="V221" s="4">
        <v>1</v>
      </c>
      <c r="W221" s="4">
        <v>4</v>
      </c>
      <c r="X221" s="4">
        <v>7</v>
      </c>
      <c r="Y221" s="4">
        <v>1</v>
      </c>
      <c r="Z221" s="4"/>
      <c r="AA221" s="4">
        <v>3</v>
      </c>
      <c r="AB221" s="4">
        <v>2</v>
      </c>
      <c r="AC221" s="4">
        <v>2</v>
      </c>
      <c r="AD221" s="4">
        <v>2</v>
      </c>
      <c r="AE221" s="4">
        <v>2</v>
      </c>
      <c r="AF221" s="4">
        <v>1</v>
      </c>
      <c r="AG221" s="4">
        <v>2</v>
      </c>
      <c r="AH221" s="4">
        <v>1</v>
      </c>
      <c r="AI221" s="4">
        <v>3</v>
      </c>
      <c r="AJ221" s="4">
        <v>3</v>
      </c>
      <c r="AK221" s="4">
        <v>2</v>
      </c>
      <c r="AL221" s="4">
        <v>3</v>
      </c>
      <c r="AM221" s="4"/>
      <c r="AN221" s="4"/>
      <c r="AO221" s="4"/>
      <c r="AP221" s="4">
        <f t="shared" si="4"/>
        <v>86</v>
      </c>
    </row>
    <row r="222" spans="3:42">
      <c r="C222" s="45" t="s">
        <v>10</v>
      </c>
      <c r="D222" s="19">
        <v>29</v>
      </c>
      <c r="F222" s="4">
        <v>5</v>
      </c>
      <c r="G222" s="4">
        <v>2</v>
      </c>
      <c r="H222" s="4">
        <v>1</v>
      </c>
      <c r="I222" s="4">
        <v>3</v>
      </c>
      <c r="J222" s="4">
        <v>1</v>
      </c>
      <c r="K222" s="4">
        <v>1</v>
      </c>
      <c r="L222" s="4">
        <v>5</v>
      </c>
      <c r="M222" s="4">
        <v>2</v>
      </c>
      <c r="N222" s="4">
        <v>3</v>
      </c>
      <c r="O222" s="4">
        <v>2</v>
      </c>
      <c r="P222" s="4">
        <v>1</v>
      </c>
      <c r="Q222" s="4">
        <v>3</v>
      </c>
      <c r="R222" s="4">
        <v>1</v>
      </c>
      <c r="S222" s="4"/>
      <c r="T222" s="4"/>
      <c r="U222" s="4"/>
      <c r="V222" s="4">
        <v>2</v>
      </c>
      <c r="W222" s="4">
        <v>2</v>
      </c>
      <c r="X222" s="4">
        <v>5</v>
      </c>
      <c r="Y222" s="4">
        <v>1</v>
      </c>
      <c r="Z222" s="4">
        <v>3</v>
      </c>
      <c r="AA222" s="4">
        <v>5</v>
      </c>
      <c r="AB222" s="4">
        <v>2</v>
      </c>
      <c r="AC222" s="4">
        <v>3</v>
      </c>
      <c r="AD222" s="4">
        <v>2</v>
      </c>
      <c r="AE222" s="4"/>
      <c r="AF222" s="4">
        <v>1</v>
      </c>
      <c r="AG222" s="4">
        <v>3</v>
      </c>
      <c r="AH222" s="4"/>
      <c r="AI222" s="4">
        <v>5</v>
      </c>
      <c r="AJ222" s="4">
        <v>3</v>
      </c>
      <c r="AK222" s="4">
        <v>4</v>
      </c>
      <c r="AL222" s="4"/>
      <c r="AM222" s="4"/>
      <c r="AN222" s="4"/>
      <c r="AO222" s="4"/>
      <c r="AP222" s="4">
        <f t="shared" si="4"/>
        <v>71</v>
      </c>
    </row>
    <row r="223" spans="3:42">
      <c r="C223" s="45" t="s">
        <v>10</v>
      </c>
      <c r="D223" s="19">
        <v>30</v>
      </c>
      <c r="E223" s="4">
        <v>2</v>
      </c>
      <c r="F223" s="4">
        <v>8</v>
      </c>
      <c r="G223" s="4">
        <v>2</v>
      </c>
      <c r="H223" s="4">
        <v>1</v>
      </c>
      <c r="I223" s="4">
        <v>3</v>
      </c>
      <c r="J223" s="4">
        <v>2</v>
      </c>
      <c r="K223" s="4">
        <v>3</v>
      </c>
      <c r="L223" s="4">
        <v>3</v>
      </c>
      <c r="M223" s="4">
        <v>5</v>
      </c>
      <c r="N223" s="4">
        <v>2</v>
      </c>
      <c r="O223" s="4"/>
      <c r="P223" s="4">
        <v>5</v>
      </c>
      <c r="Q223" s="4">
        <v>3</v>
      </c>
      <c r="R223" s="4">
        <v>3</v>
      </c>
      <c r="S223" s="4"/>
      <c r="T223" s="4">
        <v>1</v>
      </c>
      <c r="U223" s="4"/>
      <c r="V223" s="4">
        <v>2</v>
      </c>
      <c r="W223" s="4">
        <v>3</v>
      </c>
      <c r="X223" s="4">
        <v>6</v>
      </c>
      <c r="Y223" s="4">
        <v>1</v>
      </c>
      <c r="Z223" s="4">
        <v>3</v>
      </c>
      <c r="AA223" s="4">
        <v>7</v>
      </c>
      <c r="AB223" s="4">
        <v>3</v>
      </c>
      <c r="AC223" s="4">
        <v>3</v>
      </c>
      <c r="AD223" s="4">
        <v>4</v>
      </c>
      <c r="AE223" s="4">
        <v>4</v>
      </c>
      <c r="AF223" s="4">
        <v>2</v>
      </c>
      <c r="AG223" s="4">
        <v>2</v>
      </c>
      <c r="AH223" s="4"/>
      <c r="AI223" s="4">
        <v>2</v>
      </c>
      <c r="AJ223" s="4">
        <v>6</v>
      </c>
      <c r="AK223" s="4">
        <v>1</v>
      </c>
      <c r="AL223" s="4">
        <v>1</v>
      </c>
      <c r="AM223" s="4"/>
      <c r="AN223" s="4"/>
      <c r="AO223" s="4"/>
      <c r="AP223" s="4">
        <f t="shared" si="4"/>
        <v>93</v>
      </c>
    </row>
    <row r="224" spans="3:42">
      <c r="C224" s="45" t="s">
        <v>10</v>
      </c>
      <c r="D224" s="19">
        <v>31</v>
      </c>
      <c r="E224" s="4">
        <v>2</v>
      </c>
      <c r="F224" s="4">
        <v>3</v>
      </c>
      <c r="G224" s="4">
        <v>5</v>
      </c>
      <c r="H224" s="4">
        <v>2</v>
      </c>
      <c r="I224" s="4">
        <v>1</v>
      </c>
      <c r="J224" s="4">
        <v>2</v>
      </c>
      <c r="K224" s="4">
        <v>3</v>
      </c>
      <c r="L224" s="4">
        <v>6</v>
      </c>
      <c r="M224" s="4">
        <v>4</v>
      </c>
      <c r="N224" s="4">
        <v>5</v>
      </c>
      <c r="O224" s="4">
        <v>2</v>
      </c>
      <c r="P224" s="4">
        <v>6</v>
      </c>
      <c r="Q224" s="4">
        <v>1</v>
      </c>
      <c r="R224" s="4">
        <v>4</v>
      </c>
      <c r="S224" s="4"/>
      <c r="T224" s="4">
        <v>1</v>
      </c>
      <c r="U224" s="4">
        <v>2</v>
      </c>
      <c r="V224" s="4">
        <v>1</v>
      </c>
      <c r="W224" s="4">
        <v>2</v>
      </c>
      <c r="X224" s="4">
        <v>2</v>
      </c>
      <c r="Y224" s="4">
        <v>3</v>
      </c>
      <c r="Z224" s="4">
        <v>3</v>
      </c>
      <c r="AA224" s="4">
        <v>2</v>
      </c>
      <c r="AB224" s="4">
        <v>1</v>
      </c>
      <c r="AC224" s="4">
        <v>3</v>
      </c>
      <c r="AD224" s="4">
        <v>5</v>
      </c>
      <c r="AE224" s="4">
        <v>1</v>
      </c>
      <c r="AF224" s="4"/>
      <c r="AG224" s="4">
        <v>5</v>
      </c>
      <c r="AH224" s="4">
        <v>2</v>
      </c>
      <c r="AI224" s="4">
        <v>2</v>
      </c>
      <c r="AJ224" s="4">
        <v>4</v>
      </c>
      <c r="AK224" s="4"/>
      <c r="AL224" s="4">
        <v>1</v>
      </c>
      <c r="AM224" s="4"/>
      <c r="AN224" s="4"/>
      <c r="AO224" s="4"/>
      <c r="AP224" s="4">
        <f t="shared" si="4"/>
        <v>86</v>
      </c>
    </row>
    <row r="225" spans="3:42">
      <c r="C225" s="45" t="s">
        <v>10</v>
      </c>
      <c r="D225" s="19">
        <v>32</v>
      </c>
      <c r="E225" s="4">
        <v>1</v>
      </c>
      <c r="F225" s="4">
        <v>7</v>
      </c>
      <c r="G225" s="4">
        <v>1</v>
      </c>
      <c r="H225" s="4">
        <v>3</v>
      </c>
      <c r="I225" s="4">
        <v>3</v>
      </c>
      <c r="J225" s="4"/>
      <c r="K225" s="4">
        <v>3</v>
      </c>
      <c r="L225" s="4">
        <v>4</v>
      </c>
      <c r="M225" s="4">
        <v>7</v>
      </c>
      <c r="N225" s="4">
        <v>2</v>
      </c>
      <c r="O225" s="4">
        <v>5</v>
      </c>
      <c r="P225" s="4">
        <v>4</v>
      </c>
      <c r="Q225" s="4">
        <v>1</v>
      </c>
      <c r="R225" s="4">
        <v>4</v>
      </c>
      <c r="S225" s="4"/>
      <c r="T225" s="4">
        <v>1</v>
      </c>
      <c r="U225" s="4">
        <v>1</v>
      </c>
      <c r="V225" s="4">
        <v>1</v>
      </c>
      <c r="W225" s="4">
        <v>5</v>
      </c>
      <c r="X225" s="4">
        <v>4</v>
      </c>
      <c r="Y225" s="4">
        <v>3</v>
      </c>
      <c r="Z225" s="4"/>
      <c r="AA225" s="4">
        <v>3</v>
      </c>
      <c r="AB225" s="4">
        <v>1</v>
      </c>
      <c r="AC225" s="4">
        <v>2</v>
      </c>
      <c r="AD225" s="4">
        <v>4</v>
      </c>
      <c r="AE225" s="4"/>
      <c r="AF225" s="4">
        <v>2</v>
      </c>
      <c r="AG225" s="4">
        <v>1</v>
      </c>
      <c r="AH225" s="4">
        <v>1</v>
      </c>
      <c r="AI225" s="4">
        <v>1</v>
      </c>
      <c r="AJ225" s="4">
        <v>3</v>
      </c>
      <c r="AK225" s="4">
        <v>2</v>
      </c>
      <c r="AL225" s="4">
        <v>3</v>
      </c>
      <c r="AM225" s="4"/>
      <c r="AN225" s="4"/>
      <c r="AO225" s="4"/>
      <c r="AP225" s="4">
        <f t="shared" si="4"/>
        <v>83</v>
      </c>
    </row>
    <row r="226" spans="3:42">
      <c r="C226" s="45" t="s">
        <v>10</v>
      </c>
      <c r="D226" s="19">
        <v>33</v>
      </c>
      <c r="E226" s="4">
        <v>4</v>
      </c>
      <c r="F226" s="4">
        <v>6</v>
      </c>
      <c r="G226" s="4">
        <v>5</v>
      </c>
      <c r="H226" s="4">
        <v>3</v>
      </c>
      <c r="I226" s="4"/>
      <c r="J226" s="4">
        <v>1</v>
      </c>
      <c r="K226" s="4">
        <v>3</v>
      </c>
      <c r="L226" s="4">
        <v>3</v>
      </c>
      <c r="M226" s="4">
        <v>7</v>
      </c>
      <c r="N226" s="4">
        <v>3</v>
      </c>
      <c r="O226" s="4">
        <v>1</v>
      </c>
      <c r="P226" s="4">
        <v>3</v>
      </c>
      <c r="Q226" s="4">
        <v>3</v>
      </c>
      <c r="R226" s="4">
        <v>2</v>
      </c>
      <c r="S226" s="4">
        <v>1</v>
      </c>
      <c r="T226" s="4">
        <v>2</v>
      </c>
      <c r="U226" s="4">
        <v>1</v>
      </c>
      <c r="V226" s="4">
        <v>2</v>
      </c>
      <c r="W226" s="4">
        <v>2</v>
      </c>
      <c r="X226" s="4">
        <v>2</v>
      </c>
      <c r="Y226" s="4">
        <v>2</v>
      </c>
      <c r="Z226" s="4"/>
      <c r="AA226" s="4">
        <v>3</v>
      </c>
      <c r="AB226" s="4"/>
      <c r="AC226" s="4">
        <v>5</v>
      </c>
      <c r="AD226" s="4">
        <v>4</v>
      </c>
      <c r="AE226" s="4">
        <v>1</v>
      </c>
      <c r="AF226" s="4">
        <v>1</v>
      </c>
      <c r="AG226" s="4">
        <v>2</v>
      </c>
      <c r="AH226" s="4"/>
      <c r="AI226" s="4">
        <v>3</v>
      </c>
      <c r="AJ226" s="4">
        <v>1</v>
      </c>
      <c r="AK226" s="4">
        <v>2</v>
      </c>
      <c r="AL226" s="4">
        <v>2</v>
      </c>
      <c r="AM226" s="4"/>
      <c r="AN226" s="4"/>
      <c r="AO226" s="4"/>
      <c r="AP226" s="4">
        <f t="shared" si="4"/>
        <v>80</v>
      </c>
    </row>
    <row r="227" spans="3:42">
      <c r="C227" s="45" t="s">
        <v>10</v>
      </c>
      <c r="D227" s="19">
        <v>34</v>
      </c>
      <c r="E227" s="4">
        <v>4</v>
      </c>
      <c r="F227" s="4">
        <v>4</v>
      </c>
      <c r="G227" s="4">
        <v>1</v>
      </c>
      <c r="H227" s="4">
        <v>1</v>
      </c>
      <c r="I227" s="4">
        <v>1</v>
      </c>
      <c r="J227" s="4"/>
      <c r="K227" s="4">
        <v>5</v>
      </c>
      <c r="L227" s="4">
        <v>5</v>
      </c>
      <c r="M227" s="4">
        <v>4</v>
      </c>
      <c r="N227" s="4">
        <v>4</v>
      </c>
      <c r="O227" s="4">
        <v>2</v>
      </c>
      <c r="P227" s="4">
        <v>7</v>
      </c>
      <c r="Q227" s="4"/>
      <c r="R227" s="4">
        <v>2</v>
      </c>
      <c r="S227" s="4">
        <v>1</v>
      </c>
      <c r="T227" s="4">
        <v>1</v>
      </c>
      <c r="U227" s="4">
        <v>3</v>
      </c>
      <c r="V227" s="4">
        <v>1</v>
      </c>
      <c r="W227" s="4"/>
      <c r="X227" s="4">
        <v>3</v>
      </c>
      <c r="Y227" s="4">
        <v>1</v>
      </c>
      <c r="Z227" s="4">
        <v>3</v>
      </c>
      <c r="AA227" s="4">
        <v>3</v>
      </c>
      <c r="AB227" s="4">
        <v>3</v>
      </c>
      <c r="AC227" s="4">
        <v>1</v>
      </c>
      <c r="AD227" s="4">
        <v>1</v>
      </c>
      <c r="AE227" s="4">
        <v>2</v>
      </c>
      <c r="AF227" s="4">
        <v>3</v>
      </c>
      <c r="AG227" s="4">
        <v>5</v>
      </c>
      <c r="AH227" s="4">
        <v>1</v>
      </c>
      <c r="AI227" s="4">
        <v>2</v>
      </c>
      <c r="AJ227" s="4">
        <v>3</v>
      </c>
      <c r="AK227" s="4">
        <v>4</v>
      </c>
      <c r="AL227" s="4">
        <v>1</v>
      </c>
      <c r="AM227" s="4"/>
      <c r="AN227" s="4"/>
      <c r="AO227" s="4"/>
      <c r="AP227" s="4">
        <f t="shared" si="4"/>
        <v>82</v>
      </c>
    </row>
    <row r="228" spans="3:42">
      <c r="C228" s="45" t="s">
        <v>10</v>
      </c>
      <c r="D228" s="19">
        <v>35</v>
      </c>
      <c r="E228" s="4">
        <v>1</v>
      </c>
      <c r="F228" s="4">
        <v>1</v>
      </c>
      <c r="G228" s="4">
        <v>3</v>
      </c>
      <c r="H228" s="4"/>
      <c r="I228" s="4">
        <v>3</v>
      </c>
      <c r="J228" s="4">
        <v>1</v>
      </c>
      <c r="K228" s="4">
        <v>5</v>
      </c>
      <c r="L228" s="4">
        <v>3</v>
      </c>
      <c r="M228" s="4">
        <v>4</v>
      </c>
      <c r="N228" s="4">
        <v>4</v>
      </c>
      <c r="O228" s="4"/>
      <c r="P228" s="4">
        <v>5</v>
      </c>
      <c r="Q228" s="4">
        <v>1</v>
      </c>
      <c r="R228" s="4">
        <v>3</v>
      </c>
      <c r="S228" s="4"/>
      <c r="T228" s="4"/>
      <c r="U228" s="4">
        <v>2</v>
      </c>
      <c r="V228" s="4">
        <v>2</v>
      </c>
      <c r="W228" s="4">
        <v>2</v>
      </c>
      <c r="X228" s="4">
        <v>2</v>
      </c>
      <c r="Y228" s="4"/>
      <c r="Z228" s="4"/>
      <c r="AA228" s="4">
        <v>1</v>
      </c>
      <c r="AB228" s="4">
        <v>2</v>
      </c>
      <c r="AC228" s="4">
        <v>1</v>
      </c>
      <c r="AD228" s="4">
        <v>3</v>
      </c>
      <c r="AE228" s="4">
        <v>4</v>
      </c>
      <c r="AF228" s="4">
        <v>2</v>
      </c>
      <c r="AG228" s="4">
        <v>3</v>
      </c>
      <c r="AH228" s="4"/>
      <c r="AI228" s="4">
        <v>1</v>
      </c>
      <c r="AJ228" s="4">
        <v>4</v>
      </c>
      <c r="AK228" s="4">
        <v>4</v>
      </c>
      <c r="AL228" s="4">
        <v>2</v>
      </c>
      <c r="AM228" s="4"/>
      <c r="AN228" s="4"/>
      <c r="AO228" s="4"/>
      <c r="AP228" s="4">
        <f t="shared" si="4"/>
        <v>69</v>
      </c>
    </row>
    <row r="229" spans="3:42">
      <c r="C229" s="45" t="s">
        <v>10</v>
      </c>
      <c r="D229" s="19">
        <v>36</v>
      </c>
      <c r="E229" s="4">
        <v>4</v>
      </c>
      <c r="F229" s="4">
        <v>3</v>
      </c>
      <c r="G229" s="4">
        <v>2</v>
      </c>
      <c r="H229" s="4">
        <v>1</v>
      </c>
      <c r="I229" s="4">
        <v>3</v>
      </c>
      <c r="J229" s="4">
        <v>4</v>
      </c>
      <c r="K229" s="4">
        <v>8</v>
      </c>
      <c r="L229" s="4">
        <v>5</v>
      </c>
      <c r="M229" s="4">
        <v>5</v>
      </c>
      <c r="N229" s="4">
        <v>2</v>
      </c>
      <c r="O229" s="4">
        <v>4</v>
      </c>
      <c r="P229" s="4">
        <v>2</v>
      </c>
      <c r="Q229" s="4">
        <v>2</v>
      </c>
      <c r="R229" s="4">
        <v>1</v>
      </c>
      <c r="S229" s="4"/>
      <c r="T229" s="4"/>
      <c r="U229" s="4">
        <v>1</v>
      </c>
      <c r="V229" s="4">
        <v>2</v>
      </c>
      <c r="W229" s="4">
        <v>2</v>
      </c>
      <c r="X229" s="4">
        <v>2</v>
      </c>
      <c r="Y229" s="4"/>
      <c r="Z229" s="4"/>
      <c r="AA229" s="4">
        <v>2</v>
      </c>
      <c r="AB229" s="4"/>
      <c r="AC229" s="4">
        <v>3</v>
      </c>
      <c r="AD229" s="4">
        <v>1</v>
      </c>
      <c r="AE229" s="4">
        <v>3</v>
      </c>
      <c r="AF229" s="4">
        <v>3</v>
      </c>
      <c r="AG229" s="4">
        <v>3</v>
      </c>
      <c r="AH229" s="4">
        <v>2</v>
      </c>
      <c r="AI229" s="4">
        <v>2</v>
      </c>
      <c r="AJ229" s="4">
        <v>1</v>
      </c>
      <c r="AK229" s="4">
        <v>2</v>
      </c>
      <c r="AL229" s="4">
        <v>1</v>
      </c>
      <c r="AM229" s="4"/>
      <c r="AN229" s="4"/>
      <c r="AO229" s="4"/>
      <c r="AP229" s="4">
        <f t="shared" si="4"/>
        <v>76</v>
      </c>
    </row>
    <row r="230" spans="3:42">
      <c r="C230" s="45" t="s">
        <v>10</v>
      </c>
      <c r="D230" s="19">
        <v>37</v>
      </c>
      <c r="E230" s="4">
        <v>3</v>
      </c>
      <c r="F230" s="4">
        <v>4</v>
      </c>
      <c r="G230" s="4">
        <v>2</v>
      </c>
      <c r="H230" s="4">
        <v>1</v>
      </c>
      <c r="I230" s="4">
        <v>2</v>
      </c>
      <c r="J230" s="4">
        <v>2</v>
      </c>
      <c r="K230" s="4">
        <v>2</v>
      </c>
      <c r="L230" s="4">
        <v>3</v>
      </c>
      <c r="M230" s="4">
        <v>2</v>
      </c>
      <c r="N230" s="4">
        <v>5</v>
      </c>
      <c r="O230" s="4">
        <v>2</v>
      </c>
      <c r="P230" s="4">
        <v>2</v>
      </c>
      <c r="Q230" s="4">
        <v>1</v>
      </c>
      <c r="R230" s="4">
        <v>2</v>
      </c>
      <c r="S230" s="4">
        <v>1</v>
      </c>
      <c r="T230" s="4"/>
      <c r="U230" s="4">
        <v>1</v>
      </c>
      <c r="V230" s="4">
        <v>4</v>
      </c>
      <c r="W230" s="4">
        <v>3</v>
      </c>
      <c r="X230" s="4">
        <v>4</v>
      </c>
      <c r="Y230" s="4">
        <v>2</v>
      </c>
      <c r="Z230" s="4">
        <v>2</v>
      </c>
      <c r="AA230" s="4">
        <v>2</v>
      </c>
      <c r="AB230" s="4">
        <v>1</v>
      </c>
      <c r="AC230" s="4">
        <v>2</v>
      </c>
      <c r="AD230" s="4">
        <v>2</v>
      </c>
      <c r="AE230" s="4">
        <v>3</v>
      </c>
      <c r="AF230" s="4">
        <v>1</v>
      </c>
      <c r="AG230" s="4"/>
      <c r="AH230" s="4">
        <v>1</v>
      </c>
      <c r="AI230" s="4">
        <v>2</v>
      </c>
      <c r="AJ230" s="4">
        <v>3</v>
      </c>
      <c r="AK230" s="4">
        <v>3</v>
      </c>
      <c r="AL230" s="4">
        <v>2</v>
      </c>
      <c r="AM230" s="4"/>
      <c r="AN230" s="4"/>
      <c r="AO230" s="4"/>
      <c r="AP230" s="4">
        <f t="shared" si="4"/>
        <v>72</v>
      </c>
    </row>
    <row r="231" spans="3:42">
      <c r="C231" s="45" t="s">
        <v>10</v>
      </c>
      <c r="D231" s="19">
        <v>38</v>
      </c>
      <c r="E231" s="4">
        <v>2</v>
      </c>
      <c r="F231" s="4">
        <v>1</v>
      </c>
      <c r="G231" s="4">
        <v>3</v>
      </c>
      <c r="H231" s="4">
        <v>2</v>
      </c>
      <c r="I231" s="4">
        <v>1</v>
      </c>
      <c r="J231" s="4">
        <v>2</v>
      </c>
      <c r="K231" s="4">
        <v>1</v>
      </c>
      <c r="L231" s="4">
        <v>5</v>
      </c>
      <c r="M231" s="4">
        <v>6</v>
      </c>
      <c r="N231" s="4">
        <v>1</v>
      </c>
      <c r="O231" s="4">
        <v>2</v>
      </c>
      <c r="P231" s="4">
        <v>1</v>
      </c>
      <c r="Q231" s="4">
        <v>1</v>
      </c>
      <c r="R231" s="4">
        <v>2</v>
      </c>
      <c r="S231" s="4">
        <v>1</v>
      </c>
      <c r="T231" s="4">
        <v>1</v>
      </c>
      <c r="U231" s="4">
        <v>1</v>
      </c>
      <c r="V231" s="4">
        <v>2</v>
      </c>
      <c r="W231" s="4">
        <v>1</v>
      </c>
      <c r="X231" s="4">
        <v>1</v>
      </c>
      <c r="Y231" s="4">
        <v>2</v>
      </c>
      <c r="Z231" s="4">
        <v>2</v>
      </c>
      <c r="AA231" s="4">
        <v>2</v>
      </c>
      <c r="AB231" s="4">
        <v>3</v>
      </c>
      <c r="AC231" s="4">
        <v>1</v>
      </c>
      <c r="AD231" s="4">
        <v>1</v>
      </c>
      <c r="AE231" s="4">
        <v>3</v>
      </c>
      <c r="AF231" s="4">
        <v>2</v>
      </c>
      <c r="AG231" s="4">
        <v>1</v>
      </c>
      <c r="AH231" s="4"/>
      <c r="AI231" s="4">
        <v>3</v>
      </c>
      <c r="AJ231" s="4">
        <v>3</v>
      </c>
      <c r="AK231" s="4">
        <v>7</v>
      </c>
      <c r="AL231" s="4">
        <v>2</v>
      </c>
      <c r="AM231" s="4"/>
      <c r="AN231" s="4"/>
      <c r="AO231" s="4"/>
      <c r="AP231" s="4">
        <f t="shared" si="4"/>
        <v>69</v>
      </c>
    </row>
    <row r="232" spans="3:42">
      <c r="C232" s="45" t="s">
        <v>10</v>
      </c>
      <c r="D232" s="19">
        <v>39</v>
      </c>
      <c r="E232" s="4">
        <v>6</v>
      </c>
      <c r="F232" s="4">
        <v>1</v>
      </c>
      <c r="G232" s="4">
        <v>3</v>
      </c>
      <c r="H232" s="4">
        <v>1</v>
      </c>
      <c r="I232" s="4">
        <v>2</v>
      </c>
      <c r="J232" s="4">
        <v>3</v>
      </c>
      <c r="K232" s="4">
        <v>3</v>
      </c>
      <c r="L232" s="4">
        <v>1</v>
      </c>
      <c r="M232" s="4">
        <v>4</v>
      </c>
      <c r="N232" s="4">
        <v>3</v>
      </c>
      <c r="O232" s="4">
        <v>1</v>
      </c>
      <c r="P232" s="4">
        <v>3</v>
      </c>
      <c r="Q232" s="4">
        <v>1</v>
      </c>
      <c r="R232" s="4">
        <v>1</v>
      </c>
      <c r="S232" s="4"/>
      <c r="T232" s="4">
        <v>2</v>
      </c>
      <c r="U232" s="4">
        <v>4</v>
      </c>
      <c r="V232" s="4"/>
      <c r="W232" s="4"/>
      <c r="X232" s="4">
        <v>5</v>
      </c>
      <c r="Y232" s="4">
        <v>2</v>
      </c>
      <c r="Z232" s="4">
        <v>3</v>
      </c>
      <c r="AA232" s="4">
        <v>1</v>
      </c>
      <c r="AB232" s="4"/>
      <c r="AC232" s="4">
        <v>2</v>
      </c>
      <c r="AD232" s="4"/>
      <c r="AE232" s="4">
        <v>4</v>
      </c>
      <c r="AF232" s="4">
        <v>4</v>
      </c>
      <c r="AG232" s="4"/>
      <c r="AH232" s="4">
        <v>1</v>
      </c>
      <c r="AI232" s="4">
        <v>2</v>
      </c>
      <c r="AJ232" s="4"/>
      <c r="AK232" s="4">
        <v>2</v>
      </c>
      <c r="AL232" s="4">
        <v>1</v>
      </c>
      <c r="AM232" s="4"/>
      <c r="AN232" s="4"/>
      <c r="AO232" s="4"/>
      <c r="AP232" s="4">
        <f t="shared" si="4"/>
        <v>66</v>
      </c>
    </row>
    <row r="233" spans="3:42">
      <c r="C233" s="45" t="s">
        <v>10</v>
      </c>
      <c r="D233" s="19">
        <v>40</v>
      </c>
      <c r="E233" s="4">
        <v>4</v>
      </c>
      <c r="F233" s="4">
        <v>5</v>
      </c>
      <c r="G233" s="4">
        <v>3</v>
      </c>
      <c r="H233" s="4">
        <v>1</v>
      </c>
      <c r="I233" s="4">
        <v>2</v>
      </c>
      <c r="J233" s="4">
        <v>2</v>
      </c>
      <c r="K233" s="4">
        <v>6</v>
      </c>
      <c r="L233" s="4">
        <v>3</v>
      </c>
      <c r="M233" s="4">
        <v>1</v>
      </c>
      <c r="N233" s="4">
        <v>4</v>
      </c>
      <c r="O233" s="4">
        <v>4</v>
      </c>
      <c r="P233" s="4">
        <v>4</v>
      </c>
      <c r="Q233" s="4">
        <v>2</v>
      </c>
      <c r="R233" s="4">
        <v>1</v>
      </c>
      <c r="S233" s="4">
        <v>1</v>
      </c>
      <c r="T233" s="4">
        <v>1</v>
      </c>
      <c r="U233" s="4"/>
      <c r="V233" s="4">
        <v>2</v>
      </c>
      <c r="W233" s="4">
        <v>1</v>
      </c>
      <c r="X233" s="4"/>
      <c r="Y233" s="4">
        <v>1</v>
      </c>
      <c r="Z233" s="4">
        <v>1</v>
      </c>
      <c r="AA233" s="4"/>
      <c r="AB233" s="4">
        <v>2</v>
      </c>
      <c r="AC233" s="4">
        <v>1</v>
      </c>
      <c r="AD233" s="4">
        <v>3</v>
      </c>
      <c r="AE233" s="4">
        <v>1</v>
      </c>
      <c r="AF233" s="4"/>
      <c r="AG233" s="4">
        <v>2</v>
      </c>
      <c r="AH233" s="4">
        <v>1</v>
      </c>
      <c r="AI233" s="4">
        <v>3</v>
      </c>
      <c r="AJ233" s="4">
        <v>4</v>
      </c>
      <c r="AK233" s="4">
        <v>1</v>
      </c>
      <c r="AL233" s="4">
        <v>1</v>
      </c>
      <c r="AM233" s="4"/>
      <c r="AN233" s="4"/>
      <c r="AO233" s="4"/>
      <c r="AP233" s="4">
        <f t="shared" si="4"/>
        <v>68</v>
      </c>
    </row>
    <row r="234" spans="3:42">
      <c r="C234" s="45" t="s">
        <v>10</v>
      </c>
      <c r="D234" s="19">
        <v>41</v>
      </c>
      <c r="E234" s="4">
        <v>3</v>
      </c>
      <c r="F234" s="4">
        <v>2</v>
      </c>
      <c r="G234" s="4">
        <v>4</v>
      </c>
      <c r="H234" s="4"/>
      <c r="I234" s="4"/>
      <c r="J234" s="4">
        <v>2</v>
      </c>
      <c r="K234" s="4">
        <v>2</v>
      </c>
      <c r="L234" s="4">
        <v>3</v>
      </c>
      <c r="M234" s="4">
        <v>3</v>
      </c>
      <c r="N234" s="4">
        <v>6</v>
      </c>
      <c r="O234" s="4">
        <v>4</v>
      </c>
      <c r="P234" s="4">
        <v>1</v>
      </c>
      <c r="Q234" s="4">
        <v>1</v>
      </c>
      <c r="R234" s="4">
        <v>2</v>
      </c>
      <c r="S234" s="4">
        <v>2</v>
      </c>
      <c r="T234" s="4"/>
      <c r="U234" s="4"/>
      <c r="V234" s="4">
        <v>2</v>
      </c>
      <c r="W234" s="4">
        <v>3</v>
      </c>
      <c r="X234" s="4">
        <v>3</v>
      </c>
      <c r="Y234" s="4">
        <v>4</v>
      </c>
      <c r="Z234" s="4">
        <v>1</v>
      </c>
      <c r="AA234" s="4">
        <v>4</v>
      </c>
      <c r="AB234" s="4">
        <v>3</v>
      </c>
      <c r="AC234" s="4">
        <v>2</v>
      </c>
      <c r="AD234" s="4">
        <v>3</v>
      </c>
      <c r="AE234" s="4">
        <v>1</v>
      </c>
      <c r="AF234" s="4">
        <v>1</v>
      </c>
      <c r="AG234" s="4">
        <v>2</v>
      </c>
      <c r="AH234" s="4">
        <v>1</v>
      </c>
      <c r="AI234" s="4">
        <v>3</v>
      </c>
      <c r="AJ234" s="4">
        <v>4</v>
      </c>
      <c r="AK234" s="4">
        <v>3</v>
      </c>
      <c r="AL234" s="4">
        <v>3</v>
      </c>
      <c r="AM234" s="4"/>
      <c r="AN234" s="4"/>
      <c r="AO234" s="4"/>
      <c r="AP234" s="4">
        <f t="shared" si="4"/>
        <v>78</v>
      </c>
    </row>
    <row r="235" spans="3:42">
      <c r="C235" s="45" t="s">
        <v>10</v>
      </c>
      <c r="D235" s="19">
        <v>42</v>
      </c>
      <c r="E235" s="4">
        <v>1</v>
      </c>
      <c r="F235" s="4">
        <v>2</v>
      </c>
      <c r="G235" s="4">
        <v>4</v>
      </c>
      <c r="H235" s="4">
        <v>2</v>
      </c>
      <c r="I235" s="4">
        <v>2</v>
      </c>
      <c r="J235" s="4"/>
      <c r="K235" s="4">
        <v>1</v>
      </c>
      <c r="L235" s="4">
        <v>2</v>
      </c>
      <c r="M235" s="4">
        <v>3</v>
      </c>
      <c r="N235" s="4">
        <v>3</v>
      </c>
      <c r="O235" s="4">
        <v>3</v>
      </c>
      <c r="P235" s="4">
        <v>2</v>
      </c>
      <c r="Q235" s="4">
        <v>2</v>
      </c>
      <c r="R235" s="4">
        <v>3</v>
      </c>
      <c r="S235" s="4"/>
      <c r="T235" s="4"/>
      <c r="U235" s="4"/>
      <c r="V235" s="4">
        <v>1</v>
      </c>
      <c r="W235" s="4">
        <v>6</v>
      </c>
      <c r="X235" s="4">
        <v>1</v>
      </c>
      <c r="Y235" s="4">
        <v>4</v>
      </c>
      <c r="Z235" s="4">
        <v>4</v>
      </c>
      <c r="AA235" s="4">
        <v>3</v>
      </c>
      <c r="AB235" s="4">
        <v>3</v>
      </c>
      <c r="AC235" s="4"/>
      <c r="AD235" s="4">
        <v>2</v>
      </c>
      <c r="AE235" s="4"/>
      <c r="AF235" s="4">
        <v>1</v>
      </c>
      <c r="AG235" s="4">
        <v>2</v>
      </c>
      <c r="AH235" s="4"/>
      <c r="AI235" s="4">
        <v>2</v>
      </c>
      <c r="AJ235" s="4">
        <v>2</v>
      </c>
      <c r="AK235" s="4">
        <v>1</v>
      </c>
      <c r="AL235" s="4">
        <v>1</v>
      </c>
      <c r="AM235" s="4"/>
      <c r="AN235" s="4"/>
      <c r="AO235" s="4"/>
      <c r="AP235" s="4">
        <f t="shared" si="4"/>
        <v>63</v>
      </c>
    </row>
    <row r="236" spans="3:42">
      <c r="C236" s="45" t="s">
        <v>10</v>
      </c>
      <c r="D236" s="19">
        <v>43</v>
      </c>
      <c r="E236" s="4">
        <v>2</v>
      </c>
      <c r="F236" s="4">
        <v>5</v>
      </c>
      <c r="G236" s="4">
        <v>1</v>
      </c>
      <c r="H236" s="4"/>
      <c r="I236" s="4">
        <v>4</v>
      </c>
      <c r="J236" s="4">
        <v>3</v>
      </c>
      <c r="K236" s="4">
        <v>6</v>
      </c>
      <c r="L236" s="4">
        <v>2</v>
      </c>
      <c r="M236" s="4">
        <v>2</v>
      </c>
      <c r="N236" s="4">
        <v>3</v>
      </c>
      <c r="O236" s="4">
        <v>2</v>
      </c>
      <c r="P236" s="4">
        <v>3</v>
      </c>
      <c r="Q236" s="4">
        <v>2</v>
      </c>
      <c r="R236" s="4">
        <v>3</v>
      </c>
      <c r="S236" s="4">
        <v>3</v>
      </c>
      <c r="T236" s="4">
        <v>1</v>
      </c>
      <c r="U236" s="4"/>
      <c r="V236" s="4">
        <v>3</v>
      </c>
      <c r="W236" s="4">
        <v>1</v>
      </c>
      <c r="X236" s="4">
        <v>4</v>
      </c>
      <c r="Y236" s="4">
        <v>3</v>
      </c>
      <c r="Z236" s="4">
        <v>1</v>
      </c>
      <c r="AA236" s="4">
        <v>2</v>
      </c>
      <c r="AB236" s="4"/>
      <c r="AC236" s="4">
        <v>1</v>
      </c>
      <c r="AD236" s="4"/>
      <c r="AE236" s="4">
        <v>1</v>
      </c>
      <c r="AF236" s="4">
        <v>3</v>
      </c>
      <c r="AG236" s="4">
        <v>1</v>
      </c>
      <c r="AH236" s="4"/>
      <c r="AI236" s="4"/>
      <c r="AJ236" s="4">
        <v>1</v>
      </c>
      <c r="AK236" s="4">
        <v>2</v>
      </c>
      <c r="AL236" s="4">
        <v>2</v>
      </c>
      <c r="AM236" s="4"/>
      <c r="AN236" s="4"/>
      <c r="AO236" s="4"/>
      <c r="AP236" s="4">
        <f t="shared" si="4"/>
        <v>67</v>
      </c>
    </row>
    <row r="237" spans="3:42">
      <c r="C237" s="45" t="s">
        <v>10</v>
      </c>
      <c r="D237" s="19">
        <v>44</v>
      </c>
      <c r="E237" s="4">
        <v>4</v>
      </c>
      <c r="F237" s="4">
        <v>3</v>
      </c>
      <c r="G237" s="4">
        <v>3</v>
      </c>
      <c r="H237" s="4"/>
      <c r="I237" s="4"/>
      <c r="J237" s="4"/>
      <c r="K237" s="4">
        <v>2</v>
      </c>
      <c r="L237" s="4">
        <v>5</v>
      </c>
      <c r="M237" s="4">
        <v>5</v>
      </c>
      <c r="N237" s="4">
        <v>2</v>
      </c>
      <c r="O237" s="4">
        <v>1</v>
      </c>
      <c r="P237" s="4"/>
      <c r="Q237" s="4"/>
      <c r="R237" s="4">
        <v>1</v>
      </c>
      <c r="S237" s="4"/>
      <c r="T237" s="4">
        <v>3</v>
      </c>
      <c r="U237" s="4">
        <v>5</v>
      </c>
      <c r="V237" s="4"/>
      <c r="W237" s="4">
        <v>3</v>
      </c>
      <c r="X237" s="4">
        <v>4</v>
      </c>
      <c r="Y237" s="4">
        <v>1</v>
      </c>
      <c r="Z237" s="4"/>
      <c r="AA237" s="4"/>
      <c r="AB237" s="4">
        <v>1</v>
      </c>
      <c r="AC237" s="4">
        <v>1</v>
      </c>
      <c r="AD237" s="4">
        <v>1</v>
      </c>
      <c r="AE237" s="4"/>
      <c r="AF237" s="4"/>
      <c r="AG237" s="4">
        <v>1</v>
      </c>
      <c r="AH237" s="4"/>
      <c r="AI237" s="4">
        <v>3</v>
      </c>
      <c r="AJ237" s="4">
        <v>5</v>
      </c>
      <c r="AK237" s="4">
        <v>6</v>
      </c>
      <c r="AL237" s="4"/>
      <c r="AM237" s="4"/>
      <c r="AN237" s="4"/>
      <c r="AO237" s="4"/>
      <c r="AP237" s="4">
        <f t="shared" si="4"/>
        <v>60</v>
      </c>
    </row>
    <row r="238" spans="3:42">
      <c r="C238" s="45" t="s">
        <v>10</v>
      </c>
      <c r="D238" s="19">
        <v>45</v>
      </c>
      <c r="E238" s="4">
        <v>5</v>
      </c>
      <c r="F238" s="4">
        <v>4</v>
      </c>
      <c r="G238" s="4">
        <v>2</v>
      </c>
      <c r="H238" s="4">
        <v>1</v>
      </c>
      <c r="I238" s="4"/>
      <c r="J238" s="4">
        <v>5</v>
      </c>
      <c r="K238" s="4">
        <v>3</v>
      </c>
      <c r="L238" s="4">
        <v>2</v>
      </c>
      <c r="M238" s="4">
        <v>3</v>
      </c>
      <c r="N238" s="4">
        <v>3</v>
      </c>
      <c r="O238" s="4">
        <v>2</v>
      </c>
      <c r="P238" s="4">
        <v>2</v>
      </c>
      <c r="Q238" s="4"/>
      <c r="R238" s="4">
        <v>2</v>
      </c>
      <c r="S238" s="4">
        <v>1</v>
      </c>
      <c r="T238" s="4">
        <v>1</v>
      </c>
      <c r="U238" s="4">
        <v>1</v>
      </c>
      <c r="V238" s="4">
        <v>2</v>
      </c>
      <c r="W238" s="4">
        <v>2</v>
      </c>
      <c r="X238" s="4">
        <v>2</v>
      </c>
      <c r="Y238" s="4">
        <v>2</v>
      </c>
      <c r="Z238" s="4">
        <v>2</v>
      </c>
      <c r="AA238" s="4">
        <v>1</v>
      </c>
      <c r="AB238" s="4">
        <v>2</v>
      </c>
      <c r="AC238" s="4">
        <v>1</v>
      </c>
      <c r="AD238" s="4">
        <v>4</v>
      </c>
      <c r="AE238" s="4">
        <v>2</v>
      </c>
      <c r="AF238" s="4"/>
      <c r="AG238" s="4">
        <v>3</v>
      </c>
      <c r="AH238" s="4"/>
      <c r="AI238" s="4">
        <v>3</v>
      </c>
      <c r="AJ238" s="4">
        <v>5</v>
      </c>
      <c r="AK238" s="4">
        <v>2</v>
      </c>
      <c r="AL238" s="4">
        <v>1</v>
      </c>
      <c r="AM238" s="4"/>
      <c r="AN238" s="4"/>
      <c r="AO238" s="4"/>
      <c r="AP238" s="4">
        <f t="shared" si="4"/>
        <v>71</v>
      </c>
    </row>
    <row r="239" spans="3:42">
      <c r="C239" s="45" t="s">
        <v>10</v>
      </c>
      <c r="D239" s="19">
        <v>46</v>
      </c>
      <c r="E239" s="4">
        <v>2</v>
      </c>
      <c r="F239" s="4">
        <v>1</v>
      </c>
      <c r="G239" s="4">
        <v>3</v>
      </c>
      <c r="H239" s="4">
        <v>1</v>
      </c>
      <c r="I239" s="4"/>
      <c r="J239" s="4">
        <v>1</v>
      </c>
      <c r="K239" s="4"/>
      <c r="L239" s="4">
        <v>3</v>
      </c>
      <c r="M239" s="4">
        <v>1</v>
      </c>
      <c r="N239" s="4"/>
      <c r="O239" s="4">
        <v>1</v>
      </c>
      <c r="P239" s="4">
        <v>3</v>
      </c>
      <c r="Q239" s="4"/>
      <c r="R239" s="4"/>
      <c r="S239" s="4"/>
      <c r="T239" s="4">
        <v>2</v>
      </c>
      <c r="U239" s="4"/>
      <c r="V239" s="4">
        <v>1</v>
      </c>
      <c r="W239" s="4">
        <v>2</v>
      </c>
      <c r="X239" s="4"/>
      <c r="Y239" s="4">
        <v>1</v>
      </c>
      <c r="Z239" s="4">
        <v>3</v>
      </c>
      <c r="AA239" s="4">
        <v>1</v>
      </c>
      <c r="AB239" s="4"/>
      <c r="AC239" s="4">
        <v>2</v>
      </c>
      <c r="AD239" s="4">
        <v>2</v>
      </c>
      <c r="AE239" s="4">
        <v>1</v>
      </c>
      <c r="AF239" s="4"/>
      <c r="AG239" s="4"/>
      <c r="AH239" s="4"/>
      <c r="AI239" s="4">
        <v>2</v>
      </c>
      <c r="AJ239" s="4">
        <v>3</v>
      </c>
      <c r="AK239" s="4">
        <v>1</v>
      </c>
      <c r="AL239" s="4">
        <v>1</v>
      </c>
      <c r="AM239" s="4"/>
      <c r="AN239" s="4"/>
      <c r="AO239" s="4"/>
      <c r="AP239" s="4">
        <f t="shared" si="4"/>
        <v>38</v>
      </c>
    </row>
    <row r="240" spans="3:42">
      <c r="C240" s="45" t="s">
        <v>10</v>
      </c>
      <c r="D240" s="19">
        <v>47</v>
      </c>
      <c r="E240" s="4">
        <v>2</v>
      </c>
      <c r="F240" s="4">
        <v>2</v>
      </c>
      <c r="G240" s="4">
        <v>3</v>
      </c>
      <c r="H240" s="4"/>
      <c r="I240" s="4">
        <v>1</v>
      </c>
      <c r="J240" s="4"/>
      <c r="K240" s="4">
        <v>2</v>
      </c>
      <c r="L240" s="4">
        <v>2</v>
      </c>
      <c r="M240" s="4">
        <v>2</v>
      </c>
      <c r="N240" s="4">
        <v>2</v>
      </c>
      <c r="O240" s="4"/>
      <c r="P240" s="4"/>
      <c r="Q240" s="4"/>
      <c r="R240" s="4">
        <v>1</v>
      </c>
      <c r="S240" s="4"/>
      <c r="T240" s="4"/>
      <c r="U240" s="4"/>
      <c r="V240" s="4"/>
      <c r="W240" s="4">
        <v>2</v>
      </c>
      <c r="X240" s="4">
        <v>1</v>
      </c>
      <c r="Y240" s="4">
        <v>2</v>
      </c>
      <c r="Z240" s="4"/>
      <c r="AA240" s="4">
        <v>1</v>
      </c>
      <c r="AB240" s="4"/>
      <c r="AC240" s="4">
        <v>1</v>
      </c>
      <c r="AD240" s="4">
        <v>1</v>
      </c>
      <c r="AE240" s="4">
        <v>2</v>
      </c>
      <c r="AF240" s="4"/>
      <c r="AG240" s="4">
        <v>1</v>
      </c>
      <c r="AH240" s="4"/>
      <c r="AI240" s="4">
        <v>3</v>
      </c>
      <c r="AJ240" s="4"/>
      <c r="AK240" s="4">
        <v>1</v>
      </c>
      <c r="AL240" s="4">
        <v>1</v>
      </c>
      <c r="AM240" s="4"/>
      <c r="AN240" s="4"/>
      <c r="AO240" s="4"/>
      <c r="AP240" s="4">
        <f t="shared" si="4"/>
        <v>33</v>
      </c>
    </row>
    <row r="241" spans="3:42">
      <c r="C241" s="45" t="s">
        <v>10</v>
      </c>
      <c r="D241" s="19">
        <v>48</v>
      </c>
      <c r="E241" s="4">
        <v>1</v>
      </c>
      <c r="F241" s="4">
        <v>2</v>
      </c>
      <c r="G241" s="4">
        <v>2</v>
      </c>
      <c r="H241" s="4">
        <v>1</v>
      </c>
      <c r="I241" s="4">
        <v>1</v>
      </c>
      <c r="J241" s="4"/>
      <c r="K241" s="4"/>
      <c r="L241" s="4">
        <v>2</v>
      </c>
      <c r="M241" s="4">
        <v>3</v>
      </c>
      <c r="N241" s="4">
        <v>2</v>
      </c>
      <c r="O241" s="4">
        <v>3</v>
      </c>
      <c r="P241" s="4">
        <v>2</v>
      </c>
      <c r="Q241" s="4">
        <v>1</v>
      </c>
      <c r="R241" s="4">
        <v>4</v>
      </c>
      <c r="S241" s="4">
        <v>1</v>
      </c>
      <c r="T241" s="4">
        <v>1</v>
      </c>
      <c r="U241" s="4"/>
      <c r="V241" s="4">
        <v>2</v>
      </c>
      <c r="W241" s="4">
        <v>2</v>
      </c>
      <c r="X241" s="4"/>
      <c r="Y241" s="4">
        <v>1</v>
      </c>
      <c r="Z241" s="4">
        <v>1</v>
      </c>
      <c r="AA241" s="4">
        <v>3</v>
      </c>
      <c r="AB241" s="4">
        <v>1</v>
      </c>
      <c r="AC241" s="4">
        <v>1</v>
      </c>
      <c r="AD241" s="4">
        <v>2</v>
      </c>
      <c r="AE241" s="4">
        <v>2</v>
      </c>
      <c r="AF241" s="4">
        <v>1</v>
      </c>
      <c r="AG241" s="4"/>
      <c r="AH241" s="4"/>
      <c r="AI241" s="4"/>
      <c r="AJ241" s="4">
        <v>1</v>
      </c>
      <c r="AK241" s="4">
        <v>1</v>
      </c>
      <c r="AL241" s="4">
        <v>1</v>
      </c>
      <c r="AM241" s="4"/>
      <c r="AN241" s="4"/>
      <c r="AO241" s="4"/>
      <c r="AP241" s="4">
        <f t="shared" si="4"/>
        <v>45</v>
      </c>
    </row>
    <row r="242" spans="3:42">
      <c r="C242" s="45" t="s">
        <v>10</v>
      </c>
      <c r="D242" s="19">
        <v>49</v>
      </c>
      <c r="E242" s="4">
        <v>1</v>
      </c>
      <c r="F242" s="4">
        <v>5</v>
      </c>
      <c r="G242" s="4">
        <v>6</v>
      </c>
      <c r="H242" s="4">
        <v>3</v>
      </c>
      <c r="I242" s="4"/>
      <c r="J242" s="4">
        <v>1</v>
      </c>
      <c r="K242" s="4">
        <v>3</v>
      </c>
      <c r="L242" s="4">
        <v>4</v>
      </c>
      <c r="M242" s="4">
        <v>2</v>
      </c>
      <c r="N242" s="4">
        <v>7</v>
      </c>
      <c r="O242" s="4">
        <v>1</v>
      </c>
      <c r="P242" s="4">
        <v>3</v>
      </c>
      <c r="Q242" s="4">
        <v>1</v>
      </c>
      <c r="R242" s="4"/>
      <c r="S242" s="4"/>
      <c r="T242" s="4"/>
      <c r="U242" s="4">
        <v>1</v>
      </c>
      <c r="V242" s="4">
        <v>3</v>
      </c>
      <c r="W242" s="4"/>
      <c r="X242" s="4">
        <v>2</v>
      </c>
      <c r="Y242" s="4">
        <v>1</v>
      </c>
      <c r="Z242" s="4">
        <v>1</v>
      </c>
      <c r="AA242" s="4">
        <v>2</v>
      </c>
      <c r="AB242" s="4"/>
      <c r="AC242" s="4">
        <v>1</v>
      </c>
      <c r="AD242" s="4"/>
      <c r="AE242" s="4">
        <v>2</v>
      </c>
      <c r="AF242" s="4"/>
      <c r="AG242" s="4"/>
      <c r="AH242" s="4">
        <v>1</v>
      </c>
      <c r="AI242" s="4"/>
      <c r="AJ242" s="4">
        <v>2</v>
      </c>
      <c r="AK242" s="4"/>
      <c r="AL242" s="4">
        <v>5</v>
      </c>
      <c r="AM242" s="4">
        <v>1</v>
      </c>
      <c r="AN242" s="4"/>
      <c r="AO242" s="4"/>
      <c r="AP242" s="4">
        <f t="shared" si="4"/>
        <v>59</v>
      </c>
    </row>
    <row r="243" spans="3:42">
      <c r="C243" s="45" t="s">
        <v>10</v>
      </c>
      <c r="D243" s="19">
        <v>50</v>
      </c>
      <c r="E243" s="4">
        <v>1</v>
      </c>
      <c r="F243" s="4">
        <v>4</v>
      </c>
      <c r="G243" s="4">
        <v>3</v>
      </c>
      <c r="H243" s="4">
        <v>1</v>
      </c>
      <c r="I243" s="4"/>
      <c r="J243" s="4">
        <v>1</v>
      </c>
      <c r="K243" s="4">
        <v>3</v>
      </c>
      <c r="L243" s="4">
        <v>4</v>
      </c>
      <c r="M243" s="4">
        <v>1</v>
      </c>
      <c r="N243" s="4">
        <v>4</v>
      </c>
      <c r="O243" s="4">
        <v>1</v>
      </c>
      <c r="P243" s="4">
        <v>1</v>
      </c>
      <c r="Q243" s="4">
        <v>1</v>
      </c>
      <c r="R243" s="4">
        <v>2</v>
      </c>
      <c r="S243" s="4">
        <v>1</v>
      </c>
      <c r="T243" s="4">
        <v>1</v>
      </c>
      <c r="U243" s="4"/>
      <c r="V243" s="4">
        <v>3</v>
      </c>
      <c r="W243" s="4">
        <v>3</v>
      </c>
      <c r="X243" s="4">
        <v>3</v>
      </c>
      <c r="Y243" s="4">
        <v>2</v>
      </c>
      <c r="Z243" s="4"/>
      <c r="AA243" s="4"/>
      <c r="AB243" s="4">
        <v>2</v>
      </c>
      <c r="AC243" s="4">
        <v>2</v>
      </c>
      <c r="AD243" s="4">
        <v>1</v>
      </c>
      <c r="AE243" s="4">
        <v>3</v>
      </c>
      <c r="AF243" s="4">
        <v>1</v>
      </c>
      <c r="AG243" s="4">
        <v>2</v>
      </c>
      <c r="AH243" s="4"/>
      <c r="AI243" s="4">
        <v>4</v>
      </c>
      <c r="AJ243" s="4">
        <v>2</v>
      </c>
      <c r="AK243" s="4">
        <v>2</v>
      </c>
      <c r="AL243" s="4">
        <v>2</v>
      </c>
      <c r="AM243" s="4"/>
      <c r="AN243" s="4"/>
      <c r="AO243" s="4"/>
      <c r="AP243" s="4">
        <f t="shared" si="4"/>
        <v>61</v>
      </c>
    </row>
    <row r="244" spans="3:42">
      <c r="C244" s="45" t="s">
        <v>10</v>
      </c>
      <c r="D244" s="19">
        <v>51</v>
      </c>
      <c r="E244" s="4">
        <v>1</v>
      </c>
      <c r="F244" s="4">
        <v>6</v>
      </c>
      <c r="G244" s="4">
        <v>5</v>
      </c>
      <c r="H244" s="4"/>
      <c r="I244" s="4"/>
      <c r="J244" s="4"/>
      <c r="K244" s="4">
        <v>1</v>
      </c>
      <c r="L244" s="4">
        <v>2</v>
      </c>
      <c r="M244" s="4">
        <v>1</v>
      </c>
      <c r="N244" s="4">
        <v>1</v>
      </c>
      <c r="O244" s="4"/>
      <c r="P244" s="4">
        <v>1</v>
      </c>
      <c r="Q244" s="4">
        <v>2</v>
      </c>
      <c r="R244" s="4">
        <v>2</v>
      </c>
      <c r="S244" s="4">
        <v>1</v>
      </c>
      <c r="T244" s="4"/>
      <c r="U244" s="4">
        <v>3</v>
      </c>
      <c r="V244" s="4">
        <v>4</v>
      </c>
      <c r="W244" s="4">
        <v>1</v>
      </c>
      <c r="X244" s="4">
        <v>2</v>
      </c>
      <c r="Y244" s="4">
        <v>1</v>
      </c>
      <c r="Z244" s="4">
        <v>1</v>
      </c>
      <c r="AA244" s="4">
        <v>2</v>
      </c>
      <c r="AB244" s="4">
        <v>1</v>
      </c>
      <c r="AC244" s="4"/>
      <c r="AD244" s="4">
        <v>2</v>
      </c>
      <c r="AE244" s="4">
        <v>1</v>
      </c>
      <c r="AF244" s="4">
        <v>2</v>
      </c>
      <c r="AG244" s="4">
        <v>2</v>
      </c>
      <c r="AH244" s="4">
        <v>1</v>
      </c>
      <c r="AI244" s="4">
        <v>1</v>
      </c>
      <c r="AJ244" s="4">
        <v>1</v>
      </c>
      <c r="AK244" s="4"/>
      <c r="AL244" s="4">
        <v>1</v>
      </c>
      <c r="AM244" s="4"/>
      <c r="AN244" s="4"/>
      <c r="AO244" s="4"/>
      <c r="AP244" s="4">
        <f t="shared" si="4"/>
        <v>49</v>
      </c>
    </row>
    <row r="245" spans="3:42">
      <c r="C245" s="45" t="s">
        <v>10</v>
      </c>
      <c r="D245" s="19">
        <v>52</v>
      </c>
      <c r="F245" s="4">
        <v>1</v>
      </c>
      <c r="G245" s="4">
        <v>4</v>
      </c>
      <c r="H245" s="4"/>
      <c r="I245" s="4"/>
      <c r="J245" s="4">
        <v>1</v>
      </c>
      <c r="K245" s="4">
        <v>3</v>
      </c>
      <c r="L245" s="4">
        <v>3</v>
      </c>
      <c r="M245" s="4">
        <v>5</v>
      </c>
      <c r="N245" s="4">
        <v>5</v>
      </c>
      <c r="O245" s="4">
        <v>4</v>
      </c>
      <c r="P245" s="4">
        <v>1</v>
      </c>
      <c r="Q245" s="4">
        <v>2</v>
      </c>
      <c r="R245" s="4"/>
      <c r="S245" s="4">
        <v>2</v>
      </c>
      <c r="T245" s="4"/>
      <c r="U245" s="4">
        <v>2</v>
      </c>
      <c r="V245" s="4">
        <v>1</v>
      </c>
      <c r="W245" s="4">
        <v>1</v>
      </c>
      <c r="X245" s="4">
        <v>2</v>
      </c>
      <c r="Y245" s="4"/>
      <c r="Z245" s="4">
        <v>1</v>
      </c>
      <c r="AA245" s="4">
        <v>1</v>
      </c>
      <c r="AB245" s="4">
        <v>1</v>
      </c>
      <c r="AC245" s="4"/>
      <c r="AD245" s="4"/>
      <c r="AE245" s="4">
        <v>1</v>
      </c>
      <c r="AF245" s="4"/>
      <c r="AG245" s="4">
        <v>1</v>
      </c>
      <c r="AH245" s="4">
        <v>2</v>
      </c>
      <c r="AI245" s="4">
        <v>1</v>
      </c>
      <c r="AJ245" s="4">
        <v>1</v>
      </c>
      <c r="AK245" s="4">
        <v>1</v>
      </c>
      <c r="AL245" s="4">
        <v>1</v>
      </c>
      <c r="AM245" s="4"/>
      <c r="AN245" s="4"/>
      <c r="AO245" s="4"/>
      <c r="AP245" s="4">
        <f t="shared" si="4"/>
        <v>48</v>
      </c>
    </row>
    <row r="246" spans="3:42">
      <c r="C246" s="45" t="s">
        <v>10</v>
      </c>
      <c r="D246" s="19">
        <v>53</v>
      </c>
      <c r="E246" s="4">
        <v>1</v>
      </c>
      <c r="G246" s="4">
        <v>1</v>
      </c>
      <c r="H246" s="4">
        <v>3</v>
      </c>
      <c r="I246" s="4">
        <v>3</v>
      </c>
      <c r="J246" s="4">
        <v>2</v>
      </c>
      <c r="K246" s="4">
        <v>1</v>
      </c>
      <c r="L246" s="4">
        <v>1</v>
      </c>
      <c r="M246" s="4">
        <v>3</v>
      </c>
      <c r="N246" s="4">
        <v>2</v>
      </c>
      <c r="O246" s="4">
        <v>2</v>
      </c>
      <c r="P246" s="4">
        <v>2</v>
      </c>
      <c r="Q246" s="4">
        <v>4</v>
      </c>
      <c r="R246" s="4">
        <v>2</v>
      </c>
      <c r="S246" s="4">
        <v>2</v>
      </c>
      <c r="T246" s="4"/>
      <c r="U246" s="4"/>
      <c r="V246" s="4">
        <v>1</v>
      </c>
      <c r="W246" s="4">
        <v>3</v>
      </c>
      <c r="X246" s="4">
        <v>2</v>
      </c>
      <c r="Y246" s="4">
        <v>1</v>
      </c>
      <c r="Z246" s="4">
        <v>2</v>
      </c>
      <c r="AA246" s="4">
        <v>1</v>
      </c>
      <c r="AB246" s="4">
        <v>1</v>
      </c>
      <c r="AC246" s="4">
        <v>1</v>
      </c>
      <c r="AD246" s="4">
        <v>3</v>
      </c>
      <c r="AE246" s="4">
        <v>1</v>
      </c>
      <c r="AF246" s="4">
        <v>1</v>
      </c>
      <c r="AG246" s="4"/>
      <c r="AH246" s="4"/>
      <c r="AI246" s="4">
        <v>4</v>
      </c>
      <c r="AJ246" s="4"/>
      <c r="AK246" s="4">
        <v>1</v>
      </c>
      <c r="AL246" s="4">
        <v>1</v>
      </c>
      <c r="AM246" s="4"/>
      <c r="AN246" s="4"/>
      <c r="AO246" s="4"/>
      <c r="AP246" s="4">
        <f t="shared" si="4"/>
        <v>52</v>
      </c>
    </row>
    <row r="247" spans="3:42">
      <c r="C247" s="45" t="s">
        <v>10</v>
      </c>
      <c r="D247" s="19">
        <v>54</v>
      </c>
      <c r="E247" s="4">
        <v>1</v>
      </c>
      <c r="F247" s="4">
        <v>2</v>
      </c>
      <c r="H247" s="4"/>
      <c r="I247" s="4">
        <v>1</v>
      </c>
      <c r="J247" s="4"/>
      <c r="K247" s="4"/>
      <c r="L247" s="4">
        <v>2</v>
      </c>
      <c r="M247" s="4">
        <v>4</v>
      </c>
      <c r="N247" s="4">
        <v>2</v>
      </c>
      <c r="O247" s="4">
        <v>2</v>
      </c>
      <c r="P247" s="4">
        <v>2</v>
      </c>
      <c r="Q247" s="4"/>
      <c r="R247" s="4"/>
      <c r="S247" s="4"/>
      <c r="T247" s="4">
        <v>1</v>
      </c>
      <c r="U247" s="4"/>
      <c r="V247" s="4"/>
      <c r="W247" s="4">
        <v>3</v>
      </c>
      <c r="X247" s="4">
        <v>3</v>
      </c>
      <c r="Y247" s="4">
        <v>2</v>
      </c>
      <c r="Z247" s="4">
        <v>4</v>
      </c>
      <c r="AA247" s="4">
        <v>3</v>
      </c>
      <c r="AB247" s="4"/>
      <c r="AC247" s="4">
        <v>2</v>
      </c>
      <c r="AD247" s="4">
        <v>3</v>
      </c>
      <c r="AE247" s="4">
        <v>1</v>
      </c>
      <c r="AF247" s="4"/>
      <c r="AG247" s="4"/>
      <c r="AH247" s="4">
        <v>1</v>
      </c>
      <c r="AI247" s="4">
        <v>1</v>
      </c>
      <c r="AJ247" s="4">
        <v>1</v>
      </c>
      <c r="AK247" s="4">
        <v>4</v>
      </c>
      <c r="AL247" s="4">
        <v>3</v>
      </c>
      <c r="AM247" s="4"/>
      <c r="AN247" s="4"/>
      <c r="AO247" s="4"/>
      <c r="AP247" s="4">
        <f t="shared" si="4"/>
        <v>48</v>
      </c>
    </row>
    <row r="248" spans="3:42">
      <c r="C248" s="45" t="s">
        <v>10</v>
      </c>
      <c r="D248" s="19">
        <v>55</v>
      </c>
      <c r="E248" s="4">
        <v>1</v>
      </c>
      <c r="F248" s="4">
        <v>2</v>
      </c>
      <c r="H248" s="4"/>
      <c r="I248" s="4"/>
      <c r="J248" s="4">
        <v>2</v>
      </c>
      <c r="K248" s="4">
        <v>1</v>
      </c>
      <c r="L248" s="4">
        <v>4</v>
      </c>
      <c r="M248" s="4"/>
      <c r="N248" s="4">
        <v>1</v>
      </c>
      <c r="O248" s="4">
        <v>1</v>
      </c>
      <c r="P248" s="4">
        <v>3</v>
      </c>
      <c r="Q248" s="4">
        <v>1</v>
      </c>
      <c r="R248" s="4"/>
      <c r="S248" s="4">
        <v>2</v>
      </c>
      <c r="T248" s="4"/>
      <c r="U248" s="4"/>
      <c r="V248" s="4">
        <v>2</v>
      </c>
      <c r="W248" s="4"/>
      <c r="X248" s="4">
        <v>3</v>
      </c>
      <c r="Y248" s="4">
        <v>1</v>
      </c>
      <c r="Z248" s="4">
        <v>3</v>
      </c>
      <c r="AA248" s="4">
        <v>1</v>
      </c>
      <c r="AB248" s="4">
        <v>1</v>
      </c>
      <c r="AC248" s="4"/>
      <c r="AD248" s="4">
        <v>4</v>
      </c>
      <c r="AE248" s="4"/>
      <c r="AF248" s="4"/>
      <c r="AG248" s="4">
        <v>1</v>
      </c>
      <c r="AH248" s="4">
        <v>1</v>
      </c>
      <c r="AI248" s="4">
        <v>1</v>
      </c>
      <c r="AJ248" s="4">
        <v>2</v>
      </c>
      <c r="AK248" s="4"/>
      <c r="AL248" s="4"/>
      <c r="AM248" s="4"/>
      <c r="AN248" s="4"/>
      <c r="AO248" s="4"/>
      <c r="AP248" s="4">
        <f t="shared" si="4"/>
        <v>38</v>
      </c>
    </row>
    <row r="249" spans="3:42">
      <c r="C249" s="45" t="s">
        <v>10</v>
      </c>
      <c r="D249" s="19">
        <v>56</v>
      </c>
      <c r="E249" s="4">
        <v>2</v>
      </c>
      <c r="F249" s="4">
        <v>1</v>
      </c>
      <c r="G249" s="4">
        <v>1</v>
      </c>
      <c r="H249" s="4">
        <v>1</v>
      </c>
      <c r="I249" s="4">
        <v>1</v>
      </c>
      <c r="J249" s="4">
        <v>3</v>
      </c>
      <c r="K249" s="4">
        <v>4</v>
      </c>
      <c r="L249" s="4">
        <v>4</v>
      </c>
      <c r="M249" s="4">
        <v>1</v>
      </c>
      <c r="N249" s="4">
        <v>1</v>
      </c>
      <c r="O249" s="4">
        <v>2</v>
      </c>
      <c r="P249" s="4">
        <v>3</v>
      </c>
      <c r="Q249" s="4">
        <v>2</v>
      </c>
      <c r="R249" s="4">
        <v>2</v>
      </c>
      <c r="S249" s="4"/>
      <c r="T249" s="4"/>
      <c r="U249" s="4">
        <v>3</v>
      </c>
      <c r="V249" s="4">
        <v>2</v>
      </c>
      <c r="W249" s="4">
        <v>2</v>
      </c>
      <c r="X249" s="4">
        <v>2</v>
      </c>
      <c r="Y249" s="4">
        <v>3</v>
      </c>
      <c r="Z249" s="4">
        <v>1</v>
      </c>
      <c r="AA249" s="4">
        <v>1</v>
      </c>
      <c r="AB249" s="4">
        <v>2</v>
      </c>
      <c r="AC249" s="4"/>
      <c r="AD249" s="4">
        <v>2</v>
      </c>
      <c r="AE249" s="4">
        <v>1</v>
      </c>
      <c r="AF249" s="4">
        <v>1</v>
      </c>
      <c r="AG249" s="4"/>
      <c r="AH249" s="4">
        <v>1</v>
      </c>
      <c r="AI249" s="4">
        <v>1</v>
      </c>
      <c r="AJ249" s="4">
        <v>1</v>
      </c>
      <c r="AK249" s="4">
        <v>2</v>
      </c>
      <c r="AL249" s="4"/>
      <c r="AM249" s="4"/>
      <c r="AN249" s="4"/>
      <c r="AO249" s="4"/>
      <c r="AP249" s="4">
        <f t="shared" si="4"/>
        <v>53</v>
      </c>
    </row>
    <row r="250" spans="3:42">
      <c r="C250" s="45" t="s">
        <v>10</v>
      </c>
      <c r="D250" s="19">
        <v>57</v>
      </c>
      <c r="E250" s="4">
        <v>4</v>
      </c>
      <c r="F250" s="4">
        <v>1</v>
      </c>
      <c r="H250" s="4"/>
      <c r="I250" s="4"/>
      <c r="J250" s="4">
        <v>1</v>
      </c>
      <c r="K250" s="4">
        <v>1</v>
      </c>
      <c r="L250" s="4">
        <v>1</v>
      </c>
      <c r="M250" s="4">
        <v>2</v>
      </c>
      <c r="N250" s="4">
        <v>2</v>
      </c>
      <c r="O250" s="4">
        <v>2</v>
      </c>
      <c r="P250" s="4">
        <v>2</v>
      </c>
      <c r="Q250" s="4">
        <v>3</v>
      </c>
      <c r="R250" s="4">
        <v>1</v>
      </c>
      <c r="S250" s="4">
        <v>1</v>
      </c>
      <c r="T250" s="4"/>
      <c r="U250" s="4">
        <v>2</v>
      </c>
      <c r="V250" s="4">
        <v>3</v>
      </c>
      <c r="W250" s="4"/>
      <c r="X250" s="4">
        <v>4</v>
      </c>
      <c r="Y250" s="4">
        <v>2</v>
      </c>
      <c r="Z250" s="4">
        <v>2</v>
      </c>
      <c r="AA250" s="4">
        <v>2</v>
      </c>
      <c r="AB250" s="4">
        <v>3</v>
      </c>
      <c r="AC250" s="4">
        <v>2</v>
      </c>
      <c r="AD250" s="4">
        <v>1</v>
      </c>
      <c r="AE250" s="4"/>
      <c r="AF250" s="4">
        <v>1</v>
      </c>
      <c r="AG250" s="4"/>
      <c r="AH250" s="4"/>
      <c r="AI250" s="4">
        <v>1</v>
      </c>
      <c r="AJ250" s="4">
        <v>2</v>
      </c>
      <c r="AK250" s="4">
        <v>2</v>
      </c>
      <c r="AL250" s="4">
        <v>1</v>
      </c>
      <c r="AM250" s="4"/>
      <c r="AN250" s="4"/>
      <c r="AO250" s="4"/>
      <c r="AP250" s="4">
        <f t="shared" si="4"/>
        <v>49</v>
      </c>
    </row>
    <row r="251" spans="3:42">
      <c r="C251" s="45" t="s">
        <v>10</v>
      </c>
      <c r="D251" s="19">
        <v>58</v>
      </c>
      <c r="E251" s="4">
        <v>4</v>
      </c>
      <c r="F251" s="4">
        <v>4</v>
      </c>
      <c r="G251" s="4">
        <v>1</v>
      </c>
      <c r="H251" s="4"/>
      <c r="I251" s="4">
        <v>2</v>
      </c>
      <c r="J251" s="4">
        <v>1</v>
      </c>
      <c r="K251" s="4">
        <v>4</v>
      </c>
      <c r="L251" s="4">
        <v>3</v>
      </c>
      <c r="M251" s="4">
        <v>4</v>
      </c>
      <c r="N251" s="4">
        <v>4</v>
      </c>
      <c r="O251" s="4">
        <v>3</v>
      </c>
      <c r="P251" s="4">
        <v>2</v>
      </c>
      <c r="Q251" s="4">
        <v>2</v>
      </c>
      <c r="R251" s="4">
        <v>4</v>
      </c>
      <c r="S251" s="4"/>
      <c r="T251" s="4">
        <v>2</v>
      </c>
      <c r="U251" s="4"/>
      <c r="V251" s="4">
        <v>1</v>
      </c>
      <c r="W251" s="4">
        <v>1</v>
      </c>
      <c r="X251" s="4">
        <v>2</v>
      </c>
      <c r="Y251" s="4">
        <v>2</v>
      </c>
      <c r="Z251" s="4">
        <v>2</v>
      </c>
      <c r="AA251" s="4">
        <v>3</v>
      </c>
      <c r="AB251" s="4">
        <v>4</v>
      </c>
      <c r="AC251" s="4">
        <v>1</v>
      </c>
      <c r="AD251" s="4">
        <v>2</v>
      </c>
      <c r="AE251" s="4"/>
      <c r="AF251" s="4">
        <v>1</v>
      </c>
      <c r="AG251" s="4">
        <v>1</v>
      </c>
      <c r="AH251" s="4">
        <v>2</v>
      </c>
      <c r="AI251" s="4">
        <v>2</v>
      </c>
      <c r="AJ251" s="4">
        <v>2</v>
      </c>
      <c r="AK251" s="4">
        <v>1</v>
      </c>
      <c r="AL251" s="4">
        <v>1</v>
      </c>
      <c r="AM251" s="4"/>
      <c r="AN251" s="4"/>
      <c r="AO251" s="4"/>
      <c r="AP251" s="4">
        <f t="shared" si="4"/>
        <v>68</v>
      </c>
    </row>
    <row r="252" spans="3:42">
      <c r="C252" s="45" t="s">
        <v>10</v>
      </c>
      <c r="D252" s="19">
        <v>59</v>
      </c>
      <c r="E252" s="4">
        <v>12</v>
      </c>
      <c r="F252" s="4">
        <v>22</v>
      </c>
      <c r="G252" s="4">
        <v>16</v>
      </c>
      <c r="H252" s="4">
        <v>6</v>
      </c>
      <c r="I252" s="4">
        <v>7</v>
      </c>
      <c r="J252" s="4">
        <v>21</v>
      </c>
      <c r="K252" s="4">
        <v>27</v>
      </c>
      <c r="L252" s="4">
        <v>35</v>
      </c>
      <c r="M252" s="4">
        <v>19</v>
      </c>
      <c r="N252" s="4">
        <v>20</v>
      </c>
      <c r="O252" s="4">
        <v>22</v>
      </c>
      <c r="P252" s="4">
        <v>16</v>
      </c>
      <c r="Q252" s="4">
        <v>23</v>
      </c>
      <c r="R252" s="4">
        <v>16</v>
      </c>
      <c r="S252" s="4">
        <v>5</v>
      </c>
      <c r="T252" s="4">
        <v>5</v>
      </c>
      <c r="U252" s="4">
        <v>17</v>
      </c>
      <c r="V252" s="4">
        <v>23</v>
      </c>
      <c r="W252" s="4">
        <v>29</v>
      </c>
      <c r="X252" s="4">
        <v>20</v>
      </c>
      <c r="Y252" s="4">
        <v>16</v>
      </c>
      <c r="Z252" s="4">
        <v>17</v>
      </c>
      <c r="AA252" s="4">
        <v>22</v>
      </c>
      <c r="AB252" s="4">
        <v>11</v>
      </c>
      <c r="AC252" s="4">
        <v>10</v>
      </c>
      <c r="AD252" s="4">
        <v>11</v>
      </c>
      <c r="AE252" s="4">
        <v>6</v>
      </c>
      <c r="AF252" s="4">
        <v>14</v>
      </c>
      <c r="AG252" s="4">
        <v>16</v>
      </c>
      <c r="AH252" s="4">
        <v>9</v>
      </c>
      <c r="AI252" s="4">
        <v>18</v>
      </c>
      <c r="AJ252" s="4">
        <v>26</v>
      </c>
      <c r="AK252" s="4">
        <v>26</v>
      </c>
      <c r="AL252" s="4">
        <v>20</v>
      </c>
      <c r="AM252" s="4"/>
      <c r="AN252" s="4"/>
      <c r="AO252" s="4"/>
      <c r="AP252" s="4">
        <f t="shared" si="4"/>
        <v>583</v>
      </c>
    </row>
    <row r="253" spans="3:42">
      <c r="C253" s="45" t="s">
        <v>10</v>
      </c>
      <c r="D253" s="19">
        <v>60</v>
      </c>
      <c r="E253" s="4">
        <v>61</v>
      </c>
      <c r="F253" s="4">
        <v>85</v>
      </c>
      <c r="G253" s="4">
        <v>56</v>
      </c>
      <c r="H253" s="4">
        <v>18</v>
      </c>
      <c r="I253" s="4">
        <v>29</v>
      </c>
      <c r="J253" s="4">
        <v>56</v>
      </c>
      <c r="K253" s="4">
        <v>72</v>
      </c>
      <c r="L253" s="4">
        <v>106</v>
      </c>
      <c r="M253" s="4">
        <v>77</v>
      </c>
      <c r="N253" s="4">
        <v>79</v>
      </c>
      <c r="O253" s="4">
        <v>59</v>
      </c>
      <c r="P253" s="4">
        <v>85</v>
      </c>
      <c r="Q253" s="4">
        <v>62</v>
      </c>
      <c r="R253" s="4">
        <v>72</v>
      </c>
      <c r="S253" s="4">
        <v>31</v>
      </c>
      <c r="T253" s="4">
        <v>20</v>
      </c>
      <c r="U253" s="4">
        <v>33</v>
      </c>
      <c r="V253" s="4">
        <v>77</v>
      </c>
      <c r="W253" s="4">
        <v>88</v>
      </c>
      <c r="X253" s="4">
        <v>110</v>
      </c>
      <c r="Y253" s="4">
        <v>57</v>
      </c>
      <c r="Z253" s="4">
        <v>65</v>
      </c>
      <c r="AA253" s="4">
        <v>56</v>
      </c>
      <c r="AB253" s="4">
        <v>64</v>
      </c>
      <c r="AC253" s="4">
        <v>59</v>
      </c>
      <c r="AD253" s="4">
        <v>50</v>
      </c>
      <c r="AE253" s="4">
        <v>35</v>
      </c>
      <c r="AF253" s="4">
        <v>46</v>
      </c>
      <c r="AG253" s="4">
        <v>44</v>
      </c>
      <c r="AH253" s="4">
        <v>34</v>
      </c>
      <c r="AI253" s="4">
        <v>44</v>
      </c>
      <c r="AJ253" s="4">
        <v>90</v>
      </c>
      <c r="AK253" s="4">
        <v>89</v>
      </c>
      <c r="AL253" s="4">
        <v>43</v>
      </c>
      <c r="AM253" s="4">
        <v>6</v>
      </c>
      <c r="AN253" s="4"/>
      <c r="AO253" s="4"/>
      <c r="AP253" s="4">
        <f t="shared" si="4"/>
        <v>2058</v>
      </c>
    </row>
    <row r="254" spans="3:42">
      <c r="C254" s="45" t="s">
        <v>10</v>
      </c>
      <c r="D254" s="19">
        <v>61</v>
      </c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>
        <v>25</v>
      </c>
      <c r="AE254" s="4">
        <v>24</v>
      </c>
      <c r="AF254" s="4"/>
      <c r="AG254" s="4">
        <v>1</v>
      </c>
      <c r="AH254" s="4"/>
      <c r="AI254" s="4"/>
      <c r="AJ254" s="4"/>
      <c r="AK254" s="4"/>
      <c r="AL254" s="4"/>
      <c r="AM254" s="4"/>
      <c r="AN254" s="4"/>
      <c r="AO254" s="4"/>
      <c r="AP254" s="4">
        <f t="shared" si="4"/>
        <v>50</v>
      </c>
    </row>
    <row r="255" spans="3:42">
      <c r="C255" s="45" t="s">
        <v>11</v>
      </c>
      <c r="D255" s="19">
        <v>1</v>
      </c>
      <c r="G255" s="4">
        <v>2</v>
      </c>
      <c r="H255" s="4"/>
      <c r="I255" s="4"/>
      <c r="J255" s="4">
        <v>1</v>
      </c>
      <c r="K255" s="4"/>
      <c r="L255" s="4"/>
      <c r="M255" s="4"/>
      <c r="N255" s="4">
        <v>1</v>
      </c>
      <c r="O255" s="4"/>
      <c r="P255" s="4"/>
      <c r="Q255" s="4"/>
      <c r="R255" s="4"/>
      <c r="S255" s="4"/>
      <c r="T255" s="4"/>
      <c r="U255" s="4">
        <v>1</v>
      </c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>
        <v>1</v>
      </c>
      <c r="AI255" s="4"/>
      <c r="AJ255" s="4"/>
      <c r="AK255" s="4"/>
      <c r="AL255" s="4"/>
      <c r="AM255" s="4"/>
      <c r="AN255" s="4"/>
      <c r="AO255" s="4"/>
      <c r="AP255" s="4">
        <f t="shared" si="4"/>
        <v>6</v>
      </c>
    </row>
    <row r="256" spans="3:42">
      <c r="C256" s="45" t="s">
        <v>11</v>
      </c>
      <c r="D256" s="19">
        <v>2</v>
      </c>
      <c r="G256" s="4">
        <v>1</v>
      </c>
      <c r="H256" s="4"/>
      <c r="I256" s="4">
        <v>2</v>
      </c>
      <c r="J256" s="4">
        <v>3</v>
      </c>
      <c r="K256" s="4"/>
      <c r="L256" s="4">
        <v>2</v>
      </c>
      <c r="M256" s="4"/>
      <c r="N256" s="4"/>
      <c r="O256" s="4">
        <v>3</v>
      </c>
      <c r="P256" s="4">
        <v>1</v>
      </c>
      <c r="Q256" s="4"/>
      <c r="R256" s="4"/>
      <c r="S256" s="4"/>
      <c r="T256" s="4"/>
      <c r="U256" s="4">
        <v>2</v>
      </c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>
        <f t="shared" si="4"/>
        <v>14</v>
      </c>
    </row>
    <row r="257" spans="3:42">
      <c r="C257" s="45" t="s">
        <v>11</v>
      </c>
      <c r="D257" s="19">
        <v>3</v>
      </c>
      <c r="E257" s="4">
        <v>1</v>
      </c>
      <c r="G257" s="4">
        <v>1</v>
      </c>
      <c r="H257" s="4"/>
      <c r="I257" s="4">
        <v>1</v>
      </c>
      <c r="J257" s="4"/>
      <c r="K257" s="4">
        <v>1</v>
      </c>
      <c r="L257" s="4"/>
      <c r="M257" s="4">
        <v>1</v>
      </c>
      <c r="N257" s="4"/>
      <c r="O257" s="4"/>
      <c r="P257" s="4"/>
      <c r="Q257" s="4">
        <v>1</v>
      </c>
      <c r="R257" s="4"/>
      <c r="S257" s="4"/>
      <c r="T257" s="4"/>
      <c r="U257" s="4"/>
      <c r="V257" s="4"/>
      <c r="W257" s="4"/>
      <c r="X257" s="4">
        <v>1</v>
      </c>
      <c r="Y257" s="4"/>
      <c r="Z257" s="4">
        <v>1</v>
      </c>
      <c r="AA257" s="4"/>
      <c r="AB257" s="4"/>
      <c r="AC257" s="4"/>
      <c r="AD257" s="4"/>
      <c r="AE257" s="4">
        <v>1</v>
      </c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>
        <f t="shared" si="4"/>
        <v>9</v>
      </c>
    </row>
    <row r="258" spans="3:42">
      <c r="C258" s="45" t="s">
        <v>11</v>
      </c>
      <c r="D258" s="19">
        <v>4</v>
      </c>
      <c r="E258" s="4">
        <v>1</v>
      </c>
      <c r="H258" s="4"/>
      <c r="I258" s="4">
        <v>1</v>
      </c>
      <c r="J258" s="4">
        <v>2</v>
      </c>
      <c r="K258" s="4">
        <v>1</v>
      </c>
      <c r="L258" s="4"/>
      <c r="M258" s="4"/>
      <c r="N258" s="4"/>
      <c r="O258" s="4"/>
      <c r="P258" s="4">
        <v>1</v>
      </c>
      <c r="Q258" s="4">
        <v>1</v>
      </c>
      <c r="R258" s="4"/>
      <c r="S258" s="4"/>
      <c r="T258" s="4"/>
      <c r="U258" s="4">
        <v>1</v>
      </c>
      <c r="V258" s="4">
        <v>1</v>
      </c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>
        <f t="shared" si="4"/>
        <v>9</v>
      </c>
    </row>
    <row r="259" spans="3:42">
      <c r="C259" s="45" t="s">
        <v>11</v>
      </c>
      <c r="D259" s="19">
        <v>5</v>
      </c>
      <c r="G259" s="4">
        <v>1</v>
      </c>
      <c r="H259" s="4"/>
      <c r="I259" s="4"/>
      <c r="J259" s="4"/>
      <c r="K259" s="4"/>
      <c r="L259" s="4"/>
      <c r="M259" s="4"/>
      <c r="N259" s="4"/>
      <c r="O259" s="4">
        <v>1</v>
      </c>
      <c r="P259" s="4">
        <v>1</v>
      </c>
      <c r="Q259" s="4"/>
      <c r="R259" s="4">
        <v>1</v>
      </c>
      <c r="S259" s="4"/>
      <c r="T259" s="4"/>
      <c r="U259" s="4">
        <v>1</v>
      </c>
      <c r="V259" s="4">
        <v>1</v>
      </c>
      <c r="W259" s="4">
        <v>1</v>
      </c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>
        <v>1</v>
      </c>
      <c r="AM259" s="4"/>
      <c r="AN259" s="4"/>
      <c r="AO259" s="4"/>
      <c r="AP259" s="4">
        <f t="shared" si="4"/>
        <v>8</v>
      </c>
    </row>
    <row r="260" spans="3:42">
      <c r="C260" s="45" t="s">
        <v>11</v>
      </c>
      <c r="D260" s="19">
        <v>6</v>
      </c>
      <c r="F260" s="4">
        <v>1</v>
      </c>
      <c r="G260" s="4">
        <v>1</v>
      </c>
      <c r="H260" s="4"/>
      <c r="I260" s="4">
        <v>1</v>
      </c>
      <c r="J260" s="4">
        <v>2</v>
      </c>
      <c r="K260" s="4"/>
      <c r="L260" s="4">
        <v>1</v>
      </c>
      <c r="M260" s="4"/>
      <c r="N260" s="4"/>
      <c r="O260" s="4"/>
      <c r="P260" s="4"/>
      <c r="Q260" s="4"/>
      <c r="R260" s="4"/>
      <c r="S260" s="4"/>
      <c r="T260" s="4">
        <v>1</v>
      </c>
      <c r="U260" s="4">
        <v>1</v>
      </c>
      <c r="V260" s="4"/>
      <c r="W260" s="4"/>
      <c r="X260" s="4"/>
      <c r="Y260" s="4"/>
      <c r="Z260" s="4"/>
      <c r="AA260" s="4"/>
      <c r="AB260" s="4"/>
      <c r="AC260" s="4"/>
      <c r="AD260" s="4"/>
      <c r="AE260" s="4">
        <v>1</v>
      </c>
      <c r="AF260" s="4"/>
      <c r="AG260" s="4"/>
      <c r="AH260" s="4"/>
      <c r="AI260" s="4"/>
      <c r="AJ260" s="4">
        <v>1</v>
      </c>
      <c r="AK260" s="4"/>
      <c r="AL260" s="4"/>
      <c r="AM260" s="4"/>
      <c r="AN260" s="4"/>
      <c r="AO260" s="4"/>
      <c r="AP260" s="4">
        <f t="shared" si="4"/>
        <v>10</v>
      </c>
    </row>
    <row r="261" spans="3:42">
      <c r="C261" s="45" t="s">
        <v>11</v>
      </c>
      <c r="D261" s="19">
        <v>7</v>
      </c>
      <c r="E261" s="4">
        <v>1</v>
      </c>
      <c r="H261" s="4"/>
      <c r="I261" s="4"/>
      <c r="J261" s="4">
        <v>2</v>
      </c>
      <c r="K261" s="4">
        <v>1</v>
      </c>
      <c r="L261" s="4"/>
      <c r="M261" s="4"/>
      <c r="N261" s="4">
        <v>1</v>
      </c>
      <c r="O261" s="4">
        <v>1</v>
      </c>
      <c r="P261" s="4"/>
      <c r="Q261" s="4">
        <v>1</v>
      </c>
      <c r="R261" s="4"/>
      <c r="S261" s="4"/>
      <c r="T261" s="4"/>
      <c r="U261" s="4"/>
      <c r="V261" s="4"/>
      <c r="W261" s="4">
        <v>1</v>
      </c>
      <c r="X261" s="4"/>
      <c r="Y261" s="4"/>
      <c r="Z261" s="4">
        <v>1</v>
      </c>
      <c r="AA261" s="4"/>
      <c r="AB261" s="4"/>
      <c r="AC261" s="4">
        <v>2</v>
      </c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>
        <f t="shared" si="4"/>
        <v>11</v>
      </c>
    </row>
    <row r="262" spans="3:42">
      <c r="C262" s="45" t="s">
        <v>11</v>
      </c>
      <c r="D262" s="19">
        <v>8</v>
      </c>
      <c r="G262" s="4">
        <v>2</v>
      </c>
      <c r="H262" s="4">
        <v>1</v>
      </c>
      <c r="I262" s="4"/>
      <c r="J262" s="4">
        <v>1</v>
      </c>
      <c r="K262" s="4"/>
      <c r="L262" s="4"/>
      <c r="M262" s="4"/>
      <c r="N262" s="4">
        <v>1</v>
      </c>
      <c r="O262" s="4">
        <v>1</v>
      </c>
      <c r="P262" s="4">
        <v>1</v>
      </c>
      <c r="Q262" s="4"/>
      <c r="R262" s="4"/>
      <c r="S262" s="4"/>
      <c r="T262" s="4"/>
      <c r="U262" s="4"/>
      <c r="V262" s="4">
        <v>1</v>
      </c>
      <c r="W262" s="4"/>
      <c r="X262" s="4"/>
      <c r="Y262" s="4"/>
      <c r="Z262" s="4">
        <v>1</v>
      </c>
      <c r="AA262" s="4"/>
      <c r="AB262" s="4"/>
      <c r="AC262" s="4"/>
      <c r="AD262" s="4"/>
      <c r="AE262" s="4"/>
      <c r="AF262" s="4"/>
      <c r="AG262" s="4"/>
      <c r="AH262" s="4">
        <v>1</v>
      </c>
      <c r="AI262" s="4"/>
      <c r="AJ262" s="4"/>
      <c r="AK262" s="4"/>
      <c r="AL262" s="4"/>
      <c r="AM262" s="4"/>
      <c r="AN262" s="4"/>
      <c r="AO262" s="4"/>
      <c r="AP262" s="4">
        <f t="shared" si="4"/>
        <v>10</v>
      </c>
    </row>
    <row r="263" spans="3:42">
      <c r="C263" s="45" t="s">
        <v>11</v>
      </c>
      <c r="D263" s="19">
        <v>9</v>
      </c>
      <c r="E263" s="4">
        <v>1</v>
      </c>
      <c r="H263" s="4">
        <v>1</v>
      </c>
      <c r="I263" s="4"/>
      <c r="J263" s="4">
        <v>1</v>
      </c>
      <c r="K263" s="4"/>
      <c r="L263" s="4"/>
      <c r="M263" s="4"/>
      <c r="N263" s="4">
        <v>2</v>
      </c>
      <c r="O263" s="4">
        <v>1</v>
      </c>
      <c r="P263" s="4"/>
      <c r="Q263" s="4">
        <v>1</v>
      </c>
      <c r="R263" s="4">
        <v>1</v>
      </c>
      <c r="S263" s="4"/>
      <c r="T263" s="4"/>
      <c r="U263" s="4"/>
      <c r="V263" s="4">
        <v>1</v>
      </c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>
        <v>2</v>
      </c>
      <c r="AI263" s="4">
        <v>1</v>
      </c>
      <c r="AJ263" s="4"/>
      <c r="AK263" s="4"/>
      <c r="AL263" s="4"/>
      <c r="AM263" s="4"/>
      <c r="AN263" s="4"/>
      <c r="AO263" s="4"/>
      <c r="AP263" s="4">
        <f t="shared" si="4"/>
        <v>12</v>
      </c>
    </row>
    <row r="264" spans="3:42">
      <c r="C264" s="45" t="s">
        <v>11</v>
      </c>
      <c r="D264" s="19">
        <v>10</v>
      </c>
      <c r="G264" s="4">
        <v>2</v>
      </c>
      <c r="H264" s="4"/>
      <c r="I264" s="4"/>
      <c r="J264" s="4"/>
      <c r="K264" s="4">
        <v>4</v>
      </c>
      <c r="L264" s="4"/>
      <c r="M264" s="4"/>
      <c r="N264" s="4"/>
      <c r="O264" s="4">
        <v>1</v>
      </c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>
        <v>1</v>
      </c>
      <c r="AB264" s="4"/>
      <c r="AC264" s="4"/>
      <c r="AD264" s="4"/>
      <c r="AE264" s="4"/>
      <c r="AF264" s="4"/>
      <c r="AG264" s="4"/>
      <c r="AH264" s="4">
        <v>2</v>
      </c>
      <c r="AI264" s="4"/>
      <c r="AJ264" s="4">
        <v>1</v>
      </c>
      <c r="AK264" s="4"/>
      <c r="AL264" s="4"/>
      <c r="AM264" s="4"/>
      <c r="AN264" s="4"/>
      <c r="AO264" s="4"/>
      <c r="AP264" s="4">
        <f t="shared" si="4"/>
        <v>11</v>
      </c>
    </row>
    <row r="265" spans="3:42">
      <c r="C265" s="45" t="s">
        <v>11</v>
      </c>
      <c r="D265" s="19">
        <v>11</v>
      </c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>
        <v>1</v>
      </c>
      <c r="U265" s="4">
        <v>1</v>
      </c>
      <c r="V265" s="4"/>
      <c r="W265" s="4"/>
      <c r="X265" s="4"/>
      <c r="Y265" s="4"/>
      <c r="Z265" s="4"/>
      <c r="AA265" s="4">
        <v>2</v>
      </c>
      <c r="AB265" s="4"/>
      <c r="AC265" s="4">
        <v>1</v>
      </c>
      <c r="AD265" s="4"/>
      <c r="AE265" s="4">
        <v>1</v>
      </c>
      <c r="AF265" s="4">
        <v>2</v>
      </c>
      <c r="AG265" s="4">
        <v>1</v>
      </c>
      <c r="AH265" s="4"/>
      <c r="AI265" s="4">
        <v>1</v>
      </c>
      <c r="AJ265" s="4"/>
      <c r="AK265" s="4"/>
      <c r="AL265" s="4"/>
      <c r="AM265" s="4"/>
      <c r="AN265" s="4"/>
      <c r="AO265" s="4"/>
      <c r="AP265" s="4">
        <f t="shared" ref="AP265:AP266" si="5">SUM(E265:AN265)</f>
        <v>10</v>
      </c>
    </row>
    <row r="266" spans="3:42">
      <c r="C266" s="45" t="s">
        <v>11</v>
      </c>
      <c r="D266" s="19">
        <v>12</v>
      </c>
      <c r="E266" s="4">
        <v>448</v>
      </c>
      <c r="F266" s="4">
        <v>624</v>
      </c>
      <c r="G266" s="4">
        <v>595</v>
      </c>
      <c r="H266" s="4">
        <v>468</v>
      </c>
      <c r="I266" s="4">
        <v>585</v>
      </c>
      <c r="J266" s="4">
        <v>706</v>
      </c>
      <c r="K266" s="4">
        <v>749</v>
      </c>
      <c r="L266" s="4">
        <v>752</v>
      </c>
      <c r="M266" s="4">
        <v>690</v>
      </c>
      <c r="N266" s="4">
        <v>644</v>
      </c>
      <c r="O266" s="4">
        <v>576</v>
      </c>
      <c r="P266" s="4">
        <v>793</v>
      </c>
      <c r="Q266" s="4">
        <v>446</v>
      </c>
      <c r="R266" s="4">
        <v>619</v>
      </c>
      <c r="S266" s="4">
        <v>404</v>
      </c>
      <c r="T266" s="4">
        <v>367</v>
      </c>
      <c r="U266" s="4">
        <v>561</v>
      </c>
      <c r="V266" s="4">
        <v>712</v>
      </c>
      <c r="W266" s="4">
        <v>574</v>
      </c>
      <c r="X266" s="4">
        <v>695</v>
      </c>
      <c r="Y266" s="4">
        <v>62</v>
      </c>
      <c r="Z266" s="4">
        <v>12</v>
      </c>
      <c r="AA266" s="4">
        <v>8</v>
      </c>
      <c r="AB266" s="4">
        <v>13</v>
      </c>
      <c r="AC266" s="4">
        <v>9</v>
      </c>
      <c r="AD266" s="4">
        <v>49</v>
      </c>
      <c r="AE266" s="4">
        <v>506</v>
      </c>
      <c r="AF266" s="4">
        <v>504</v>
      </c>
      <c r="AG266" s="4">
        <v>540</v>
      </c>
      <c r="AH266" s="4">
        <v>409</v>
      </c>
      <c r="AI266" s="4">
        <v>463</v>
      </c>
      <c r="AJ266" s="4">
        <v>479</v>
      </c>
      <c r="AK266" s="4">
        <v>544</v>
      </c>
      <c r="AL266" s="4">
        <v>360</v>
      </c>
      <c r="AM266" s="4">
        <v>17</v>
      </c>
      <c r="AN266" s="4">
        <v>11</v>
      </c>
      <c r="AO266" s="4"/>
      <c r="AP266" s="4">
        <f t="shared" si="5"/>
        <v>15994</v>
      </c>
    </row>
    <row r="267" spans="3:42">
      <c r="C267" s="45" t="s">
        <v>11</v>
      </c>
      <c r="D267" s="19">
        <v>13</v>
      </c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>
        <v>30</v>
      </c>
      <c r="AD267" s="4">
        <v>318</v>
      </c>
      <c r="AE267" s="4">
        <v>64</v>
      </c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</row>
    <row r="268" spans="3:42">
      <c r="C268" s="45" t="s">
        <v>11</v>
      </c>
      <c r="D268" s="19">
        <v>14</v>
      </c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>
        <v>76</v>
      </c>
      <c r="AC268" s="4">
        <v>379</v>
      </c>
      <c r="AD268" s="4">
        <v>79</v>
      </c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</row>
    <row r="269" spans="3:42">
      <c r="C269" s="45" t="s">
        <v>11</v>
      </c>
      <c r="D269" s="19">
        <v>15</v>
      </c>
      <c r="AA269" s="6">
        <v>88</v>
      </c>
      <c r="AB269" s="6">
        <v>322</v>
      </c>
      <c r="AC269" s="6">
        <v>96</v>
      </c>
    </row>
    <row r="270" spans="3:42">
      <c r="C270" s="45" t="s">
        <v>11</v>
      </c>
      <c r="D270" s="19">
        <v>16</v>
      </c>
      <c r="Z270" s="6">
        <v>61</v>
      </c>
      <c r="AA270" s="6">
        <v>470</v>
      </c>
      <c r="AB270" s="6">
        <v>97</v>
      </c>
    </row>
    <row r="271" spans="3:42">
      <c r="C271" s="45" t="s">
        <v>11</v>
      </c>
      <c r="D271" s="19">
        <v>17</v>
      </c>
      <c r="Y271" s="6">
        <v>68</v>
      </c>
      <c r="Z271" s="6">
        <v>330</v>
      </c>
      <c r="AA271" s="6">
        <v>82</v>
      </c>
    </row>
    <row r="272" spans="3:42">
      <c r="C272" s="45" t="s">
        <v>11</v>
      </c>
      <c r="D272" s="19">
        <v>18</v>
      </c>
      <c r="X272" s="6">
        <v>105</v>
      </c>
      <c r="Y272" s="6">
        <v>495</v>
      </c>
      <c r="Z272" s="6">
        <v>106</v>
      </c>
    </row>
    <row r="273" spans="2:42">
      <c r="C273" s="58"/>
      <c r="D273" s="22"/>
      <c r="E273" s="23"/>
      <c r="F273" s="23"/>
      <c r="G273" s="23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F273" s="29"/>
      <c r="AG273" s="29"/>
      <c r="AH273" s="29"/>
      <c r="AI273" s="29"/>
      <c r="AJ273" s="29"/>
      <c r="AK273" s="29"/>
      <c r="AL273" s="29"/>
      <c r="AM273" s="29"/>
      <c r="AN273" s="29"/>
      <c r="AP273" s="29"/>
    </row>
    <row r="274" spans="2:42" s="21" customFormat="1">
      <c r="B274" s="7"/>
      <c r="C274" s="32" t="s">
        <v>5</v>
      </c>
      <c r="D274" s="59"/>
      <c r="E274" s="40">
        <f>SUM(E8:E272)</f>
        <v>3136</v>
      </c>
      <c r="F274" s="40">
        <f t="shared" ref="F274:AP274" si="6">SUM(F8:F272)</f>
        <v>1785</v>
      </c>
      <c r="G274" s="40">
        <f t="shared" si="6"/>
        <v>1790</v>
      </c>
      <c r="H274" s="40">
        <f t="shared" si="6"/>
        <v>1777</v>
      </c>
      <c r="I274" s="40">
        <f t="shared" si="6"/>
        <v>3998</v>
      </c>
      <c r="J274" s="40">
        <f t="shared" si="6"/>
        <v>6926</v>
      </c>
      <c r="K274" s="40">
        <f t="shared" si="6"/>
        <v>4212</v>
      </c>
      <c r="L274" s="40">
        <f t="shared" si="6"/>
        <v>4794</v>
      </c>
      <c r="M274" s="40">
        <f t="shared" si="6"/>
        <v>4666</v>
      </c>
      <c r="N274" s="40">
        <f t="shared" si="6"/>
        <v>4624</v>
      </c>
      <c r="O274" s="40">
        <f t="shared" si="6"/>
        <v>3702</v>
      </c>
      <c r="P274" s="40">
        <f t="shared" si="6"/>
        <v>4897</v>
      </c>
      <c r="Q274" s="40">
        <f t="shared" si="6"/>
        <v>3679</v>
      </c>
      <c r="R274" s="40">
        <f t="shared" si="6"/>
        <v>2094</v>
      </c>
      <c r="S274" s="40">
        <f t="shared" si="6"/>
        <v>1547</v>
      </c>
      <c r="T274" s="40">
        <f t="shared" si="6"/>
        <v>1934</v>
      </c>
      <c r="U274" s="40">
        <f t="shared" si="6"/>
        <v>3378</v>
      </c>
      <c r="V274" s="40">
        <f t="shared" si="6"/>
        <v>5953</v>
      </c>
      <c r="W274" s="40">
        <f t="shared" si="6"/>
        <v>4943</v>
      </c>
      <c r="X274" s="40">
        <f t="shared" si="6"/>
        <v>4998</v>
      </c>
      <c r="Y274" s="40">
        <f t="shared" si="6"/>
        <v>4428</v>
      </c>
      <c r="Z274" s="40">
        <f t="shared" si="6"/>
        <v>5221</v>
      </c>
      <c r="AA274" s="40">
        <f t="shared" si="6"/>
        <v>5048</v>
      </c>
      <c r="AB274" s="40">
        <f t="shared" si="6"/>
        <v>4665</v>
      </c>
      <c r="AC274" s="40">
        <f t="shared" si="6"/>
        <v>3628</v>
      </c>
      <c r="AD274" s="40">
        <f t="shared" si="6"/>
        <v>2050</v>
      </c>
      <c r="AE274" s="40">
        <f t="shared" si="6"/>
        <v>2329</v>
      </c>
      <c r="AF274" s="40">
        <f t="shared" si="6"/>
        <v>2283</v>
      </c>
      <c r="AG274" s="40">
        <f t="shared" si="6"/>
        <v>3332</v>
      </c>
      <c r="AH274" s="40">
        <f t="shared" si="6"/>
        <v>6032</v>
      </c>
      <c r="AI274" s="40">
        <f t="shared" si="6"/>
        <v>3832</v>
      </c>
      <c r="AJ274" s="40">
        <f t="shared" si="6"/>
        <v>3652</v>
      </c>
      <c r="AK274" s="40">
        <f t="shared" si="6"/>
        <v>3605</v>
      </c>
      <c r="AL274" s="40">
        <f t="shared" si="6"/>
        <v>3650</v>
      </c>
      <c r="AM274" s="40">
        <f t="shared" si="6"/>
        <v>3259</v>
      </c>
      <c r="AN274" s="40">
        <f t="shared" si="6"/>
        <v>3343</v>
      </c>
      <c r="AO274" s="40"/>
      <c r="AP274" s="40">
        <f t="shared" si="6"/>
        <v>131924</v>
      </c>
    </row>
  </sheetData>
  <mergeCells count="2">
    <mergeCell ref="C3:H3"/>
    <mergeCell ref="D6:AN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71"/>
  <sheetViews>
    <sheetView workbookViewId="0"/>
  </sheetViews>
  <sheetFormatPr defaultRowHeight="18"/>
  <cols>
    <col min="1" max="1" width="3" style="6" customWidth="1"/>
    <col min="2" max="2" width="9.140625" style="7"/>
    <col min="3" max="3" width="75.140625" style="45" customWidth="1"/>
    <col min="4" max="4" width="29.7109375" style="4" customWidth="1"/>
    <col min="5" max="5" width="10.5703125" style="4" customWidth="1"/>
    <col min="6" max="6" width="10.28515625" style="4" customWidth="1"/>
    <col min="7" max="7" width="10" style="4" customWidth="1"/>
    <col min="8" max="8" width="10.28515625" style="6" customWidth="1"/>
    <col min="9" max="9" width="10.140625" style="6" customWidth="1"/>
    <col min="10" max="10" width="10" style="6" customWidth="1"/>
    <col min="11" max="11" width="10.42578125" style="6" customWidth="1"/>
    <col min="12" max="12" width="10.140625" style="6" customWidth="1"/>
    <col min="13" max="13" width="9.42578125" style="6" customWidth="1"/>
    <col min="14" max="14" width="10.28515625" style="6" customWidth="1"/>
    <col min="15" max="15" width="10.140625" style="6" customWidth="1"/>
    <col min="16" max="16" width="10" style="6" customWidth="1"/>
    <col min="17" max="17" width="10.5703125" style="6" customWidth="1"/>
    <col min="18" max="18" width="10.28515625" style="6" customWidth="1"/>
    <col min="19" max="19" width="10" style="6" customWidth="1"/>
    <col min="20" max="20" width="10.28515625" style="6" customWidth="1"/>
    <col min="21" max="21" width="10.140625" style="6" customWidth="1"/>
    <col min="22" max="22" width="10" style="6" customWidth="1"/>
    <col min="23" max="23" width="10.42578125" style="6" customWidth="1"/>
    <col min="24" max="24" width="10.140625" style="6" customWidth="1"/>
    <col min="25" max="25" width="9.42578125" style="6" customWidth="1"/>
    <col min="26" max="26" width="10.28515625" style="6" customWidth="1"/>
    <col min="27" max="27" width="10.140625" style="6" customWidth="1"/>
    <col min="28" max="28" width="10" style="6" customWidth="1"/>
    <col min="29" max="29" width="10.5703125" style="6" customWidth="1"/>
    <col min="30" max="30" width="10.28515625" style="6" customWidth="1"/>
    <col min="31" max="31" width="10" style="6" customWidth="1"/>
    <col min="32" max="32" width="10.28515625" style="6" customWidth="1"/>
    <col min="33" max="33" width="10.140625" style="6" customWidth="1"/>
    <col min="34" max="34" width="10" style="6" customWidth="1"/>
    <col min="35" max="35" width="10.42578125" style="6" customWidth="1"/>
    <col min="36" max="36" width="10.140625" style="6" customWidth="1"/>
    <col min="37" max="37" width="9.85546875" style="6" customWidth="1"/>
    <col min="38" max="38" width="10.28515625" style="6" customWidth="1"/>
    <col min="39" max="39" width="10.140625" style="6" customWidth="1"/>
    <col min="40" max="40" width="10" style="6" customWidth="1"/>
    <col min="41" max="41" width="9.140625" style="6"/>
    <col min="42" max="42" width="9.85546875" style="6" customWidth="1"/>
    <col min="43" max="16384" width="9.140625" style="46"/>
  </cols>
  <sheetData>
    <row r="1" spans="1:42" ht="19.5">
      <c r="A1" s="1"/>
      <c r="B1" s="2"/>
      <c r="C1" s="3" t="s">
        <v>0</v>
      </c>
    </row>
    <row r="3" spans="1:42" s="6" customFormat="1" ht="188.25" customHeight="1">
      <c r="B3" s="7"/>
      <c r="C3" s="47" t="s">
        <v>1</v>
      </c>
      <c r="D3" s="47"/>
      <c r="E3" s="47"/>
      <c r="F3" s="47"/>
      <c r="G3" s="47"/>
      <c r="H3" s="47"/>
    </row>
    <row r="4" spans="1:42" ht="18.75" thickBot="1">
      <c r="C4" s="48"/>
    </row>
    <row r="5" spans="1:42" ht="39" thickBot="1">
      <c r="C5" s="10" t="s">
        <v>2</v>
      </c>
    </row>
    <row r="6" spans="1:42" ht="54">
      <c r="A6" s="11"/>
      <c r="B6" s="12"/>
      <c r="C6" s="13" t="s">
        <v>37</v>
      </c>
      <c r="D6" s="49" t="s">
        <v>38</v>
      </c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</row>
    <row r="7" spans="1:42" s="14" customFormat="1">
      <c r="B7" s="15"/>
      <c r="C7" s="16" t="s">
        <v>4</v>
      </c>
      <c r="D7" s="51" t="s">
        <v>28</v>
      </c>
      <c r="E7" s="54">
        <v>41944</v>
      </c>
      <c r="F7" s="54">
        <f>EDATE(E7,1)</f>
        <v>41974</v>
      </c>
      <c r="G7" s="54">
        <f t="shared" ref="G7:AN7" si="0">EDATE(F7,1)</f>
        <v>42005</v>
      </c>
      <c r="H7" s="54">
        <f t="shared" si="0"/>
        <v>42036</v>
      </c>
      <c r="I7" s="54">
        <f t="shared" si="0"/>
        <v>42064</v>
      </c>
      <c r="J7" s="54">
        <f t="shared" si="0"/>
        <v>42095</v>
      </c>
      <c r="K7" s="54">
        <f t="shared" si="0"/>
        <v>42125</v>
      </c>
      <c r="L7" s="54">
        <f t="shared" si="0"/>
        <v>42156</v>
      </c>
      <c r="M7" s="54">
        <f t="shared" si="0"/>
        <v>42186</v>
      </c>
      <c r="N7" s="54">
        <f t="shared" si="0"/>
        <v>42217</v>
      </c>
      <c r="O7" s="54">
        <f t="shared" si="0"/>
        <v>42248</v>
      </c>
      <c r="P7" s="54">
        <f t="shared" si="0"/>
        <v>42278</v>
      </c>
      <c r="Q7" s="54">
        <f t="shared" si="0"/>
        <v>42309</v>
      </c>
      <c r="R7" s="54">
        <f t="shared" si="0"/>
        <v>42339</v>
      </c>
      <c r="S7" s="54">
        <f t="shared" si="0"/>
        <v>42370</v>
      </c>
      <c r="T7" s="54">
        <f t="shared" si="0"/>
        <v>42401</v>
      </c>
      <c r="U7" s="54">
        <f t="shared" si="0"/>
        <v>42430</v>
      </c>
      <c r="V7" s="54">
        <f t="shared" si="0"/>
        <v>42461</v>
      </c>
      <c r="W7" s="54">
        <f t="shared" si="0"/>
        <v>42491</v>
      </c>
      <c r="X7" s="54">
        <f t="shared" si="0"/>
        <v>42522</v>
      </c>
      <c r="Y7" s="54">
        <f t="shared" si="0"/>
        <v>42552</v>
      </c>
      <c r="Z7" s="54">
        <f t="shared" si="0"/>
        <v>42583</v>
      </c>
      <c r="AA7" s="54">
        <f t="shared" si="0"/>
        <v>42614</v>
      </c>
      <c r="AB7" s="54">
        <f t="shared" si="0"/>
        <v>42644</v>
      </c>
      <c r="AC7" s="54">
        <f t="shared" si="0"/>
        <v>42675</v>
      </c>
      <c r="AD7" s="54">
        <f t="shared" si="0"/>
        <v>42705</v>
      </c>
      <c r="AE7" s="54">
        <f t="shared" si="0"/>
        <v>42736</v>
      </c>
      <c r="AF7" s="54">
        <f t="shared" si="0"/>
        <v>42767</v>
      </c>
      <c r="AG7" s="54">
        <f t="shared" si="0"/>
        <v>42795</v>
      </c>
      <c r="AH7" s="54">
        <f t="shared" si="0"/>
        <v>42826</v>
      </c>
      <c r="AI7" s="54">
        <f t="shared" si="0"/>
        <v>42856</v>
      </c>
      <c r="AJ7" s="54">
        <f t="shared" si="0"/>
        <v>42887</v>
      </c>
      <c r="AK7" s="54">
        <f t="shared" si="0"/>
        <v>42917</v>
      </c>
      <c r="AL7" s="54">
        <f t="shared" si="0"/>
        <v>42948</v>
      </c>
      <c r="AM7" s="54">
        <f t="shared" si="0"/>
        <v>42979</v>
      </c>
      <c r="AN7" s="54">
        <f t="shared" si="0"/>
        <v>43009</v>
      </c>
      <c r="AO7" s="56"/>
      <c r="AP7" s="54" t="s">
        <v>5</v>
      </c>
    </row>
    <row r="8" spans="1:42" s="6" customFormat="1">
      <c r="B8" s="7"/>
      <c r="C8" s="6" t="s">
        <v>6</v>
      </c>
      <c r="D8" s="52">
        <v>1</v>
      </c>
      <c r="E8" s="4">
        <v>10</v>
      </c>
      <c r="F8" s="4">
        <v>4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>
        <v>1</v>
      </c>
      <c r="AK8" s="4">
        <v>4</v>
      </c>
      <c r="AL8" s="4">
        <v>5</v>
      </c>
      <c r="AM8" s="4">
        <v>4</v>
      </c>
      <c r="AN8" s="4">
        <v>1</v>
      </c>
      <c r="AP8" s="4">
        <f>SUM(E8:AN8)</f>
        <v>29</v>
      </c>
    </row>
    <row r="9" spans="1:42">
      <c r="C9" s="45" t="s">
        <v>6</v>
      </c>
      <c r="D9" s="19">
        <v>2</v>
      </c>
      <c r="E9" s="4">
        <v>9</v>
      </c>
      <c r="F9" s="4">
        <v>13</v>
      </c>
      <c r="G9" s="4">
        <v>15</v>
      </c>
      <c r="H9" s="4">
        <v>7</v>
      </c>
      <c r="I9" s="4"/>
      <c r="J9" s="4">
        <v>22</v>
      </c>
      <c r="K9" s="4">
        <v>15</v>
      </c>
      <c r="L9" s="4">
        <v>50</v>
      </c>
      <c r="M9" s="4">
        <v>45</v>
      </c>
      <c r="N9" s="4">
        <v>28</v>
      </c>
      <c r="O9" s="4">
        <v>31</v>
      </c>
      <c r="P9" s="4">
        <v>30</v>
      </c>
      <c r="Q9" s="4">
        <v>30</v>
      </c>
      <c r="R9" s="4">
        <v>22</v>
      </c>
      <c r="S9" s="4">
        <v>23</v>
      </c>
      <c r="T9" s="4">
        <v>7</v>
      </c>
      <c r="U9" s="4">
        <v>3</v>
      </c>
      <c r="V9" s="4">
        <v>18</v>
      </c>
      <c r="W9" s="4">
        <v>11</v>
      </c>
      <c r="X9" s="4">
        <v>21</v>
      </c>
      <c r="Y9" s="4">
        <v>36</v>
      </c>
      <c r="Z9" s="4">
        <v>24</v>
      </c>
      <c r="AA9" s="4">
        <v>10</v>
      </c>
      <c r="AB9" s="4">
        <v>22</v>
      </c>
      <c r="AC9" s="4">
        <v>17</v>
      </c>
      <c r="AD9" s="4">
        <v>16</v>
      </c>
      <c r="AE9" s="4">
        <v>12</v>
      </c>
      <c r="AF9" s="4">
        <v>1</v>
      </c>
      <c r="AG9" s="4">
        <v>5</v>
      </c>
      <c r="AH9" s="4">
        <v>12</v>
      </c>
      <c r="AI9" s="4">
        <v>13</v>
      </c>
      <c r="AJ9" s="4">
        <v>23</v>
      </c>
      <c r="AK9" s="4">
        <v>18</v>
      </c>
      <c r="AL9" s="4">
        <v>18</v>
      </c>
      <c r="AM9" s="4">
        <v>15</v>
      </c>
      <c r="AN9" s="4">
        <v>8</v>
      </c>
      <c r="AP9" s="4">
        <f t="shared" ref="AP9:AP72" si="1">SUM(E9:AN9)</f>
        <v>650</v>
      </c>
    </row>
    <row r="10" spans="1:42">
      <c r="C10" s="45" t="s">
        <v>6</v>
      </c>
      <c r="D10" s="19">
        <v>3</v>
      </c>
      <c r="E10" s="4">
        <v>8</v>
      </c>
      <c r="F10" s="4">
        <v>10</v>
      </c>
      <c r="G10" s="4">
        <v>11</v>
      </c>
      <c r="H10" s="4">
        <v>2</v>
      </c>
      <c r="I10" s="4">
        <v>4</v>
      </c>
      <c r="J10" s="4">
        <v>8</v>
      </c>
      <c r="K10" s="4">
        <v>5</v>
      </c>
      <c r="L10" s="4">
        <v>10</v>
      </c>
      <c r="M10" s="4">
        <v>17</v>
      </c>
      <c r="N10" s="4">
        <v>17</v>
      </c>
      <c r="O10" s="4">
        <v>11</v>
      </c>
      <c r="P10" s="4">
        <v>15</v>
      </c>
      <c r="Q10" s="4">
        <v>8</v>
      </c>
      <c r="R10" s="4">
        <v>7</v>
      </c>
      <c r="S10" s="4">
        <v>15</v>
      </c>
      <c r="T10" s="4">
        <v>7</v>
      </c>
      <c r="U10" s="4">
        <v>7</v>
      </c>
      <c r="V10" s="4">
        <v>3</v>
      </c>
      <c r="W10" s="4">
        <v>7</v>
      </c>
      <c r="X10" s="4">
        <v>10</v>
      </c>
      <c r="Y10" s="4">
        <v>10</v>
      </c>
      <c r="Z10" s="4">
        <v>6</v>
      </c>
      <c r="AA10" s="4">
        <v>11</v>
      </c>
      <c r="AB10" s="4">
        <v>13</v>
      </c>
      <c r="AC10" s="4">
        <v>11</v>
      </c>
      <c r="AD10" s="4">
        <v>13</v>
      </c>
      <c r="AE10" s="4">
        <v>6</v>
      </c>
      <c r="AF10" s="4">
        <v>3</v>
      </c>
      <c r="AG10" s="4">
        <v>1</v>
      </c>
      <c r="AH10" s="4">
        <v>12</v>
      </c>
      <c r="AI10" s="4">
        <v>4</v>
      </c>
      <c r="AJ10" s="4">
        <v>11</v>
      </c>
      <c r="AK10" s="4">
        <v>7</v>
      </c>
      <c r="AL10" s="4">
        <v>13</v>
      </c>
      <c r="AM10" s="4">
        <v>6</v>
      </c>
      <c r="AN10" s="4">
        <v>5</v>
      </c>
      <c r="AP10" s="4">
        <f t="shared" si="1"/>
        <v>314</v>
      </c>
    </row>
    <row r="11" spans="1:42">
      <c r="C11" s="45" t="s">
        <v>6</v>
      </c>
      <c r="D11" s="19">
        <v>4</v>
      </c>
      <c r="E11" s="4">
        <v>19</v>
      </c>
      <c r="F11" s="4">
        <v>19</v>
      </c>
      <c r="G11" s="4">
        <v>21</v>
      </c>
      <c r="H11" s="4">
        <v>12</v>
      </c>
      <c r="I11" s="4">
        <v>7</v>
      </c>
      <c r="J11" s="4">
        <v>17</v>
      </c>
      <c r="K11" s="4">
        <v>15</v>
      </c>
      <c r="L11" s="4">
        <v>28</v>
      </c>
      <c r="M11" s="4">
        <v>44</v>
      </c>
      <c r="N11" s="4">
        <v>30</v>
      </c>
      <c r="O11" s="4">
        <v>42</v>
      </c>
      <c r="P11" s="4">
        <v>39</v>
      </c>
      <c r="Q11" s="4">
        <v>30</v>
      </c>
      <c r="R11" s="4">
        <v>36</v>
      </c>
      <c r="S11" s="4">
        <v>30</v>
      </c>
      <c r="T11" s="4">
        <v>17</v>
      </c>
      <c r="U11" s="4">
        <v>11</v>
      </c>
      <c r="V11" s="4">
        <v>18</v>
      </c>
      <c r="W11" s="4">
        <v>17</v>
      </c>
      <c r="X11" s="4">
        <v>17</v>
      </c>
      <c r="Y11" s="4">
        <v>25</v>
      </c>
      <c r="Z11" s="4">
        <v>31</v>
      </c>
      <c r="AA11" s="4">
        <v>33</v>
      </c>
      <c r="AB11" s="4">
        <v>30</v>
      </c>
      <c r="AC11" s="4">
        <v>37</v>
      </c>
      <c r="AD11" s="4">
        <v>30</v>
      </c>
      <c r="AE11" s="4">
        <v>21</v>
      </c>
      <c r="AF11" s="4">
        <v>11</v>
      </c>
      <c r="AG11" s="4">
        <v>8</v>
      </c>
      <c r="AH11" s="4">
        <v>14</v>
      </c>
      <c r="AI11" s="4">
        <v>11</v>
      </c>
      <c r="AJ11" s="4">
        <v>26</v>
      </c>
      <c r="AK11" s="4">
        <v>28</v>
      </c>
      <c r="AL11" s="4">
        <v>38</v>
      </c>
      <c r="AM11" s="4">
        <v>31</v>
      </c>
      <c r="AN11" s="4">
        <v>24</v>
      </c>
      <c r="AP11" s="4">
        <f t="shared" si="1"/>
        <v>867</v>
      </c>
    </row>
    <row r="12" spans="1:42">
      <c r="C12" s="45" t="s">
        <v>6</v>
      </c>
      <c r="D12" s="19">
        <v>5</v>
      </c>
      <c r="E12" s="4">
        <v>11</v>
      </c>
      <c r="F12" s="4">
        <v>12</v>
      </c>
      <c r="G12" s="4">
        <v>13</v>
      </c>
      <c r="H12" s="4">
        <v>11</v>
      </c>
      <c r="I12" s="4">
        <v>4</v>
      </c>
      <c r="J12" s="4">
        <v>13</v>
      </c>
      <c r="K12" s="4">
        <v>11</v>
      </c>
      <c r="L12" s="4">
        <v>42</v>
      </c>
      <c r="M12" s="4">
        <v>42</v>
      </c>
      <c r="N12" s="4">
        <v>39</v>
      </c>
      <c r="O12" s="4">
        <v>43</v>
      </c>
      <c r="P12" s="4">
        <v>52</v>
      </c>
      <c r="Q12" s="4">
        <v>39</v>
      </c>
      <c r="R12" s="4">
        <v>45</v>
      </c>
      <c r="S12" s="4">
        <v>45</v>
      </c>
      <c r="T12" s="4">
        <v>17</v>
      </c>
      <c r="U12" s="4">
        <v>21</v>
      </c>
      <c r="V12" s="4">
        <v>29</v>
      </c>
      <c r="W12" s="4">
        <v>31</v>
      </c>
      <c r="X12" s="4">
        <v>44</v>
      </c>
      <c r="Y12" s="4">
        <v>44</v>
      </c>
      <c r="Z12" s="4">
        <v>67</v>
      </c>
      <c r="AA12" s="4">
        <v>57</v>
      </c>
      <c r="AB12" s="4">
        <v>51</v>
      </c>
      <c r="AC12" s="4">
        <v>49</v>
      </c>
      <c r="AD12" s="4">
        <v>40</v>
      </c>
      <c r="AE12" s="4">
        <v>20</v>
      </c>
      <c r="AF12" s="4">
        <v>23</v>
      </c>
      <c r="AG12" s="4">
        <v>7</v>
      </c>
      <c r="AH12" s="4">
        <v>42</v>
      </c>
      <c r="AI12" s="4">
        <v>11</v>
      </c>
      <c r="AJ12" s="4">
        <v>18</v>
      </c>
      <c r="AK12" s="4">
        <v>38</v>
      </c>
      <c r="AL12" s="4">
        <v>37</v>
      </c>
      <c r="AM12" s="4">
        <v>53</v>
      </c>
      <c r="AN12" s="4">
        <v>38</v>
      </c>
      <c r="AP12" s="4">
        <f t="shared" si="1"/>
        <v>1159</v>
      </c>
    </row>
    <row r="13" spans="1:42">
      <c r="C13" s="45" t="s">
        <v>6</v>
      </c>
      <c r="D13" s="19">
        <v>6</v>
      </c>
      <c r="E13" s="4">
        <v>15</v>
      </c>
      <c r="F13" s="4">
        <v>11</v>
      </c>
      <c r="G13" s="4">
        <v>21</v>
      </c>
      <c r="H13" s="4">
        <v>5</v>
      </c>
      <c r="I13" s="4">
        <v>16</v>
      </c>
      <c r="J13" s="4">
        <v>15</v>
      </c>
      <c r="K13" s="4">
        <v>14</v>
      </c>
      <c r="L13" s="4">
        <v>41</v>
      </c>
      <c r="M13" s="4">
        <v>31</v>
      </c>
      <c r="N13" s="4">
        <v>58</v>
      </c>
      <c r="O13" s="4">
        <v>64</v>
      </c>
      <c r="P13" s="4">
        <v>62</v>
      </c>
      <c r="Q13" s="4">
        <v>43</v>
      </c>
      <c r="R13" s="4">
        <v>44</v>
      </c>
      <c r="S13" s="4">
        <v>56</v>
      </c>
      <c r="T13" s="4">
        <v>36</v>
      </c>
      <c r="U13" s="4">
        <v>27</v>
      </c>
      <c r="V13" s="4">
        <v>26</v>
      </c>
      <c r="W13" s="4">
        <v>41</v>
      </c>
      <c r="X13" s="4">
        <v>30</v>
      </c>
      <c r="Y13" s="4">
        <v>48</v>
      </c>
      <c r="Z13" s="4">
        <v>68</v>
      </c>
      <c r="AA13" s="4">
        <v>62</v>
      </c>
      <c r="AB13" s="4">
        <v>61</v>
      </c>
      <c r="AC13" s="4">
        <v>82</v>
      </c>
      <c r="AD13" s="4">
        <v>69</v>
      </c>
      <c r="AE13" s="4">
        <v>40</v>
      </c>
      <c r="AF13" s="4">
        <v>37</v>
      </c>
      <c r="AG13" s="4">
        <v>21</v>
      </c>
      <c r="AH13" s="4">
        <v>39</v>
      </c>
      <c r="AI13" s="4">
        <v>28</v>
      </c>
      <c r="AJ13" s="4">
        <v>36</v>
      </c>
      <c r="AK13" s="4">
        <v>44</v>
      </c>
      <c r="AL13" s="4">
        <v>57</v>
      </c>
      <c r="AM13" s="4">
        <v>56</v>
      </c>
      <c r="AN13" s="4">
        <v>48</v>
      </c>
      <c r="AP13" s="4">
        <f t="shared" si="1"/>
        <v>1452</v>
      </c>
    </row>
    <row r="14" spans="1:42">
      <c r="C14" s="45" t="s">
        <v>6</v>
      </c>
      <c r="D14" s="19">
        <v>7</v>
      </c>
      <c r="E14" s="4">
        <v>1036</v>
      </c>
      <c r="F14" s="4">
        <v>905</v>
      </c>
      <c r="G14" s="4">
        <v>828</v>
      </c>
      <c r="H14" s="4">
        <v>532</v>
      </c>
      <c r="I14" s="4">
        <v>458</v>
      </c>
      <c r="J14" s="4">
        <v>467</v>
      </c>
      <c r="K14" s="4">
        <v>434</v>
      </c>
      <c r="L14" s="4">
        <v>829</v>
      </c>
      <c r="M14" s="4">
        <v>915</v>
      </c>
      <c r="N14" s="4">
        <v>901</v>
      </c>
      <c r="O14" s="4">
        <v>836</v>
      </c>
      <c r="P14" s="4">
        <v>1092</v>
      </c>
      <c r="Q14" s="4">
        <v>954</v>
      </c>
      <c r="R14" s="4">
        <v>851</v>
      </c>
      <c r="S14" s="4">
        <v>954</v>
      </c>
      <c r="T14" s="4">
        <v>637</v>
      </c>
      <c r="U14" s="4">
        <v>493</v>
      </c>
      <c r="V14" s="4">
        <v>548</v>
      </c>
      <c r="W14" s="4">
        <v>464</v>
      </c>
      <c r="X14" s="4">
        <v>633</v>
      </c>
      <c r="Y14" s="4">
        <v>931</v>
      </c>
      <c r="Z14" s="4">
        <v>965</v>
      </c>
      <c r="AA14" s="4">
        <v>985</v>
      </c>
      <c r="AB14" s="4">
        <v>1021</v>
      </c>
      <c r="AC14" s="4">
        <v>1131</v>
      </c>
      <c r="AD14" s="4">
        <v>941</v>
      </c>
      <c r="AE14" s="4">
        <v>742</v>
      </c>
      <c r="AF14" s="4">
        <v>530</v>
      </c>
      <c r="AG14" s="4">
        <v>427</v>
      </c>
      <c r="AH14" s="4">
        <v>553</v>
      </c>
      <c r="AI14" s="4">
        <v>502</v>
      </c>
      <c r="AJ14" s="4">
        <v>625</v>
      </c>
      <c r="AK14" s="4">
        <v>865</v>
      </c>
      <c r="AL14" s="4">
        <v>874</v>
      </c>
      <c r="AM14" s="4">
        <v>849</v>
      </c>
      <c r="AN14" s="4">
        <v>815</v>
      </c>
      <c r="AP14" s="4">
        <f t="shared" si="1"/>
        <v>27523</v>
      </c>
    </row>
    <row r="15" spans="1:42">
      <c r="C15" s="45" t="s">
        <v>6</v>
      </c>
      <c r="D15" s="19">
        <v>8</v>
      </c>
      <c r="E15" s="4">
        <v>23</v>
      </c>
      <c r="F15" s="4">
        <v>17</v>
      </c>
      <c r="G15" s="4">
        <v>19</v>
      </c>
      <c r="H15" s="4">
        <v>12</v>
      </c>
      <c r="I15" s="4">
        <v>19</v>
      </c>
      <c r="J15" s="4">
        <v>15</v>
      </c>
      <c r="K15" s="4">
        <v>13</v>
      </c>
      <c r="L15" s="4">
        <v>32</v>
      </c>
      <c r="M15" s="4">
        <v>24</v>
      </c>
      <c r="N15" s="4">
        <v>28</v>
      </c>
      <c r="O15" s="4">
        <v>26</v>
      </c>
      <c r="P15" s="4">
        <v>39</v>
      </c>
      <c r="Q15" s="4">
        <v>30</v>
      </c>
      <c r="R15" s="4">
        <v>37</v>
      </c>
      <c r="S15" s="4">
        <v>31</v>
      </c>
      <c r="T15" s="4">
        <v>21</v>
      </c>
      <c r="U15" s="4">
        <v>22</v>
      </c>
      <c r="V15" s="4">
        <v>30</v>
      </c>
      <c r="W15" s="4">
        <v>18</v>
      </c>
      <c r="X15" s="4">
        <v>23</v>
      </c>
      <c r="Y15" s="4">
        <v>31</v>
      </c>
      <c r="Z15" s="4">
        <v>34</v>
      </c>
      <c r="AA15" s="4">
        <v>39</v>
      </c>
      <c r="AB15" s="4">
        <v>36</v>
      </c>
      <c r="AC15" s="4">
        <v>50</v>
      </c>
      <c r="AD15" s="4">
        <v>48</v>
      </c>
      <c r="AE15" s="4">
        <v>53</v>
      </c>
      <c r="AF15" s="4">
        <v>20</v>
      </c>
      <c r="AG15" s="4">
        <v>20</v>
      </c>
      <c r="AH15" s="4">
        <v>18</v>
      </c>
      <c r="AI15" s="4">
        <v>19</v>
      </c>
      <c r="AJ15" s="4">
        <v>22</v>
      </c>
      <c r="AK15" s="4">
        <v>31</v>
      </c>
      <c r="AL15" s="4">
        <v>32</v>
      </c>
      <c r="AM15" s="4">
        <v>38</v>
      </c>
      <c r="AN15" s="4">
        <v>32</v>
      </c>
      <c r="AP15" s="4">
        <f t="shared" si="1"/>
        <v>1002</v>
      </c>
    </row>
    <row r="16" spans="1:42" s="6" customFormat="1">
      <c r="B16" s="7"/>
      <c r="C16" s="45" t="s">
        <v>6</v>
      </c>
      <c r="D16" s="19">
        <v>9</v>
      </c>
      <c r="E16" s="4">
        <v>45</v>
      </c>
      <c r="F16" s="4">
        <v>49</v>
      </c>
      <c r="G16" s="4">
        <v>38</v>
      </c>
      <c r="H16" s="4">
        <v>24</v>
      </c>
      <c r="I16" s="4">
        <v>41</v>
      </c>
      <c r="J16" s="4">
        <v>33</v>
      </c>
      <c r="K16" s="4">
        <v>40</v>
      </c>
      <c r="L16" s="4">
        <v>61</v>
      </c>
      <c r="M16" s="4">
        <v>63</v>
      </c>
      <c r="N16" s="4">
        <v>71</v>
      </c>
      <c r="O16" s="4">
        <v>60</v>
      </c>
      <c r="P16" s="4">
        <v>69</v>
      </c>
      <c r="Q16" s="4">
        <v>60</v>
      </c>
      <c r="R16" s="4">
        <v>57</v>
      </c>
      <c r="S16" s="4">
        <v>57</v>
      </c>
      <c r="T16" s="4">
        <v>40</v>
      </c>
      <c r="U16" s="4">
        <v>42</v>
      </c>
      <c r="V16" s="4">
        <v>32</v>
      </c>
      <c r="W16" s="4">
        <v>28</v>
      </c>
      <c r="X16" s="4">
        <v>41</v>
      </c>
      <c r="Y16" s="4">
        <v>57</v>
      </c>
      <c r="Z16" s="4">
        <v>63</v>
      </c>
      <c r="AA16" s="4">
        <v>68</v>
      </c>
      <c r="AB16" s="4">
        <v>71</v>
      </c>
      <c r="AC16" s="4">
        <v>70</v>
      </c>
      <c r="AD16" s="4">
        <v>71</v>
      </c>
      <c r="AE16" s="4">
        <v>60</v>
      </c>
      <c r="AF16" s="4">
        <v>46</v>
      </c>
      <c r="AG16" s="4">
        <v>32</v>
      </c>
      <c r="AH16" s="4">
        <v>36</v>
      </c>
      <c r="AI16" s="4">
        <v>37</v>
      </c>
      <c r="AJ16" s="4">
        <v>50</v>
      </c>
      <c r="AK16" s="4">
        <v>54</v>
      </c>
      <c r="AL16" s="4">
        <v>56</v>
      </c>
      <c r="AM16" s="4">
        <v>52</v>
      </c>
      <c r="AN16" s="4">
        <v>41</v>
      </c>
      <c r="AP16" s="4">
        <f t="shared" si="1"/>
        <v>1815</v>
      </c>
    </row>
    <row r="17" spans="2:42" s="6" customFormat="1">
      <c r="B17" s="7"/>
      <c r="C17" s="45" t="s">
        <v>6</v>
      </c>
      <c r="D17" s="19">
        <v>10</v>
      </c>
      <c r="E17" s="4">
        <v>40</v>
      </c>
      <c r="F17" s="4">
        <v>47</v>
      </c>
      <c r="G17" s="4">
        <v>52</v>
      </c>
      <c r="H17" s="4">
        <v>37</v>
      </c>
      <c r="I17" s="4">
        <v>48</v>
      </c>
      <c r="J17" s="4">
        <v>29</v>
      </c>
      <c r="K17" s="4">
        <v>31</v>
      </c>
      <c r="L17" s="4">
        <v>53</v>
      </c>
      <c r="M17" s="4">
        <v>63</v>
      </c>
      <c r="N17" s="4">
        <v>81</v>
      </c>
      <c r="O17" s="4">
        <v>67</v>
      </c>
      <c r="P17" s="4">
        <v>75</v>
      </c>
      <c r="Q17" s="4">
        <v>62</v>
      </c>
      <c r="R17" s="4">
        <v>71</v>
      </c>
      <c r="S17" s="4">
        <v>73</v>
      </c>
      <c r="T17" s="4">
        <v>43</v>
      </c>
      <c r="U17" s="4">
        <v>29</v>
      </c>
      <c r="V17" s="4">
        <v>33</v>
      </c>
      <c r="W17" s="4">
        <v>36</v>
      </c>
      <c r="X17" s="4">
        <v>47</v>
      </c>
      <c r="Y17" s="4">
        <v>59</v>
      </c>
      <c r="Z17" s="4">
        <v>75</v>
      </c>
      <c r="AA17" s="4">
        <v>71</v>
      </c>
      <c r="AB17" s="4">
        <v>63</v>
      </c>
      <c r="AC17" s="4">
        <v>89</v>
      </c>
      <c r="AD17" s="4">
        <v>64</v>
      </c>
      <c r="AE17" s="4">
        <v>56</v>
      </c>
      <c r="AF17" s="4">
        <v>43</v>
      </c>
      <c r="AG17" s="4">
        <v>25</v>
      </c>
      <c r="AH17" s="4">
        <v>35</v>
      </c>
      <c r="AI17" s="4">
        <v>36</v>
      </c>
      <c r="AJ17" s="4">
        <v>42</v>
      </c>
      <c r="AK17" s="4">
        <v>55</v>
      </c>
      <c r="AL17" s="4">
        <v>49</v>
      </c>
      <c r="AM17" s="4">
        <v>82</v>
      </c>
      <c r="AN17" s="4">
        <v>66</v>
      </c>
      <c r="AP17" s="4">
        <f t="shared" si="1"/>
        <v>1927</v>
      </c>
    </row>
    <row r="18" spans="2:42" s="6" customFormat="1">
      <c r="B18" s="7"/>
      <c r="C18" s="45" t="s">
        <v>6</v>
      </c>
      <c r="D18" s="19">
        <v>11</v>
      </c>
      <c r="E18" s="4">
        <v>17</v>
      </c>
      <c r="F18" s="4">
        <v>17</v>
      </c>
      <c r="G18" s="4">
        <v>21</v>
      </c>
      <c r="H18" s="4">
        <v>18</v>
      </c>
      <c r="I18" s="4">
        <v>29</v>
      </c>
      <c r="J18" s="4">
        <v>32</v>
      </c>
      <c r="K18" s="4">
        <v>36</v>
      </c>
      <c r="L18" s="4">
        <v>54</v>
      </c>
      <c r="M18" s="4">
        <v>50</v>
      </c>
      <c r="N18" s="4">
        <v>50</v>
      </c>
      <c r="O18" s="4">
        <v>70</v>
      </c>
      <c r="P18" s="4">
        <v>57</v>
      </c>
      <c r="Q18" s="4">
        <v>62</v>
      </c>
      <c r="R18" s="4">
        <v>61</v>
      </c>
      <c r="S18" s="4">
        <v>48</v>
      </c>
      <c r="T18" s="4">
        <v>34</v>
      </c>
      <c r="U18" s="4">
        <v>32</v>
      </c>
      <c r="V18" s="4">
        <v>46</v>
      </c>
      <c r="W18" s="4">
        <v>35</v>
      </c>
      <c r="X18" s="4">
        <v>49</v>
      </c>
      <c r="Y18" s="4">
        <v>71</v>
      </c>
      <c r="Z18" s="4">
        <v>48</v>
      </c>
      <c r="AA18" s="4">
        <v>69</v>
      </c>
      <c r="AB18" s="4">
        <v>57</v>
      </c>
      <c r="AC18" s="4">
        <v>74</v>
      </c>
      <c r="AD18" s="4">
        <v>56</v>
      </c>
      <c r="AE18" s="4">
        <v>53</v>
      </c>
      <c r="AF18" s="4">
        <v>48</v>
      </c>
      <c r="AG18" s="4">
        <v>37</v>
      </c>
      <c r="AH18" s="4">
        <v>38</v>
      </c>
      <c r="AI18" s="4">
        <v>37</v>
      </c>
      <c r="AJ18" s="4">
        <v>44</v>
      </c>
      <c r="AK18" s="4">
        <v>62</v>
      </c>
      <c r="AL18" s="4">
        <v>61</v>
      </c>
      <c r="AM18" s="4">
        <v>69</v>
      </c>
      <c r="AN18" s="4">
        <v>48</v>
      </c>
      <c r="AP18" s="4">
        <f t="shared" si="1"/>
        <v>1690</v>
      </c>
    </row>
    <row r="19" spans="2:42" s="6" customFormat="1">
      <c r="B19" s="7"/>
      <c r="C19" s="45" t="s">
        <v>6</v>
      </c>
      <c r="D19" s="19">
        <v>12</v>
      </c>
      <c r="E19" s="4">
        <v>145</v>
      </c>
      <c r="F19" s="4">
        <v>102</v>
      </c>
      <c r="G19" s="4">
        <v>105</v>
      </c>
      <c r="H19" s="4">
        <v>65</v>
      </c>
      <c r="I19" s="4">
        <v>80</v>
      </c>
      <c r="J19" s="4">
        <v>111</v>
      </c>
      <c r="K19" s="4">
        <v>84</v>
      </c>
      <c r="L19" s="4">
        <v>149</v>
      </c>
      <c r="M19" s="4">
        <v>145</v>
      </c>
      <c r="N19" s="4">
        <v>146</v>
      </c>
      <c r="O19" s="4">
        <v>143</v>
      </c>
      <c r="P19" s="4">
        <v>139</v>
      </c>
      <c r="Q19" s="4">
        <v>123</v>
      </c>
      <c r="R19" s="4">
        <v>108</v>
      </c>
      <c r="S19" s="4">
        <v>100</v>
      </c>
      <c r="T19" s="4">
        <v>83</v>
      </c>
      <c r="U19" s="4">
        <v>87</v>
      </c>
      <c r="V19" s="4">
        <v>98</v>
      </c>
      <c r="W19" s="4">
        <v>100</v>
      </c>
      <c r="X19" s="4">
        <v>137</v>
      </c>
      <c r="Y19" s="4">
        <v>165</v>
      </c>
      <c r="Z19" s="4">
        <v>156</v>
      </c>
      <c r="AA19" s="4">
        <v>151</v>
      </c>
      <c r="AB19" s="4">
        <v>150</v>
      </c>
      <c r="AC19" s="4">
        <v>166</v>
      </c>
      <c r="AD19" s="4">
        <v>137</v>
      </c>
      <c r="AE19" s="4">
        <v>114</v>
      </c>
      <c r="AF19" s="4">
        <v>88</v>
      </c>
      <c r="AG19" s="4">
        <v>92</v>
      </c>
      <c r="AH19" s="4">
        <v>95</v>
      </c>
      <c r="AI19" s="4">
        <v>119</v>
      </c>
      <c r="AJ19" s="4">
        <v>137</v>
      </c>
      <c r="AK19" s="4">
        <v>166</v>
      </c>
      <c r="AL19" s="4">
        <v>175</v>
      </c>
      <c r="AM19" s="4">
        <v>154</v>
      </c>
      <c r="AN19" s="4">
        <v>139</v>
      </c>
      <c r="AP19" s="4">
        <f t="shared" si="1"/>
        <v>4454</v>
      </c>
    </row>
    <row r="20" spans="2:42" s="6" customFormat="1">
      <c r="B20" s="7"/>
      <c r="C20" s="45" t="s">
        <v>6</v>
      </c>
      <c r="D20" s="19">
        <v>13</v>
      </c>
      <c r="E20" s="4">
        <v>410</v>
      </c>
      <c r="F20" s="4">
        <v>312</v>
      </c>
      <c r="G20" s="4">
        <v>258</v>
      </c>
      <c r="H20" s="4">
        <v>252</v>
      </c>
      <c r="I20" s="4">
        <v>210</v>
      </c>
      <c r="J20" s="4">
        <v>243</v>
      </c>
      <c r="K20" s="4">
        <v>200</v>
      </c>
      <c r="L20" s="4">
        <v>373</v>
      </c>
      <c r="M20" s="4">
        <v>351</v>
      </c>
      <c r="N20" s="4">
        <v>304</v>
      </c>
      <c r="O20" s="4">
        <v>253</v>
      </c>
      <c r="P20" s="4">
        <v>306</v>
      </c>
      <c r="Q20" s="4">
        <v>268</v>
      </c>
      <c r="R20" s="4">
        <v>240</v>
      </c>
      <c r="S20" s="4">
        <v>194</v>
      </c>
      <c r="T20" s="4">
        <v>175</v>
      </c>
      <c r="U20" s="4">
        <v>201</v>
      </c>
      <c r="V20" s="4">
        <v>243</v>
      </c>
      <c r="W20" s="4">
        <v>222</v>
      </c>
      <c r="X20" s="4">
        <v>366</v>
      </c>
      <c r="Y20" s="4">
        <v>425</v>
      </c>
      <c r="Z20" s="4">
        <v>390</v>
      </c>
      <c r="AA20" s="4">
        <v>379</v>
      </c>
      <c r="AB20" s="4">
        <v>308</v>
      </c>
      <c r="AC20" s="4">
        <v>313</v>
      </c>
      <c r="AD20" s="4">
        <v>298</v>
      </c>
      <c r="AE20" s="4">
        <v>226</v>
      </c>
      <c r="AF20" s="4">
        <v>179</v>
      </c>
      <c r="AG20" s="4">
        <v>177</v>
      </c>
      <c r="AH20" s="4">
        <v>204</v>
      </c>
      <c r="AI20" s="4">
        <v>203</v>
      </c>
      <c r="AJ20" s="4">
        <v>300</v>
      </c>
      <c r="AK20" s="4">
        <v>351</v>
      </c>
      <c r="AL20" s="4">
        <v>254</v>
      </c>
      <c r="AM20" s="4">
        <v>252</v>
      </c>
      <c r="AN20" s="4">
        <v>223</v>
      </c>
      <c r="AP20" s="4">
        <f t="shared" si="1"/>
        <v>9863</v>
      </c>
    </row>
    <row r="21" spans="2:42" s="6" customFormat="1">
      <c r="B21" s="7"/>
      <c r="C21" s="45" t="s">
        <v>6</v>
      </c>
      <c r="D21" s="19">
        <v>14</v>
      </c>
      <c r="E21" s="4">
        <v>3</v>
      </c>
      <c r="F21" s="4">
        <v>5</v>
      </c>
      <c r="G21" s="4">
        <v>1</v>
      </c>
      <c r="H21" s="4">
        <v>1</v>
      </c>
      <c r="I21" s="4">
        <v>3</v>
      </c>
      <c r="J21" s="4">
        <v>3</v>
      </c>
      <c r="K21" s="4">
        <v>2</v>
      </c>
      <c r="L21" s="4">
        <v>3</v>
      </c>
      <c r="M21" s="4">
        <v>7</v>
      </c>
      <c r="N21" s="4">
        <v>1</v>
      </c>
      <c r="O21" s="4">
        <v>1</v>
      </c>
      <c r="P21" s="4">
        <v>3</v>
      </c>
      <c r="Q21" s="4">
        <v>4</v>
      </c>
      <c r="R21" s="4">
        <v>3</v>
      </c>
      <c r="S21" s="4">
        <v>4</v>
      </c>
      <c r="T21" s="4">
        <v>3</v>
      </c>
      <c r="U21" s="4">
        <v>3</v>
      </c>
      <c r="V21" s="4">
        <v>5</v>
      </c>
      <c r="W21" s="4">
        <v>4</v>
      </c>
      <c r="X21" s="4">
        <v>2</v>
      </c>
      <c r="Y21" s="4">
        <v>4</v>
      </c>
      <c r="Z21" s="4">
        <v>7</v>
      </c>
      <c r="AA21" s="4">
        <v>9</v>
      </c>
      <c r="AB21" s="4">
        <v>12</v>
      </c>
      <c r="AC21" s="4">
        <v>5</v>
      </c>
      <c r="AD21" s="4">
        <v>4</v>
      </c>
      <c r="AE21" s="4">
        <v>3</v>
      </c>
      <c r="AF21" s="4"/>
      <c r="AG21" s="4">
        <v>3</v>
      </c>
      <c r="AH21" s="4">
        <v>3</v>
      </c>
      <c r="AI21" s="4">
        <v>5</v>
      </c>
      <c r="AJ21" s="4">
        <v>8</v>
      </c>
      <c r="AK21" s="4">
        <v>7</v>
      </c>
      <c r="AL21" s="4">
        <v>4</v>
      </c>
      <c r="AM21" s="4">
        <v>4</v>
      </c>
      <c r="AN21" s="4">
        <v>6</v>
      </c>
      <c r="AP21" s="4">
        <f t="shared" si="1"/>
        <v>145</v>
      </c>
    </row>
    <row r="22" spans="2:42" s="6" customFormat="1">
      <c r="B22" s="7"/>
      <c r="C22" s="45" t="s">
        <v>6</v>
      </c>
      <c r="D22" s="19">
        <v>15</v>
      </c>
      <c r="E22" s="4">
        <v>7</v>
      </c>
      <c r="F22" s="4">
        <v>1</v>
      </c>
      <c r="G22" s="4"/>
      <c r="H22" s="4">
        <v>1</v>
      </c>
      <c r="I22" s="4">
        <v>3</v>
      </c>
      <c r="J22" s="4"/>
      <c r="K22" s="4">
        <v>4</v>
      </c>
      <c r="L22" s="4">
        <v>2</v>
      </c>
      <c r="M22" s="4">
        <v>4</v>
      </c>
      <c r="N22" s="4">
        <v>5</v>
      </c>
      <c r="O22" s="4">
        <v>7</v>
      </c>
      <c r="P22" s="4">
        <v>11</v>
      </c>
      <c r="Q22" s="4">
        <v>3</v>
      </c>
      <c r="R22" s="4">
        <v>9</v>
      </c>
      <c r="S22" s="4">
        <v>5</v>
      </c>
      <c r="T22" s="4">
        <v>7</v>
      </c>
      <c r="U22" s="4">
        <v>8</v>
      </c>
      <c r="V22" s="4">
        <v>9</v>
      </c>
      <c r="W22" s="4">
        <v>3</v>
      </c>
      <c r="X22" s="4">
        <v>8</v>
      </c>
      <c r="Y22" s="4">
        <v>7</v>
      </c>
      <c r="Z22" s="4">
        <v>3</v>
      </c>
      <c r="AA22" s="4">
        <v>10</v>
      </c>
      <c r="AB22" s="4">
        <v>7</v>
      </c>
      <c r="AC22" s="4">
        <v>11</v>
      </c>
      <c r="AD22" s="4">
        <v>11</v>
      </c>
      <c r="AE22" s="4">
        <v>5</v>
      </c>
      <c r="AF22" s="4">
        <v>3</v>
      </c>
      <c r="AG22" s="4">
        <v>7</v>
      </c>
      <c r="AH22" s="4">
        <v>5</v>
      </c>
      <c r="AI22" s="4">
        <v>6</v>
      </c>
      <c r="AJ22" s="4">
        <v>8</v>
      </c>
      <c r="AK22" s="4">
        <v>15</v>
      </c>
      <c r="AL22" s="4">
        <v>4</v>
      </c>
      <c r="AM22" s="4">
        <v>3</v>
      </c>
      <c r="AN22" s="4">
        <v>11</v>
      </c>
      <c r="AP22" s="4">
        <f t="shared" si="1"/>
        <v>213</v>
      </c>
    </row>
    <row r="23" spans="2:42" s="6" customFormat="1">
      <c r="B23" s="7"/>
      <c r="C23" s="45" t="s">
        <v>6</v>
      </c>
      <c r="D23" s="19">
        <v>16</v>
      </c>
      <c r="E23" s="4">
        <v>2</v>
      </c>
      <c r="F23" s="4">
        <v>3</v>
      </c>
      <c r="G23" s="4">
        <v>1</v>
      </c>
      <c r="H23" s="4">
        <v>1</v>
      </c>
      <c r="I23" s="4">
        <v>2</v>
      </c>
      <c r="J23" s="4">
        <v>4</v>
      </c>
      <c r="K23" s="4">
        <v>4</v>
      </c>
      <c r="L23" s="4">
        <v>4</v>
      </c>
      <c r="M23" s="4">
        <v>4</v>
      </c>
      <c r="N23" s="4">
        <v>4</v>
      </c>
      <c r="O23" s="4">
        <v>3</v>
      </c>
      <c r="P23" s="4">
        <v>2</v>
      </c>
      <c r="Q23" s="4">
        <v>2</v>
      </c>
      <c r="R23" s="4">
        <v>4</v>
      </c>
      <c r="S23" s="4">
        <v>4</v>
      </c>
      <c r="T23" s="4">
        <v>4</v>
      </c>
      <c r="U23" s="4">
        <v>1</v>
      </c>
      <c r="V23" s="4">
        <v>1</v>
      </c>
      <c r="W23" s="4">
        <v>3</v>
      </c>
      <c r="X23" s="4">
        <v>5</v>
      </c>
      <c r="Y23" s="4">
        <v>4</v>
      </c>
      <c r="Z23" s="4">
        <v>9</v>
      </c>
      <c r="AA23" s="4">
        <v>10</v>
      </c>
      <c r="AB23" s="4">
        <v>10</v>
      </c>
      <c r="AC23" s="4">
        <v>11</v>
      </c>
      <c r="AD23" s="4">
        <v>12</v>
      </c>
      <c r="AE23" s="4">
        <v>3</v>
      </c>
      <c r="AF23" s="4">
        <v>4</v>
      </c>
      <c r="AG23" s="4">
        <v>7</v>
      </c>
      <c r="AH23" s="4">
        <v>2</v>
      </c>
      <c r="AI23" s="4">
        <v>4</v>
      </c>
      <c r="AJ23" s="4">
        <v>5</v>
      </c>
      <c r="AK23" s="4">
        <v>3</v>
      </c>
      <c r="AL23" s="4">
        <v>8</v>
      </c>
      <c r="AM23" s="4">
        <v>12</v>
      </c>
      <c r="AN23" s="4">
        <v>9</v>
      </c>
      <c r="AP23" s="4">
        <f t="shared" si="1"/>
        <v>171</v>
      </c>
    </row>
    <row r="24" spans="2:42" s="6" customFormat="1">
      <c r="B24" s="7"/>
      <c r="C24" s="45" t="s">
        <v>6</v>
      </c>
      <c r="D24" s="19">
        <v>17</v>
      </c>
      <c r="E24" s="4">
        <v>1</v>
      </c>
      <c r="F24" s="4"/>
      <c r="G24" s="4">
        <v>1</v>
      </c>
      <c r="H24" s="4"/>
      <c r="I24" s="4"/>
      <c r="J24" s="4">
        <v>1</v>
      </c>
      <c r="K24" s="4"/>
      <c r="L24" s="4">
        <v>1</v>
      </c>
      <c r="M24" s="4"/>
      <c r="N24" s="4">
        <v>3</v>
      </c>
      <c r="O24" s="4"/>
      <c r="P24" s="4"/>
      <c r="Q24" s="4"/>
      <c r="R24" s="4"/>
      <c r="S24" s="4"/>
      <c r="T24" s="4">
        <v>1</v>
      </c>
      <c r="U24" s="4">
        <v>1</v>
      </c>
      <c r="V24" s="4">
        <v>2</v>
      </c>
      <c r="W24" s="4">
        <v>1</v>
      </c>
      <c r="X24" s="4">
        <v>2</v>
      </c>
      <c r="Y24" s="4"/>
      <c r="Z24" s="4">
        <v>3</v>
      </c>
      <c r="AA24" s="4">
        <v>3</v>
      </c>
      <c r="AB24" s="4">
        <v>1</v>
      </c>
      <c r="AC24" s="4">
        <v>1</v>
      </c>
      <c r="AD24" s="4">
        <v>2</v>
      </c>
      <c r="AE24" s="4">
        <v>2</v>
      </c>
      <c r="AF24" s="4"/>
      <c r="AG24" s="4">
        <v>2</v>
      </c>
      <c r="AH24" s="4"/>
      <c r="AI24" s="4">
        <v>1</v>
      </c>
      <c r="AJ24" s="4">
        <v>2</v>
      </c>
      <c r="AK24" s="4">
        <v>2</v>
      </c>
      <c r="AL24" s="4"/>
      <c r="AM24" s="4">
        <v>3</v>
      </c>
      <c r="AN24" s="4">
        <v>3</v>
      </c>
      <c r="AP24" s="4">
        <f t="shared" si="1"/>
        <v>39</v>
      </c>
    </row>
    <row r="25" spans="2:42" s="6" customFormat="1">
      <c r="B25" s="7"/>
      <c r="C25" s="45" t="s">
        <v>6</v>
      </c>
      <c r="D25" s="19">
        <v>18</v>
      </c>
      <c r="E25" s="4">
        <v>7</v>
      </c>
      <c r="F25" s="4">
        <v>9</v>
      </c>
      <c r="G25" s="4">
        <v>8</v>
      </c>
      <c r="H25" s="4">
        <v>1</v>
      </c>
      <c r="I25" s="4">
        <v>4</v>
      </c>
      <c r="J25" s="4">
        <v>7</v>
      </c>
      <c r="K25" s="4">
        <v>3</v>
      </c>
      <c r="L25" s="4">
        <v>12</v>
      </c>
      <c r="M25" s="4">
        <v>9</v>
      </c>
      <c r="N25" s="4">
        <v>9</v>
      </c>
      <c r="O25" s="4">
        <v>6</v>
      </c>
      <c r="P25" s="4">
        <v>9</v>
      </c>
      <c r="Q25" s="4">
        <v>7</v>
      </c>
      <c r="R25" s="4">
        <v>4</v>
      </c>
      <c r="S25" s="4">
        <v>4</v>
      </c>
      <c r="T25" s="4">
        <v>7</v>
      </c>
      <c r="U25" s="4">
        <v>6</v>
      </c>
      <c r="V25" s="4">
        <v>7</v>
      </c>
      <c r="W25" s="4">
        <v>9</v>
      </c>
      <c r="X25" s="4">
        <v>11</v>
      </c>
      <c r="Y25" s="4">
        <v>6</v>
      </c>
      <c r="Z25" s="4">
        <v>8</v>
      </c>
      <c r="AA25" s="4">
        <v>5</v>
      </c>
      <c r="AB25" s="4">
        <v>4</v>
      </c>
      <c r="AC25" s="4">
        <v>6</v>
      </c>
      <c r="AD25" s="4">
        <v>6</v>
      </c>
      <c r="AE25" s="4">
        <v>8</v>
      </c>
      <c r="AF25" s="4">
        <v>7</v>
      </c>
      <c r="AG25" s="4">
        <v>5</v>
      </c>
      <c r="AH25" s="4">
        <v>11</v>
      </c>
      <c r="AI25" s="4">
        <v>3</v>
      </c>
      <c r="AJ25" s="4">
        <v>7</v>
      </c>
      <c r="AK25" s="4">
        <v>7</v>
      </c>
      <c r="AL25" s="4">
        <v>4</v>
      </c>
      <c r="AM25" s="4">
        <v>7</v>
      </c>
      <c r="AN25" s="4">
        <v>8</v>
      </c>
      <c r="AP25" s="4">
        <f t="shared" si="1"/>
        <v>241</v>
      </c>
    </row>
    <row r="26" spans="2:42" s="6" customFormat="1">
      <c r="B26" s="7"/>
      <c r="C26" s="45" t="s">
        <v>6</v>
      </c>
      <c r="D26" s="19">
        <v>19</v>
      </c>
      <c r="E26" s="4">
        <v>11</v>
      </c>
      <c r="F26" s="4">
        <v>6</v>
      </c>
      <c r="G26" s="4">
        <v>8</v>
      </c>
      <c r="H26" s="4">
        <v>4</v>
      </c>
      <c r="I26" s="4">
        <v>1</v>
      </c>
      <c r="J26" s="4">
        <v>1</v>
      </c>
      <c r="K26" s="4">
        <v>2</v>
      </c>
      <c r="L26" s="4">
        <v>8</v>
      </c>
      <c r="M26" s="4">
        <v>15</v>
      </c>
      <c r="N26" s="4">
        <v>6</v>
      </c>
      <c r="O26" s="4">
        <v>6</v>
      </c>
      <c r="P26" s="4">
        <v>6</v>
      </c>
      <c r="Q26" s="4">
        <v>18</v>
      </c>
      <c r="R26" s="4">
        <v>11</v>
      </c>
      <c r="S26" s="4">
        <v>3</v>
      </c>
      <c r="T26" s="4">
        <v>10</v>
      </c>
      <c r="U26" s="4">
        <v>10</v>
      </c>
      <c r="V26" s="4">
        <v>9</v>
      </c>
      <c r="W26" s="4">
        <v>5</v>
      </c>
      <c r="X26" s="4">
        <v>9</v>
      </c>
      <c r="Y26" s="4">
        <v>13</v>
      </c>
      <c r="Z26" s="4">
        <v>12</v>
      </c>
      <c r="AA26" s="4">
        <v>15</v>
      </c>
      <c r="AB26" s="4">
        <v>10</v>
      </c>
      <c r="AC26" s="4">
        <v>13</v>
      </c>
      <c r="AD26" s="4">
        <v>13</v>
      </c>
      <c r="AE26" s="4">
        <v>10</v>
      </c>
      <c r="AF26" s="4">
        <v>4</v>
      </c>
      <c r="AG26" s="4">
        <v>7</v>
      </c>
      <c r="AH26" s="4">
        <v>1</v>
      </c>
      <c r="AI26" s="4">
        <v>6</v>
      </c>
      <c r="AJ26" s="4">
        <v>3</v>
      </c>
      <c r="AK26" s="4">
        <v>8</v>
      </c>
      <c r="AL26" s="4">
        <v>7</v>
      </c>
      <c r="AM26" s="4">
        <v>9</v>
      </c>
      <c r="AN26" s="4">
        <v>12</v>
      </c>
      <c r="AP26" s="4">
        <f t="shared" si="1"/>
        <v>292</v>
      </c>
    </row>
    <row r="27" spans="2:42" s="6" customFormat="1">
      <c r="B27" s="7"/>
      <c r="C27" s="45" t="s">
        <v>6</v>
      </c>
      <c r="D27" s="19">
        <v>20</v>
      </c>
      <c r="E27" s="4">
        <v>2</v>
      </c>
      <c r="F27" s="4"/>
      <c r="G27" s="4"/>
      <c r="H27" s="4"/>
      <c r="I27" s="4">
        <v>1</v>
      </c>
      <c r="J27" s="4">
        <v>2</v>
      </c>
      <c r="K27" s="4">
        <v>2</v>
      </c>
      <c r="L27" s="4">
        <v>10</v>
      </c>
      <c r="M27" s="4">
        <v>6</v>
      </c>
      <c r="N27" s="4">
        <v>8</v>
      </c>
      <c r="O27" s="4">
        <v>2</v>
      </c>
      <c r="P27" s="4">
        <v>3</v>
      </c>
      <c r="Q27" s="4">
        <v>3</v>
      </c>
      <c r="R27" s="4">
        <v>1</v>
      </c>
      <c r="S27" s="4">
        <v>1</v>
      </c>
      <c r="T27" s="4">
        <v>5</v>
      </c>
      <c r="U27" s="4">
        <v>2</v>
      </c>
      <c r="V27" s="4">
        <v>4</v>
      </c>
      <c r="W27" s="4">
        <v>5</v>
      </c>
      <c r="X27" s="4">
        <v>4</v>
      </c>
      <c r="Y27" s="4">
        <v>1</v>
      </c>
      <c r="Z27" s="4">
        <v>2</v>
      </c>
      <c r="AA27" s="4">
        <v>9</v>
      </c>
      <c r="AB27" s="4">
        <v>4</v>
      </c>
      <c r="AC27" s="4">
        <v>4</v>
      </c>
      <c r="AD27" s="4">
        <v>4</v>
      </c>
      <c r="AE27" s="4">
        <v>4</v>
      </c>
      <c r="AF27" s="4">
        <v>4</v>
      </c>
      <c r="AG27" s="4">
        <v>1</v>
      </c>
      <c r="AH27" s="4">
        <v>5</v>
      </c>
      <c r="AI27" s="4"/>
      <c r="AJ27" s="4">
        <v>5</v>
      </c>
      <c r="AK27" s="4">
        <v>3</v>
      </c>
      <c r="AL27" s="4">
        <v>5</v>
      </c>
      <c r="AM27" s="4">
        <v>4</v>
      </c>
      <c r="AN27" s="4">
        <v>3</v>
      </c>
      <c r="AP27" s="4">
        <f t="shared" si="1"/>
        <v>119</v>
      </c>
    </row>
    <row r="28" spans="2:42" s="6" customFormat="1">
      <c r="B28" s="7"/>
      <c r="C28" s="45" t="s">
        <v>6</v>
      </c>
      <c r="D28" s="19">
        <v>21</v>
      </c>
      <c r="E28" s="4"/>
      <c r="F28" s="4"/>
      <c r="G28" s="4"/>
      <c r="H28" s="4">
        <v>1</v>
      </c>
      <c r="I28" s="4">
        <v>1</v>
      </c>
      <c r="J28" s="4"/>
      <c r="K28" s="4">
        <v>2</v>
      </c>
      <c r="L28" s="4">
        <v>4</v>
      </c>
      <c r="M28" s="4">
        <v>8</v>
      </c>
      <c r="N28" s="4">
        <v>3</v>
      </c>
      <c r="O28" s="4">
        <v>1</v>
      </c>
      <c r="P28" s="4">
        <v>5</v>
      </c>
      <c r="Q28" s="4">
        <v>4</v>
      </c>
      <c r="R28" s="4">
        <v>4</v>
      </c>
      <c r="S28" s="4">
        <v>3</v>
      </c>
      <c r="T28" s="4">
        <v>2</v>
      </c>
      <c r="U28" s="4">
        <v>8</v>
      </c>
      <c r="V28" s="4">
        <v>4</v>
      </c>
      <c r="W28" s="4">
        <v>3</v>
      </c>
      <c r="X28" s="4">
        <v>5</v>
      </c>
      <c r="Y28" s="4">
        <v>3</v>
      </c>
      <c r="Z28" s="4">
        <v>3</v>
      </c>
      <c r="AA28" s="4">
        <v>2</v>
      </c>
      <c r="AB28" s="4">
        <v>4</v>
      </c>
      <c r="AC28" s="4">
        <v>3</v>
      </c>
      <c r="AD28" s="4">
        <v>7</v>
      </c>
      <c r="AE28" s="4">
        <v>2</v>
      </c>
      <c r="AF28" s="4">
        <v>3</v>
      </c>
      <c r="AG28" s="4">
        <v>3</v>
      </c>
      <c r="AH28" s="4"/>
      <c r="AI28" s="4">
        <v>8</v>
      </c>
      <c r="AJ28" s="4">
        <v>5</v>
      </c>
      <c r="AK28" s="4">
        <v>3</v>
      </c>
      <c r="AL28" s="4">
        <v>1</v>
      </c>
      <c r="AM28" s="4">
        <v>3</v>
      </c>
      <c r="AN28" s="4">
        <v>4</v>
      </c>
      <c r="AP28" s="4">
        <f t="shared" si="1"/>
        <v>112</v>
      </c>
    </row>
    <row r="29" spans="2:42" s="6" customFormat="1">
      <c r="B29" s="7"/>
      <c r="C29" s="45" t="s">
        <v>6</v>
      </c>
      <c r="D29" s="19">
        <v>22</v>
      </c>
      <c r="E29" s="4">
        <v>2</v>
      </c>
      <c r="F29" s="4"/>
      <c r="G29" s="4">
        <v>1</v>
      </c>
      <c r="H29" s="4"/>
      <c r="I29" s="4"/>
      <c r="J29" s="4">
        <v>2</v>
      </c>
      <c r="K29" s="4">
        <v>1</v>
      </c>
      <c r="L29" s="4"/>
      <c r="M29" s="4">
        <v>2</v>
      </c>
      <c r="N29" s="4">
        <v>2</v>
      </c>
      <c r="O29" s="4">
        <v>1</v>
      </c>
      <c r="P29" s="4"/>
      <c r="Q29" s="4">
        <v>1</v>
      </c>
      <c r="R29" s="4">
        <v>1</v>
      </c>
      <c r="S29" s="4"/>
      <c r="T29" s="4"/>
      <c r="U29" s="4"/>
      <c r="V29" s="4"/>
      <c r="W29" s="4">
        <v>1</v>
      </c>
      <c r="X29" s="4">
        <v>1</v>
      </c>
      <c r="Y29" s="4">
        <v>2</v>
      </c>
      <c r="Z29" s="4"/>
      <c r="AA29" s="4">
        <v>1</v>
      </c>
      <c r="AB29" s="4"/>
      <c r="AC29" s="4"/>
      <c r="AD29" s="4"/>
      <c r="AE29" s="4"/>
      <c r="AF29" s="4"/>
      <c r="AG29" s="4">
        <v>1</v>
      </c>
      <c r="AH29" s="4"/>
      <c r="AI29" s="4"/>
      <c r="AJ29" s="4">
        <v>4</v>
      </c>
      <c r="AK29" s="4">
        <v>2</v>
      </c>
      <c r="AL29" s="4">
        <v>2</v>
      </c>
      <c r="AM29" s="4">
        <v>1</v>
      </c>
      <c r="AN29" s="4"/>
      <c r="AP29" s="4">
        <f t="shared" si="1"/>
        <v>28</v>
      </c>
    </row>
    <row r="30" spans="2:42" s="6" customFormat="1">
      <c r="B30" s="7"/>
      <c r="C30" s="45" t="s">
        <v>6</v>
      </c>
      <c r="D30" s="19">
        <v>23</v>
      </c>
      <c r="E30" s="4">
        <v>1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>
        <v>1</v>
      </c>
      <c r="U30" s="4"/>
      <c r="V30" s="4">
        <v>1</v>
      </c>
      <c r="W30" s="4"/>
      <c r="X30" s="4"/>
      <c r="Y30" s="4"/>
      <c r="Z30" s="4">
        <v>1</v>
      </c>
      <c r="AA30" s="4">
        <v>1</v>
      </c>
      <c r="AB30" s="4"/>
      <c r="AC30" s="4"/>
      <c r="AD30" s="4"/>
      <c r="AE30" s="4"/>
      <c r="AF30" s="4">
        <v>1</v>
      </c>
      <c r="AG30" s="4"/>
      <c r="AH30" s="4"/>
      <c r="AI30" s="4">
        <v>3</v>
      </c>
      <c r="AJ30" s="4"/>
      <c r="AK30" s="4"/>
      <c r="AL30" s="4"/>
      <c r="AM30" s="4">
        <v>1</v>
      </c>
      <c r="AN30" s="4"/>
      <c r="AP30" s="4">
        <f t="shared" si="1"/>
        <v>10</v>
      </c>
    </row>
    <row r="31" spans="2:42" s="6" customFormat="1">
      <c r="B31" s="7"/>
      <c r="C31" s="45" t="s">
        <v>6</v>
      </c>
      <c r="D31" s="19">
        <v>24</v>
      </c>
      <c r="E31" s="4">
        <v>7</v>
      </c>
      <c r="F31" s="4">
        <v>4</v>
      </c>
      <c r="G31" s="4">
        <v>4</v>
      </c>
      <c r="H31" s="4">
        <v>6</v>
      </c>
      <c r="I31" s="4">
        <v>7</v>
      </c>
      <c r="J31" s="4">
        <v>9</v>
      </c>
      <c r="K31" s="4">
        <v>6</v>
      </c>
      <c r="L31" s="4">
        <v>13</v>
      </c>
      <c r="M31" s="4">
        <v>7</v>
      </c>
      <c r="N31" s="4">
        <v>8</v>
      </c>
      <c r="O31" s="4">
        <v>6</v>
      </c>
      <c r="P31" s="4">
        <v>12</v>
      </c>
      <c r="Q31" s="4">
        <v>4</v>
      </c>
      <c r="R31" s="4">
        <v>2</v>
      </c>
      <c r="S31" s="4">
        <v>13</v>
      </c>
      <c r="T31" s="4">
        <v>11</v>
      </c>
      <c r="U31" s="4">
        <v>11</v>
      </c>
      <c r="V31" s="4">
        <v>7</v>
      </c>
      <c r="W31" s="4">
        <v>10</v>
      </c>
      <c r="X31" s="4">
        <v>13</v>
      </c>
      <c r="Y31" s="4">
        <v>6</v>
      </c>
      <c r="Z31" s="4">
        <v>12</v>
      </c>
      <c r="AA31" s="4">
        <v>10</v>
      </c>
      <c r="AB31" s="4">
        <v>8</v>
      </c>
      <c r="AC31" s="4">
        <v>16</v>
      </c>
      <c r="AD31" s="4">
        <v>15</v>
      </c>
      <c r="AE31" s="4">
        <v>10</v>
      </c>
      <c r="AF31" s="4">
        <v>8</v>
      </c>
      <c r="AG31" s="4">
        <v>11</v>
      </c>
      <c r="AH31" s="4">
        <v>10</v>
      </c>
      <c r="AI31" s="4">
        <v>7</v>
      </c>
      <c r="AJ31" s="4">
        <v>7</v>
      </c>
      <c r="AK31" s="4">
        <v>9</v>
      </c>
      <c r="AL31" s="4">
        <v>15</v>
      </c>
      <c r="AM31" s="4">
        <v>7</v>
      </c>
      <c r="AN31" s="4">
        <v>10</v>
      </c>
      <c r="AP31" s="4">
        <f t="shared" si="1"/>
        <v>321</v>
      </c>
    </row>
    <row r="32" spans="2:42" s="6" customFormat="1">
      <c r="B32" s="7"/>
      <c r="C32" s="45" t="s">
        <v>6</v>
      </c>
      <c r="D32" s="19">
        <v>25</v>
      </c>
      <c r="E32" s="4">
        <v>12</v>
      </c>
      <c r="F32" s="4">
        <v>17</v>
      </c>
      <c r="G32" s="4">
        <v>7</v>
      </c>
      <c r="H32" s="4">
        <v>6</v>
      </c>
      <c r="I32" s="4">
        <v>10</v>
      </c>
      <c r="J32" s="4">
        <v>7</v>
      </c>
      <c r="K32" s="4">
        <v>8</v>
      </c>
      <c r="L32" s="4">
        <v>7</v>
      </c>
      <c r="M32" s="4">
        <v>11</v>
      </c>
      <c r="N32" s="4">
        <v>11</v>
      </c>
      <c r="O32" s="4">
        <v>6</v>
      </c>
      <c r="P32" s="4">
        <v>8</v>
      </c>
      <c r="Q32" s="4">
        <v>4</v>
      </c>
      <c r="R32" s="4">
        <v>5</v>
      </c>
      <c r="S32" s="4">
        <v>10</v>
      </c>
      <c r="T32" s="4">
        <v>21</v>
      </c>
      <c r="U32" s="4">
        <v>12</v>
      </c>
      <c r="V32" s="4">
        <v>13</v>
      </c>
      <c r="W32" s="4">
        <v>14</v>
      </c>
      <c r="X32" s="4">
        <v>16</v>
      </c>
      <c r="Y32" s="4">
        <v>19</v>
      </c>
      <c r="Z32" s="4">
        <v>19</v>
      </c>
      <c r="AA32" s="4">
        <v>23</v>
      </c>
      <c r="AB32" s="4">
        <v>16</v>
      </c>
      <c r="AC32" s="4">
        <v>20</v>
      </c>
      <c r="AD32" s="4">
        <v>20</v>
      </c>
      <c r="AE32" s="4">
        <v>12</v>
      </c>
      <c r="AF32" s="4">
        <v>13</v>
      </c>
      <c r="AG32" s="4">
        <v>8</v>
      </c>
      <c r="AH32" s="4">
        <v>10</v>
      </c>
      <c r="AI32" s="4">
        <v>14</v>
      </c>
      <c r="AJ32" s="4">
        <v>13</v>
      </c>
      <c r="AK32" s="4">
        <v>13</v>
      </c>
      <c r="AL32" s="4">
        <v>14</v>
      </c>
      <c r="AM32" s="4">
        <v>13</v>
      </c>
      <c r="AN32" s="4">
        <v>21</v>
      </c>
      <c r="AP32" s="4">
        <f t="shared" si="1"/>
        <v>453</v>
      </c>
    </row>
    <row r="33" spans="2:42" s="6" customFormat="1">
      <c r="B33" s="7"/>
      <c r="C33" s="45" t="s">
        <v>6</v>
      </c>
      <c r="D33" s="19">
        <v>26</v>
      </c>
      <c r="E33" s="4"/>
      <c r="F33" s="4"/>
      <c r="G33" s="4"/>
      <c r="H33" s="4"/>
      <c r="I33" s="4"/>
      <c r="J33" s="4"/>
      <c r="K33" s="4"/>
      <c r="L33" s="4">
        <v>1</v>
      </c>
      <c r="M33" s="4">
        <v>1</v>
      </c>
      <c r="N33" s="4">
        <v>1</v>
      </c>
      <c r="O33" s="4">
        <v>1</v>
      </c>
      <c r="P33" s="4"/>
      <c r="Q33" s="4"/>
      <c r="R33" s="4">
        <v>1</v>
      </c>
      <c r="S33" s="4">
        <v>2</v>
      </c>
      <c r="T33" s="4"/>
      <c r="U33" s="4"/>
      <c r="V33" s="4">
        <v>2</v>
      </c>
      <c r="W33" s="4"/>
      <c r="X33" s="4">
        <v>1</v>
      </c>
      <c r="Y33" s="4">
        <v>4</v>
      </c>
      <c r="Z33" s="4">
        <v>2</v>
      </c>
      <c r="AA33" s="4">
        <v>2</v>
      </c>
      <c r="AB33" s="4"/>
      <c r="AC33" s="4">
        <v>1</v>
      </c>
      <c r="AD33" s="4">
        <v>1</v>
      </c>
      <c r="AE33" s="4"/>
      <c r="AF33" s="4">
        <v>3</v>
      </c>
      <c r="AG33" s="4"/>
      <c r="AH33" s="4"/>
      <c r="AI33" s="4">
        <v>1</v>
      </c>
      <c r="AJ33" s="4">
        <v>2</v>
      </c>
      <c r="AK33" s="4">
        <v>1</v>
      </c>
      <c r="AL33" s="4"/>
      <c r="AM33" s="4">
        <v>2</v>
      </c>
      <c r="AN33" s="4">
        <v>2</v>
      </c>
      <c r="AP33" s="4">
        <f t="shared" si="1"/>
        <v>31</v>
      </c>
    </row>
    <row r="34" spans="2:42" s="6" customFormat="1">
      <c r="B34" s="7"/>
      <c r="C34" s="45" t="s">
        <v>6</v>
      </c>
      <c r="D34" s="19">
        <v>27</v>
      </c>
      <c r="E34" s="4">
        <v>1</v>
      </c>
      <c r="F34" s="4"/>
      <c r="G34" s="4">
        <v>1</v>
      </c>
      <c r="H34" s="4"/>
      <c r="I34" s="4"/>
      <c r="J34" s="4"/>
      <c r="K34" s="4"/>
      <c r="L34" s="4"/>
      <c r="M34" s="4"/>
      <c r="N34" s="4"/>
      <c r="O34" s="4"/>
      <c r="P34" s="4">
        <v>2</v>
      </c>
      <c r="Q34" s="4">
        <v>1</v>
      </c>
      <c r="R34" s="4"/>
      <c r="S34" s="4">
        <v>1</v>
      </c>
      <c r="T34" s="4"/>
      <c r="U34" s="4"/>
      <c r="V34" s="4">
        <v>1</v>
      </c>
      <c r="W34" s="4"/>
      <c r="X34" s="4"/>
      <c r="Y34" s="4"/>
      <c r="Z34" s="4">
        <v>1</v>
      </c>
      <c r="AA34" s="4">
        <v>1</v>
      </c>
      <c r="AB34" s="4">
        <v>2</v>
      </c>
      <c r="AC34" s="4">
        <v>1</v>
      </c>
      <c r="AD34" s="4">
        <v>2</v>
      </c>
      <c r="AE34" s="4"/>
      <c r="AF34" s="4">
        <v>1</v>
      </c>
      <c r="AG34" s="4"/>
      <c r="AH34" s="4"/>
      <c r="AI34" s="4">
        <v>1</v>
      </c>
      <c r="AJ34" s="4">
        <v>1</v>
      </c>
      <c r="AK34" s="4">
        <v>2</v>
      </c>
      <c r="AL34" s="4"/>
      <c r="AM34" s="4">
        <v>1</v>
      </c>
      <c r="AN34" s="4">
        <v>1</v>
      </c>
      <c r="AP34" s="4">
        <f t="shared" si="1"/>
        <v>21</v>
      </c>
    </row>
    <row r="35" spans="2:42" s="6" customFormat="1">
      <c r="B35" s="7"/>
      <c r="C35" s="45" t="s">
        <v>6</v>
      </c>
      <c r="D35" s="19">
        <v>28</v>
      </c>
      <c r="E35" s="4">
        <v>1</v>
      </c>
      <c r="F35" s="4"/>
      <c r="G35" s="4">
        <v>1</v>
      </c>
      <c r="H35" s="4"/>
      <c r="I35" s="4"/>
      <c r="J35" s="4"/>
      <c r="K35" s="4">
        <v>1</v>
      </c>
      <c r="L35" s="4"/>
      <c r="M35" s="4"/>
      <c r="N35" s="4"/>
      <c r="O35" s="4"/>
      <c r="P35" s="4"/>
      <c r="Q35" s="4">
        <v>1</v>
      </c>
      <c r="R35" s="4"/>
      <c r="S35" s="4"/>
      <c r="T35" s="4">
        <v>1</v>
      </c>
      <c r="U35" s="4"/>
      <c r="V35" s="4">
        <v>1</v>
      </c>
      <c r="W35" s="4"/>
      <c r="X35" s="4"/>
      <c r="Y35" s="4"/>
      <c r="Z35" s="4">
        <v>2</v>
      </c>
      <c r="AA35" s="4">
        <v>1</v>
      </c>
      <c r="AB35" s="4"/>
      <c r="AC35" s="4"/>
      <c r="AD35" s="4">
        <v>1</v>
      </c>
      <c r="AE35" s="4"/>
      <c r="AF35" s="4">
        <v>1</v>
      </c>
      <c r="AG35" s="4"/>
      <c r="AH35" s="4"/>
      <c r="AI35" s="4"/>
      <c r="AJ35" s="4">
        <v>1</v>
      </c>
      <c r="AK35" s="4">
        <v>1</v>
      </c>
      <c r="AL35" s="4">
        <v>1</v>
      </c>
      <c r="AM35" s="4">
        <v>1</v>
      </c>
      <c r="AN35" s="4"/>
      <c r="AP35" s="4">
        <f t="shared" si="1"/>
        <v>15</v>
      </c>
    </row>
    <row r="36" spans="2:42" s="6" customFormat="1">
      <c r="B36" s="7"/>
      <c r="C36" s="45" t="s">
        <v>6</v>
      </c>
      <c r="D36" s="19">
        <v>29</v>
      </c>
      <c r="E36" s="4"/>
      <c r="F36" s="4"/>
      <c r="G36" s="4">
        <v>1</v>
      </c>
      <c r="H36" s="4"/>
      <c r="I36" s="4">
        <v>1</v>
      </c>
      <c r="J36" s="4"/>
      <c r="K36" s="4"/>
      <c r="L36" s="4"/>
      <c r="M36" s="4"/>
      <c r="N36" s="4">
        <v>1</v>
      </c>
      <c r="O36" s="4"/>
      <c r="P36" s="4"/>
      <c r="Q36" s="4"/>
      <c r="R36" s="4"/>
      <c r="S36" s="4"/>
      <c r="T36" s="4">
        <v>1</v>
      </c>
      <c r="U36" s="4"/>
      <c r="V36" s="4"/>
      <c r="W36" s="4"/>
      <c r="X36" s="4"/>
      <c r="Y36" s="4"/>
      <c r="Z36" s="4">
        <v>1</v>
      </c>
      <c r="AA36" s="4"/>
      <c r="AB36" s="4"/>
      <c r="AC36" s="4"/>
      <c r="AD36" s="4"/>
      <c r="AE36" s="4"/>
      <c r="AF36" s="4"/>
      <c r="AG36" s="4">
        <v>1</v>
      </c>
      <c r="AH36" s="4"/>
      <c r="AI36" s="4"/>
      <c r="AJ36" s="4">
        <v>2</v>
      </c>
      <c r="AK36" s="4"/>
      <c r="AL36" s="4">
        <v>1</v>
      </c>
      <c r="AM36" s="4">
        <v>1</v>
      </c>
      <c r="AN36" s="4"/>
      <c r="AP36" s="4">
        <f t="shared" si="1"/>
        <v>10</v>
      </c>
    </row>
    <row r="37" spans="2:42" s="6" customFormat="1">
      <c r="B37" s="7"/>
      <c r="C37" s="45" t="s">
        <v>6</v>
      </c>
      <c r="D37" s="19">
        <v>30</v>
      </c>
      <c r="E37" s="4"/>
      <c r="F37" s="4"/>
      <c r="G37" s="4">
        <v>2</v>
      </c>
      <c r="H37" s="4">
        <v>2</v>
      </c>
      <c r="I37" s="4"/>
      <c r="J37" s="4">
        <v>1</v>
      </c>
      <c r="K37" s="4">
        <v>3</v>
      </c>
      <c r="L37" s="4">
        <v>4</v>
      </c>
      <c r="M37" s="4">
        <v>1</v>
      </c>
      <c r="N37" s="4">
        <v>1</v>
      </c>
      <c r="O37" s="4">
        <v>1</v>
      </c>
      <c r="P37" s="4"/>
      <c r="Q37" s="4">
        <v>3</v>
      </c>
      <c r="R37" s="4">
        <v>2</v>
      </c>
      <c r="S37" s="4">
        <v>2</v>
      </c>
      <c r="T37" s="4">
        <v>1</v>
      </c>
      <c r="U37" s="4"/>
      <c r="V37" s="4"/>
      <c r="W37" s="4"/>
      <c r="X37" s="4">
        <v>1</v>
      </c>
      <c r="Y37" s="4">
        <v>2</v>
      </c>
      <c r="Z37" s="4">
        <v>3</v>
      </c>
      <c r="AA37" s="4">
        <v>1</v>
      </c>
      <c r="AB37" s="4">
        <v>3</v>
      </c>
      <c r="AC37" s="4">
        <v>2</v>
      </c>
      <c r="AD37" s="4">
        <v>1</v>
      </c>
      <c r="AE37" s="4">
        <v>3</v>
      </c>
      <c r="AF37" s="4">
        <v>1</v>
      </c>
      <c r="AG37" s="4">
        <v>2</v>
      </c>
      <c r="AH37" s="4">
        <v>2</v>
      </c>
      <c r="AI37" s="4">
        <v>1</v>
      </c>
      <c r="AJ37" s="4">
        <v>1</v>
      </c>
      <c r="AK37" s="4">
        <v>2</v>
      </c>
      <c r="AL37" s="4">
        <v>1</v>
      </c>
      <c r="AM37" s="4">
        <v>2</v>
      </c>
      <c r="AN37" s="4"/>
      <c r="AP37" s="4">
        <f t="shared" si="1"/>
        <v>51</v>
      </c>
    </row>
    <row r="38" spans="2:42" s="6" customFormat="1">
      <c r="B38" s="7"/>
      <c r="C38" s="45" t="s">
        <v>6</v>
      </c>
      <c r="D38" s="19">
        <v>31</v>
      </c>
      <c r="E38" s="4">
        <v>1</v>
      </c>
      <c r="F38" s="4">
        <v>1</v>
      </c>
      <c r="G38" s="4">
        <v>1</v>
      </c>
      <c r="H38" s="4"/>
      <c r="I38" s="4"/>
      <c r="J38" s="4">
        <v>1</v>
      </c>
      <c r="K38" s="4"/>
      <c r="L38" s="4"/>
      <c r="M38" s="4"/>
      <c r="N38" s="4">
        <v>1</v>
      </c>
      <c r="O38" s="4">
        <v>1</v>
      </c>
      <c r="P38" s="4"/>
      <c r="Q38" s="4"/>
      <c r="R38" s="4">
        <v>1</v>
      </c>
      <c r="S38" s="4">
        <v>2</v>
      </c>
      <c r="T38" s="4">
        <v>1</v>
      </c>
      <c r="U38" s="4"/>
      <c r="V38" s="4"/>
      <c r="W38" s="4"/>
      <c r="X38" s="4"/>
      <c r="Y38" s="4"/>
      <c r="Z38" s="4"/>
      <c r="AA38" s="4">
        <v>1</v>
      </c>
      <c r="AB38" s="4">
        <v>2</v>
      </c>
      <c r="AC38" s="4">
        <v>1</v>
      </c>
      <c r="AD38" s="4">
        <v>1</v>
      </c>
      <c r="AE38" s="4"/>
      <c r="AF38" s="4"/>
      <c r="AG38" s="4">
        <v>1</v>
      </c>
      <c r="AH38" s="4">
        <v>1</v>
      </c>
      <c r="AI38" s="4">
        <v>1</v>
      </c>
      <c r="AJ38" s="4"/>
      <c r="AK38" s="4">
        <v>3</v>
      </c>
      <c r="AL38" s="4"/>
      <c r="AM38" s="4"/>
      <c r="AN38" s="4"/>
      <c r="AP38" s="4">
        <f t="shared" si="1"/>
        <v>21</v>
      </c>
    </row>
    <row r="39" spans="2:42" s="6" customFormat="1">
      <c r="B39" s="7"/>
      <c r="C39" s="45" t="s">
        <v>6</v>
      </c>
      <c r="D39" s="19">
        <v>32</v>
      </c>
      <c r="E39" s="4">
        <v>1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>
        <v>1</v>
      </c>
      <c r="S39" s="4"/>
      <c r="T39" s="4"/>
      <c r="U39" s="4"/>
      <c r="V39" s="4"/>
      <c r="W39" s="4"/>
      <c r="X39" s="4"/>
      <c r="Y39" s="4"/>
      <c r="Z39" s="4">
        <v>1</v>
      </c>
      <c r="AA39" s="4"/>
      <c r="AB39" s="4"/>
      <c r="AC39" s="4"/>
      <c r="AD39" s="4"/>
      <c r="AE39" s="4"/>
      <c r="AF39" s="4"/>
      <c r="AG39" s="4"/>
      <c r="AH39" s="4"/>
      <c r="AI39" s="4">
        <v>1</v>
      </c>
      <c r="AJ39" s="4">
        <v>1</v>
      </c>
      <c r="AK39" s="4"/>
      <c r="AL39" s="4">
        <v>1</v>
      </c>
      <c r="AM39" s="4">
        <v>1</v>
      </c>
      <c r="AN39" s="4"/>
      <c r="AP39" s="4">
        <f t="shared" si="1"/>
        <v>7</v>
      </c>
    </row>
    <row r="40" spans="2:42" s="6" customFormat="1">
      <c r="B40" s="7"/>
      <c r="C40" s="45" t="s">
        <v>6</v>
      </c>
      <c r="D40" s="19">
        <v>33</v>
      </c>
      <c r="E40" s="4"/>
      <c r="F40" s="4"/>
      <c r="G40" s="4">
        <v>2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>
        <v>1</v>
      </c>
      <c r="U40" s="4"/>
      <c r="V40" s="4"/>
      <c r="W40" s="4"/>
      <c r="X40" s="4">
        <v>1</v>
      </c>
      <c r="Y40" s="4"/>
      <c r="Z40" s="4"/>
      <c r="AA40" s="4">
        <v>1</v>
      </c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P40" s="4">
        <f t="shared" si="1"/>
        <v>5</v>
      </c>
    </row>
    <row r="41" spans="2:42" s="6" customFormat="1">
      <c r="B41" s="7"/>
      <c r="C41" s="45" t="s">
        <v>6</v>
      </c>
      <c r="D41" s="19">
        <v>34</v>
      </c>
      <c r="E41" s="4">
        <v>1</v>
      </c>
      <c r="F41" s="4"/>
      <c r="G41" s="4"/>
      <c r="H41" s="4"/>
      <c r="I41" s="4"/>
      <c r="J41" s="4"/>
      <c r="K41" s="4"/>
      <c r="L41" s="4"/>
      <c r="M41" s="4"/>
      <c r="N41" s="4">
        <v>1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>
        <v>1</v>
      </c>
      <c r="AH41" s="4"/>
      <c r="AI41" s="4"/>
      <c r="AJ41" s="4"/>
      <c r="AK41" s="4"/>
      <c r="AL41" s="4"/>
      <c r="AM41" s="4"/>
      <c r="AN41" s="4"/>
      <c r="AP41" s="4">
        <f t="shared" si="1"/>
        <v>3</v>
      </c>
    </row>
    <row r="42" spans="2:42" s="6" customFormat="1">
      <c r="B42" s="7"/>
      <c r="C42" s="45" t="s">
        <v>6</v>
      </c>
      <c r="D42" s="19">
        <v>35</v>
      </c>
      <c r="E42" s="4"/>
      <c r="F42" s="4"/>
      <c r="G42" s="4"/>
      <c r="H42" s="4"/>
      <c r="I42" s="4"/>
      <c r="J42" s="4"/>
      <c r="K42" s="4"/>
      <c r="L42" s="4">
        <v>1</v>
      </c>
      <c r="M42" s="4"/>
      <c r="N42" s="4"/>
      <c r="O42" s="4"/>
      <c r="P42" s="4"/>
      <c r="Q42" s="4">
        <v>1</v>
      </c>
      <c r="R42" s="4"/>
      <c r="S42" s="4">
        <v>1</v>
      </c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>
        <v>1</v>
      </c>
      <c r="AM42" s="4">
        <v>1</v>
      </c>
      <c r="AN42" s="4"/>
      <c r="AP42" s="4">
        <f t="shared" si="1"/>
        <v>5</v>
      </c>
    </row>
    <row r="43" spans="2:42" s="6" customFormat="1">
      <c r="B43" s="7"/>
      <c r="C43" s="45" t="s">
        <v>6</v>
      </c>
      <c r="D43" s="19">
        <v>36</v>
      </c>
      <c r="E43" s="4">
        <v>4</v>
      </c>
      <c r="F43" s="4">
        <v>1</v>
      </c>
      <c r="G43" s="4">
        <v>4</v>
      </c>
      <c r="H43" s="4">
        <v>5</v>
      </c>
      <c r="I43" s="4">
        <v>3</v>
      </c>
      <c r="J43" s="4">
        <v>4</v>
      </c>
      <c r="K43" s="4">
        <v>2</v>
      </c>
      <c r="L43" s="4">
        <v>2</v>
      </c>
      <c r="M43" s="4">
        <v>2</v>
      </c>
      <c r="N43" s="4">
        <v>4</v>
      </c>
      <c r="O43" s="4">
        <v>2</v>
      </c>
      <c r="P43" s="4">
        <v>2</v>
      </c>
      <c r="Q43" s="4">
        <v>3</v>
      </c>
      <c r="R43" s="4">
        <v>4</v>
      </c>
      <c r="S43" s="4">
        <v>2</v>
      </c>
      <c r="T43" s="4">
        <v>2</v>
      </c>
      <c r="U43" s="4">
        <v>5</v>
      </c>
      <c r="V43" s="4">
        <v>7</v>
      </c>
      <c r="W43" s="4">
        <v>1</v>
      </c>
      <c r="X43" s="4">
        <v>4</v>
      </c>
      <c r="Y43" s="4">
        <v>8</v>
      </c>
      <c r="Z43" s="4">
        <v>8</v>
      </c>
      <c r="AA43" s="4">
        <v>5</v>
      </c>
      <c r="AB43" s="4">
        <v>4</v>
      </c>
      <c r="AC43" s="4">
        <v>8</v>
      </c>
      <c r="AD43" s="4">
        <v>6</v>
      </c>
      <c r="AE43" s="4">
        <v>5</v>
      </c>
      <c r="AF43" s="4">
        <v>5</v>
      </c>
      <c r="AG43" s="4">
        <v>9</v>
      </c>
      <c r="AH43" s="4">
        <v>6</v>
      </c>
      <c r="AI43" s="4">
        <v>9</v>
      </c>
      <c r="AJ43" s="4">
        <v>4</v>
      </c>
      <c r="AK43" s="4">
        <v>4</v>
      </c>
      <c r="AL43" s="4">
        <v>2</v>
      </c>
      <c r="AM43" s="4">
        <v>6</v>
      </c>
      <c r="AN43" s="4">
        <v>1</v>
      </c>
      <c r="AP43" s="4">
        <f t="shared" si="1"/>
        <v>153</v>
      </c>
    </row>
    <row r="44" spans="2:42" s="6" customFormat="1">
      <c r="B44" s="7"/>
      <c r="C44" s="45" t="s">
        <v>6</v>
      </c>
      <c r="D44" s="19">
        <v>37</v>
      </c>
      <c r="E44" s="4">
        <v>4</v>
      </c>
      <c r="F44" s="4">
        <v>4</v>
      </c>
      <c r="G44" s="4">
        <v>3</v>
      </c>
      <c r="H44" s="4">
        <v>2</v>
      </c>
      <c r="I44" s="4">
        <v>2</v>
      </c>
      <c r="J44" s="4">
        <v>2</v>
      </c>
      <c r="K44" s="4">
        <v>4</v>
      </c>
      <c r="L44" s="4">
        <v>5</v>
      </c>
      <c r="M44" s="4">
        <v>3</v>
      </c>
      <c r="N44" s="4">
        <v>6</v>
      </c>
      <c r="O44" s="4">
        <v>1</v>
      </c>
      <c r="P44" s="4">
        <v>5</v>
      </c>
      <c r="Q44" s="4">
        <v>8</v>
      </c>
      <c r="R44" s="4">
        <v>3</v>
      </c>
      <c r="S44" s="4">
        <v>7</v>
      </c>
      <c r="T44" s="4">
        <v>6</v>
      </c>
      <c r="U44" s="4">
        <v>2</v>
      </c>
      <c r="V44" s="4">
        <v>8</v>
      </c>
      <c r="W44" s="4">
        <v>2</v>
      </c>
      <c r="X44" s="4">
        <v>4</v>
      </c>
      <c r="Y44" s="4">
        <v>11</v>
      </c>
      <c r="Z44" s="4">
        <v>5</v>
      </c>
      <c r="AA44" s="4">
        <v>6</v>
      </c>
      <c r="AB44" s="4">
        <v>16</v>
      </c>
      <c r="AC44" s="4">
        <v>16</v>
      </c>
      <c r="AD44" s="4">
        <v>13</v>
      </c>
      <c r="AE44" s="4">
        <v>7</v>
      </c>
      <c r="AF44" s="4">
        <v>5</v>
      </c>
      <c r="AG44" s="4">
        <v>7</v>
      </c>
      <c r="AH44" s="4">
        <v>8</v>
      </c>
      <c r="AI44" s="4">
        <v>7</v>
      </c>
      <c r="AJ44" s="4">
        <v>10</v>
      </c>
      <c r="AK44" s="4">
        <v>10</v>
      </c>
      <c r="AL44" s="4">
        <v>11</v>
      </c>
      <c r="AM44" s="4">
        <v>5</v>
      </c>
      <c r="AN44" s="4">
        <v>2</v>
      </c>
      <c r="AP44" s="4">
        <f t="shared" si="1"/>
        <v>220</v>
      </c>
    </row>
    <row r="45" spans="2:42" s="6" customFormat="1">
      <c r="B45" s="7"/>
      <c r="C45" s="45" t="s">
        <v>6</v>
      </c>
      <c r="D45" s="19">
        <v>38</v>
      </c>
      <c r="E45" s="4">
        <v>1</v>
      </c>
      <c r="F45" s="4"/>
      <c r="G45" s="4"/>
      <c r="H45" s="4"/>
      <c r="I45" s="4"/>
      <c r="J45" s="4"/>
      <c r="K45" s="4"/>
      <c r="L45" s="4"/>
      <c r="M45" s="4"/>
      <c r="N45" s="4">
        <v>1</v>
      </c>
      <c r="O45" s="4"/>
      <c r="P45" s="4"/>
      <c r="Q45" s="4"/>
      <c r="R45" s="4"/>
      <c r="S45" s="4">
        <v>1</v>
      </c>
      <c r="T45" s="4">
        <v>1</v>
      </c>
      <c r="U45" s="4"/>
      <c r="V45" s="4"/>
      <c r="W45" s="4">
        <v>1</v>
      </c>
      <c r="X45" s="4"/>
      <c r="Y45" s="4"/>
      <c r="Z45" s="4">
        <v>1</v>
      </c>
      <c r="AA45" s="4">
        <v>2</v>
      </c>
      <c r="AB45" s="4">
        <v>1</v>
      </c>
      <c r="AC45" s="4">
        <v>1</v>
      </c>
      <c r="AD45" s="4"/>
      <c r="AE45" s="4">
        <v>1</v>
      </c>
      <c r="AF45" s="4"/>
      <c r="AG45" s="4">
        <v>1</v>
      </c>
      <c r="AH45" s="4"/>
      <c r="AI45" s="4"/>
      <c r="AJ45" s="4"/>
      <c r="AK45" s="4"/>
      <c r="AL45" s="4">
        <v>1</v>
      </c>
      <c r="AM45" s="4">
        <v>1</v>
      </c>
      <c r="AN45" s="4">
        <v>1</v>
      </c>
      <c r="AP45" s="4">
        <f t="shared" si="1"/>
        <v>15</v>
      </c>
    </row>
    <row r="46" spans="2:42" s="6" customFormat="1">
      <c r="B46" s="7"/>
      <c r="C46" s="45" t="s">
        <v>6</v>
      </c>
      <c r="D46" s="19">
        <v>39</v>
      </c>
      <c r="E46" s="4"/>
      <c r="F46" s="4"/>
      <c r="G46" s="4"/>
      <c r="H46" s="4"/>
      <c r="I46" s="4"/>
      <c r="J46" s="4">
        <v>1</v>
      </c>
      <c r="K46" s="4"/>
      <c r="L46" s="4">
        <v>2</v>
      </c>
      <c r="M46" s="4"/>
      <c r="N46" s="4"/>
      <c r="O46" s="4"/>
      <c r="P46" s="4"/>
      <c r="Q46" s="4"/>
      <c r="R46" s="4"/>
      <c r="S46" s="4"/>
      <c r="T46" s="4">
        <v>1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>
        <v>1</v>
      </c>
      <c r="AF46" s="4"/>
      <c r="AG46" s="4"/>
      <c r="AH46" s="4"/>
      <c r="AI46" s="4">
        <v>1</v>
      </c>
      <c r="AJ46" s="4"/>
      <c r="AK46" s="4">
        <v>1</v>
      </c>
      <c r="AL46" s="4"/>
      <c r="AM46" s="4"/>
      <c r="AN46" s="4"/>
      <c r="AP46" s="4">
        <f t="shared" si="1"/>
        <v>7</v>
      </c>
    </row>
    <row r="47" spans="2:42" s="6" customFormat="1">
      <c r="B47" s="7"/>
      <c r="C47" s="45" t="s">
        <v>6</v>
      </c>
      <c r="D47" s="19">
        <v>40</v>
      </c>
      <c r="E47" s="4">
        <v>4</v>
      </c>
      <c r="F47" s="4">
        <v>2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>
        <v>1</v>
      </c>
      <c r="R47" s="4"/>
      <c r="S47" s="4">
        <v>1</v>
      </c>
      <c r="T47" s="4"/>
      <c r="U47" s="4">
        <v>2</v>
      </c>
      <c r="V47" s="4"/>
      <c r="W47" s="4"/>
      <c r="X47" s="4">
        <v>1</v>
      </c>
      <c r="Y47" s="4"/>
      <c r="Z47" s="4">
        <v>1</v>
      </c>
      <c r="AA47" s="4"/>
      <c r="AB47" s="4"/>
      <c r="AC47" s="4"/>
      <c r="AD47" s="4">
        <v>2</v>
      </c>
      <c r="AE47" s="4"/>
      <c r="AF47" s="4"/>
      <c r="AG47" s="4"/>
      <c r="AH47" s="4">
        <v>2</v>
      </c>
      <c r="AI47" s="4"/>
      <c r="AJ47" s="4"/>
      <c r="AK47" s="4"/>
      <c r="AL47" s="4">
        <v>2</v>
      </c>
      <c r="AM47" s="4"/>
      <c r="AN47" s="4"/>
      <c r="AP47" s="4">
        <f t="shared" si="1"/>
        <v>18</v>
      </c>
    </row>
    <row r="48" spans="2:42" s="6" customFormat="1">
      <c r="B48" s="7"/>
      <c r="C48" s="45" t="s">
        <v>6</v>
      </c>
      <c r="D48" s="19">
        <v>41</v>
      </c>
      <c r="E48" s="4"/>
      <c r="F48" s="4"/>
      <c r="G48" s="4">
        <v>1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>
        <v>1</v>
      </c>
      <c r="AE48" s="4"/>
      <c r="AF48" s="4"/>
      <c r="AG48" s="4">
        <v>1</v>
      </c>
      <c r="AH48" s="4"/>
      <c r="AI48" s="4"/>
      <c r="AJ48" s="4"/>
      <c r="AK48" s="4"/>
      <c r="AL48" s="4"/>
      <c r="AM48" s="4">
        <v>1</v>
      </c>
      <c r="AN48" s="4"/>
      <c r="AP48" s="4">
        <f t="shared" si="1"/>
        <v>4</v>
      </c>
    </row>
    <row r="49" spans="2:42" s="6" customFormat="1">
      <c r="B49" s="7"/>
      <c r="C49" s="45" t="s">
        <v>6</v>
      </c>
      <c r="D49" s="19">
        <v>42</v>
      </c>
      <c r="E49" s="4"/>
      <c r="F49" s="4"/>
      <c r="G49" s="4"/>
      <c r="H49" s="4"/>
      <c r="I49" s="4"/>
      <c r="J49" s="4"/>
      <c r="K49" s="4"/>
      <c r="L49" s="4"/>
      <c r="M49" s="4"/>
      <c r="N49" s="4">
        <v>1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>
        <v>1</v>
      </c>
      <c r="AK49" s="4"/>
      <c r="AL49" s="4"/>
      <c r="AM49" s="4"/>
      <c r="AN49" s="4"/>
      <c r="AP49" s="4">
        <f t="shared" si="1"/>
        <v>2</v>
      </c>
    </row>
    <row r="50" spans="2:42" s="6" customFormat="1">
      <c r="B50" s="7"/>
      <c r="C50" s="45" t="s">
        <v>6</v>
      </c>
      <c r="D50" s="19">
        <v>43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>
        <v>1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P50" s="4">
        <f t="shared" si="1"/>
        <v>1</v>
      </c>
    </row>
    <row r="51" spans="2:42" s="6" customFormat="1">
      <c r="B51" s="7"/>
      <c r="C51" s="45" t="s">
        <v>6</v>
      </c>
      <c r="D51" s="19">
        <v>44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>
        <v>2</v>
      </c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>
        <v>1</v>
      </c>
      <c r="AH51" s="4"/>
      <c r="AI51" s="4"/>
      <c r="AJ51" s="4"/>
      <c r="AK51" s="4"/>
      <c r="AL51" s="4"/>
      <c r="AM51" s="4"/>
      <c r="AN51" s="4"/>
      <c r="AP51" s="4">
        <f t="shared" si="1"/>
        <v>3</v>
      </c>
    </row>
    <row r="52" spans="2:42" s="6" customFormat="1">
      <c r="B52" s="7"/>
      <c r="C52" s="45" t="s">
        <v>6</v>
      </c>
      <c r="D52" s="19">
        <v>45</v>
      </c>
      <c r="E52" s="4">
        <v>1</v>
      </c>
      <c r="F52" s="4">
        <v>1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>
        <v>1</v>
      </c>
      <c r="AH52" s="4"/>
      <c r="AI52" s="4"/>
      <c r="AJ52" s="4">
        <v>1</v>
      </c>
      <c r="AK52" s="4"/>
      <c r="AL52" s="4"/>
      <c r="AM52" s="4"/>
      <c r="AN52" s="4"/>
      <c r="AP52" s="4">
        <f t="shared" si="1"/>
        <v>4</v>
      </c>
    </row>
    <row r="53" spans="2:42" s="6" customFormat="1">
      <c r="B53" s="7"/>
      <c r="C53" s="45" t="s">
        <v>6</v>
      </c>
      <c r="D53" s="19">
        <v>46</v>
      </c>
      <c r="E53" s="4"/>
      <c r="F53" s="4"/>
      <c r="G53" s="4">
        <v>1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>
        <v>1</v>
      </c>
      <c r="V53" s="4"/>
      <c r="W53" s="4"/>
      <c r="X53" s="4"/>
      <c r="Y53" s="4"/>
      <c r="Z53" s="4"/>
      <c r="AA53" s="4"/>
      <c r="AB53" s="4"/>
      <c r="AC53" s="4"/>
      <c r="AD53" s="4"/>
      <c r="AE53" s="4">
        <v>1</v>
      </c>
      <c r="AF53" s="4"/>
      <c r="AG53" s="4"/>
      <c r="AH53" s="4"/>
      <c r="AI53" s="4"/>
      <c r="AJ53" s="4"/>
      <c r="AK53" s="4"/>
      <c r="AL53" s="4"/>
      <c r="AM53" s="4"/>
      <c r="AN53" s="4"/>
      <c r="AP53" s="4">
        <f t="shared" si="1"/>
        <v>3</v>
      </c>
    </row>
    <row r="54" spans="2:42" s="6" customFormat="1">
      <c r="B54" s="7"/>
      <c r="C54" s="45" t="s">
        <v>6</v>
      </c>
      <c r="D54" s="19">
        <v>47</v>
      </c>
      <c r="E54" s="4"/>
      <c r="F54" s="4"/>
      <c r="G54" s="4"/>
      <c r="H54" s="4"/>
      <c r="I54" s="4"/>
      <c r="J54" s="4"/>
      <c r="K54" s="4">
        <v>1</v>
      </c>
      <c r="L54" s="4"/>
      <c r="M54" s="4">
        <v>1</v>
      </c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>
        <v>1</v>
      </c>
      <c r="AH54" s="4"/>
      <c r="AI54" s="4"/>
      <c r="AJ54" s="4">
        <v>1</v>
      </c>
      <c r="AK54" s="4"/>
      <c r="AL54" s="4"/>
      <c r="AM54" s="4">
        <v>1</v>
      </c>
      <c r="AN54" s="4"/>
      <c r="AP54" s="4">
        <f t="shared" si="1"/>
        <v>5</v>
      </c>
    </row>
    <row r="55" spans="2:42" s="6" customFormat="1">
      <c r="B55" s="7"/>
      <c r="C55" s="45" t="s">
        <v>6</v>
      </c>
      <c r="D55" s="19">
        <v>48</v>
      </c>
      <c r="E55" s="4"/>
      <c r="F55" s="4">
        <v>3</v>
      </c>
      <c r="G55" s="4">
        <v>2</v>
      </c>
      <c r="H55" s="4">
        <v>2</v>
      </c>
      <c r="I55" s="4">
        <v>1</v>
      </c>
      <c r="J55" s="4">
        <v>1</v>
      </c>
      <c r="K55" s="4"/>
      <c r="L55" s="4"/>
      <c r="M55" s="4"/>
      <c r="N55" s="4"/>
      <c r="O55" s="4"/>
      <c r="P55" s="4">
        <v>1</v>
      </c>
      <c r="Q55" s="4">
        <v>2</v>
      </c>
      <c r="R55" s="4">
        <v>1</v>
      </c>
      <c r="S55" s="4">
        <v>1</v>
      </c>
      <c r="T55" s="4">
        <v>2</v>
      </c>
      <c r="U55" s="4">
        <v>3</v>
      </c>
      <c r="V55" s="4">
        <v>3</v>
      </c>
      <c r="W55" s="4">
        <v>1</v>
      </c>
      <c r="X55" s="4">
        <v>3</v>
      </c>
      <c r="Y55" s="4">
        <v>4</v>
      </c>
      <c r="Z55" s="4">
        <v>1</v>
      </c>
      <c r="AA55" s="4">
        <v>3</v>
      </c>
      <c r="AB55" s="4"/>
      <c r="AC55" s="4">
        <v>2</v>
      </c>
      <c r="AD55" s="4">
        <v>6</v>
      </c>
      <c r="AE55" s="4">
        <v>1</v>
      </c>
      <c r="AF55" s="4">
        <v>2</v>
      </c>
      <c r="AG55" s="4">
        <v>2</v>
      </c>
      <c r="AH55" s="4">
        <v>1</v>
      </c>
      <c r="AI55" s="4">
        <v>1</v>
      </c>
      <c r="AJ55" s="4">
        <v>1</v>
      </c>
      <c r="AK55" s="4">
        <v>1</v>
      </c>
      <c r="AL55" s="4">
        <v>2</v>
      </c>
      <c r="AM55" s="4">
        <v>3</v>
      </c>
      <c r="AN55" s="4">
        <v>1</v>
      </c>
      <c r="AP55" s="4">
        <f t="shared" si="1"/>
        <v>57</v>
      </c>
    </row>
    <row r="56" spans="2:42" s="6" customFormat="1">
      <c r="B56" s="7"/>
      <c r="C56" s="45" t="s">
        <v>6</v>
      </c>
      <c r="D56" s="19">
        <v>49</v>
      </c>
      <c r="E56" s="4"/>
      <c r="F56" s="4"/>
      <c r="G56" s="4">
        <v>1</v>
      </c>
      <c r="H56" s="4"/>
      <c r="I56" s="4">
        <v>1</v>
      </c>
      <c r="J56" s="4"/>
      <c r="K56" s="4">
        <v>2</v>
      </c>
      <c r="L56" s="4">
        <v>3</v>
      </c>
      <c r="M56" s="4">
        <v>1</v>
      </c>
      <c r="N56" s="4"/>
      <c r="O56" s="4"/>
      <c r="P56" s="4">
        <v>1</v>
      </c>
      <c r="Q56" s="4">
        <v>2</v>
      </c>
      <c r="R56" s="4">
        <v>5</v>
      </c>
      <c r="S56" s="4"/>
      <c r="T56" s="4"/>
      <c r="U56" s="4">
        <v>4</v>
      </c>
      <c r="V56" s="4">
        <v>3</v>
      </c>
      <c r="W56" s="4">
        <v>2</v>
      </c>
      <c r="X56" s="4">
        <v>1</v>
      </c>
      <c r="Y56" s="4">
        <v>2</v>
      </c>
      <c r="Z56" s="4">
        <v>5</v>
      </c>
      <c r="AA56" s="4">
        <v>3</v>
      </c>
      <c r="AB56" s="4">
        <v>2</v>
      </c>
      <c r="AC56" s="4">
        <v>3</v>
      </c>
      <c r="AD56" s="4">
        <v>4</v>
      </c>
      <c r="AE56" s="4">
        <v>1</v>
      </c>
      <c r="AF56" s="4">
        <v>3</v>
      </c>
      <c r="AG56" s="4">
        <v>2</v>
      </c>
      <c r="AH56" s="4"/>
      <c r="AI56" s="4"/>
      <c r="AJ56" s="4">
        <v>3</v>
      </c>
      <c r="AK56" s="4"/>
      <c r="AL56" s="4">
        <v>2</v>
      </c>
      <c r="AM56" s="4">
        <v>3</v>
      </c>
      <c r="AN56" s="4">
        <v>1</v>
      </c>
      <c r="AP56" s="4">
        <f t="shared" si="1"/>
        <v>60</v>
      </c>
    </row>
    <row r="57" spans="2:42" s="6" customFormat="1">
      <c r="B57" s="7"/>
      <c r="C57" s="45" t="s">
        <v>6</v>
      </c>
      <c r="D57" s="19">
        <v>50</v>
      </c>
      <c r="E57" s="4"/>
      <c r="F57" s="4">
        <v>1</v>
      </c>
      <c r="G57" s="4"/>
      <c r="H57" s="4">
        <v>1</v>
      </c>
      <c r="I57" s="4"/>
      <c r="J57" s="4">
        <v>1</v>
      </c>
      <c r="K57" s="4"/>
      <c r="L57" s="4"/>
      <c r="M57" s="4"/>
      <c r="N57" s="4"/>
      <c r="O57" s="4">
        <v>1</v>
      </c>
      <c r="P57" s="4"/>
      <c r="Q57" s="4"/>
      <c r="R57" s="4"/>
      <c r="S57" s="4"/>
      <c r="T57" s="4"/>
      <c r="U57" s="4"/>
      <c r="V57" s="4"/>
      <c r="W57" s="4"/>
      <c r="X57" s="4">
        <v>2</v>
      </c>
      <c r="Y57" s="4"/>
      <c r="Z57" s="4">
        <v>1</v>
      </c>
      <c r="AA57" s="4">
        <v>1</v>
      </c>
      <c r="AB57" s="4">
        <v>1</v>
      </c>
      <c r="AC57" s="4">
        <v>1</v>
      </c>
      <c r="AD57" s="4">
        <v>2</v>
      </c>
      <c r="AE57" s="4">
        <v>1</v>
      </c>
      <c r="AF57" s="4">
        <v>1</v>
      </c>
      <c r="AG57" s="4"/>
      <c r="AH57" s="4"/>
      <c r="AI57" s="4"/>
      <c r="AJ57" s="4"/>
      <c r="AK57" s="4"/>
      <c r="AL57" s="4">
        <v>1</v>
      </c>
      <c r="AM57" s="4"/>
      <c r="AN57" s="4">
        <v>1</v>
      </c>
      <c r="AP57" s="4">
        <f t="shared" si="1"/>
        <v>16</v>
      </c>
    </row>
    <row r="58" spans="2:42" s="6" customFormat="1">
      <c r="B58" s="7"/>
      <c r="C58" s="45" t="s">
        <v>6</v>
      </c>
      <c r="D58" s="19">
        <v>51</v>
      </c>
      <c r="E58" s="4"/>
      <c r="F58" s="4"/>
      <c r="G58" s="4"/>
      <c r="H58" s="4"/>
      <c r="I58" s="4"/>
      <c r="J58" s="4"/>
      <c r="K58" s="4"/>
      <c r="L58" s="4">
        <v>1</v>
      </c>
      <c r="M58" s="4"/>
      <c r="N58" s="4"/>
      <c r="O58" s="4"/>
      <c r="P58" s="4"/>
      <c r="Q58" s="4"/>
      <c r="R58" s="4">
        <v>1</v>
      </c>
      <c r="S58" s="4">
        <v>1</v>
      </c>
      <c r="T58" s="4"/>
      <c r="U58" s="4"/>
      <c r="V58" s="4"/>
      <c r="W58" s="4">
        <v>1</v>
      </c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P58" s="4">
        <f t="shared" si="1"/>
        <v>4</v>
      </c>
    </row>
    <row r="59" spans="2:42" s="6" customFormat="1">
      <c r="B59" s="7"/>
      <c r="C59" s="45" t="s">
        <v>6</v>
      </c>
      <c r="D59" s="19">
        <v>52</v>
      </c>
      <c r="E59" s="4"/>
      <c r="F59" s="4"/>
      <c r="G59" s="4"/>
      <c r="H59" s="4"/>
      <c r="I59" s="4"/>
      <c r="J59" s="4"/>
      <c r="K59" s="4"/>
      <c r="L59" s="4"/>
      <c r="M59" s="4"/>
      <c r="N59" s="4">
        <v>1</v>
      </c>
      <c r="O59" s="4"/>
      <c r="P59" s="4"/>
      <c r="Q59" s="4">
        <v>1</v>
      </c>
      <c r="R59" s="4"/>
      <c r="S59" s="4"/>
      <c r="T59" s="4"/>
      <c r="U59" s="4">
        <v>1</v>
      </c>
      <c r="V59" s="4"/>
      <c r="W59" s="4"/>
      <c r="X59" s="4"/>
      <c r="Y59" s="4"/>
      <c r="Z59" s="4">
        <v>1</v>
      </c>
      <c r="AA59" s="4"/>
      <c r="AB59" s="4"/>
      <c r="AC59" s="4"/>
      <c r="AD59" s="4"/>
      <c r="AE59" s="4"/>
      <c r="AF59" s="4"/>
      <c r="AG59" s="4">
        <v>1</v>
      </c>
      <c r="AH59" s="4"/>
      <c r="AI59" s="4"/>
      <c r="AJ59" s="4"/>
      <c r="AK59" s="4"/>
      <c r="AL59" s="4"/>
      <c r="AM59" s="4"/>
      <c r="AN59" s="4"/>
      <c r="AP59" s="4">
        <f t="shared" si="1"/>
        <v>5</v>
      </c>
    </row>
    <row r="60" spans="2:42" s="6" customFormat="1">
      <c r="B60" s="7"/>
      <c r="C60" s="45" t="s">
        <v>6</v>
      </c>
      <c r="D60" s="19">
        <v>54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>
        <v>1</v>
      </c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P60" s="4">
        <f t="shared" si="1"/>
        <v>1</v>
      </c>
    </row>
    <row r="61" spans="2:42" s="6" customFormat="1">
      <c r="B61" s="7"/>
      <c r="C61" s="45" t="s">
        <v>6</v>
      </c>
      <c r="D61" s="19">
        <v>55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>
        <v>1</v>
      </c>
      <c r="S61" s="4"/>
      <c r="T61" s="4"/>
      <c r="U61" s="4"/>
      <c r="V61" s="4"/>
      <c r="W61" s="4">
        <v>1</v>
      </c>
      <c r="X61" s="4"/>
      <c r="Y61" s="4"/>
      <c r="Z61" s="4">
        <v>1</v>
      </c>
      <c r="AA61" s="4"/>
      <c r="AB61" s="4"/>
      <c r="AC61" s="4"/>
      <c r="AD61" s="4"/>
      <c r="AE61" s="4"/>
      <c r="AF61" s="4"/>
      <c r="AG61" s="4">
        <v>1</v>
      </c>
      <c r="AH61" s="4"/>
      <c r="AI61" s="4"/>
      <c r="AJ61" s="4"/>
      <c r="AK61" s="4"/>
      <c r="AL61" s="4"/>
      <c r="AM61" s="4"/>
      <c r="AN61" s="4"/>
      <c r="AP61" s="4">
        <f t="shared" si="1"/>
        <v>4</v>
      </c>
    </row>
    <row r="62" spans="2:42" s="6" customFormat="1">
      <c r="B62" s="7"/>
      <c r="C62" s="45" t="s">
        <v>6</v>
      </c>
      <c r="D62" s="19">
        <v>56</v>
      </c>
      <c r="E62" s="4"/>
      <c r="F62" s="4"/>
      <c r="G62" s="4"/>
      <c r="H62" s="4"/>
      <c r="I62" s="4"/>
      <c r="J62" s="4">
        <v>1</v>
      </c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>
        <v>1</v>
      </c>
      <c r="AM62" s="4"/>
      <c r="AN62" s="4"/>
      <c r="AP62" s="4">
        <f t="shared" si="1"/>
        <v>2</v>
      </c>
    </row>
    <row r="63" spans="2:42" s="6" customFormat="1">
      <c r="B63" s="7"/>
      <c r="C63" s="45" t="s">
        <v>6</v>
      </c>
      <c r="D63" s="19">
        <v>57</v>
      </c>
      <c r="E63" s="4"/>
      <c r="F63" s="4">
        <v>1</v>
      </c>
      <c r="G63" s="4">
        <v>1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P63" s="4">
        <f t="shared" si="1"/>
        <v>2</v>
      </c>
    </row>
    <row r="64" spans="2:42" s="6" customFormat="1">
      <c r="B64" s="7"/>
      <c r="C64" s="45" t="s">
        <v>6</v>
      </c>
      <c r="D64" s="19">
        <v>58</v>
      </c>
      <c r="E64" s="4"/>
      <c r="F64" s="4"/>
      <c r="G64" s="4"/>
      <c r="H64" s="4"/>
      <c r="I64" s="4"/>
      <c r="J64" s="4"/>
      <c r="K64" s="4">
        <v>1</v>
      </c>
      <c r="L64" s="4"/>
      <c r="M64" s="4"/>
      <c r="N64" s="4"/>
      <c r="O64" s="4"/>
      <c r="P64" s="4">
        <v>1</v>
      </c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>
        <v>1</v>
      </c>
      <c r="AK64" s="4"/>
      <c r="AL64" s="4"/>
      <c r="AM64" s="4"/>
      <c r="AN64" s="4"/>
      <c r="AP64" s="4">
        <f t="shared" si="1"/>
        <v>3</v>
      </c>
    </row>
    <row r="65" spans="2:42" s="6" customFormat="1">
      <c r="B65" s="7"/>
      <c r="C65" s="45" t="s">
        <v>6</v>
      </c>
      <c r="D65" s="19">
        <v>59</v>
      </c>
      <c r="E65" s="4"/>
      <c r="F65" s="4"/>
      <c r="G65" s="4"/>
      <c r="H65" s="4"/>
      <c r="I65" s="4"/>
      <c r="J65" s="4"/>
      <c r="K65" s="4">
        <v>1</v>
      </c>
      <c r="L65" s="4"/>
      <c r="M65" s="4">
        <v>2</v>
      </c>
      <c r="N65" s="4"/>
      <c r="O65" s="4"/>
      <c r="P65" s="4"/>
      <c r="Q65" s="4">
        <v>1</v>
      </c>
      <c r="R65" s="4"/>
      <c r="S65" s="4"/>
      <c r="T65" s="4"/>
      <c r="U65" s="4">
        <v>2</v>
      </c>
      <c r="V65" s="4">
        <v>1</v>
      </c>
      <c r="W65" s="4">
        <v>1</v>
      </c>
      <c r="X65" s="4"/>
      <c r="Y65" s="4"/>
      <c r="Z65" s="4"/>
      <c r="AA65" s="4"/>
      <c r="AB65" s="4"/>
      <c r="AC65" s="4">
        <v>2</v>
      </c>
      <c r="AD65" s="4">
        <v>1</v>
      </c>
      <c r="AE65" s="4">
        <v>3</v>
      </c>
      <c r="AF65" s="4"/>
      <c r="AG65" s="4">
        <v>1</v>
      </c>
      <c r="AH65" s="4">
        <v>1</v>
      </c>
      <c r="AI65" s="4"/>
      <c r="AJ65" s="4">
        <v>1</v>
      </c>
      <c r="AK65" s="4">
        <v>1</v>
      </c>
      <c r="AL65" s="4">
        <v>1</v>
      </c>
      <c r="AM65" s="4">
        <v>2</v>
      </c>
      <c r="AN65" s="4">
        <v>1</v>
      </c>
      <c r="AP65" s="4">
        <f t="shared" si="1"/>
        <v>22</v>
      </c>
    </row>
    <row r="66" spans="2:42" s="6" customFormat="1">
      <c r="B66" s="7"/>
      <c r="C66" s="45" t="s">
        <v>6</v>
      </c>
      <c r="D66" s="19">
        <v>60</v>
      </c>
      <c r="E66" s="4">
        <v>4</v>
      </c>
      <c r="F66" s="4">
        <v>4</v>
      </c>
      <c r="G66" s="4">
        <v>8</v>
      </c>
      <c r="H66" s="4">
        <v>5</v>
      </c>
      <c r="I66" s="4">
        <v>2</v>
      </c>
      <c r="J66" s="4">
        <v>6</v>
      </c>
      <c r="K66" s="4">
        <v>6</v>
      </c>
      <c r="L66" s="4">
        <v>6</v>
      </c>
      <c r="M66" s="4">
        <v>4</v>
      </c>
      <c r="N66" s="4">
        <v>7</v>
      </c>
      <c r="O66" s="4">
        <v>2</v>
      </c>
      <c r="P66" s="4">
        <v>9</v>
      </c>
      <c r="Q66" s="4">
        <v>1</v>
      </c>
      <c r="R66" s="4">
        <v>6</v>
      </c>
      <c r="S66" s="4">
        <v>1</v>
      </c>
      <c r="T66" s="4">
        <v>2</v>
      </c>
      <c r="U66" s="4">
        <v>5</v>
      </c>
      <c r="V66" s="4">
        <v>8</v>
      </c>
      <c r="W66" s="4">
        <v>4</v>
      </c>
      <c r="X66" s="4">
        <v>5</v>
      </c>
      <c r="Y66" s="4">
        <v>7</v>
      </c>
      <c r="Z66" s="4">
        <v>6</v>
      </c>
      <c r="AA66" s="4">
        <v>6</v>
      </c>
      <c r="AB66" s="4">
        <v>4</v>
      </c>
      <c r="AC66" s="4">
        <v>4</v>
      </c>
      <c r="AD66" s="4">
        <v>9</v>
      </c>
      <c r="AE66" s="4">
        <v>3</v>
      </c>
      <c r="AF66" s="4">
        <v>5</v>
      </c>
      <c r="AG66" s="4">
        <v>3</v>
      </c>
      <c r="AH66" s="4">
        <v>2</v>
      </c>
      <c r="AI66" s="4">
        <v>4</v>
      </c>
      <c r="AJ66" s="4">
        <v>3</v>
      </c>
      <c r="AK66" s="4">
        <v>3</v>
      </c>
      <c r="AL66" s="4">
        <v>2</v>
      </c>
      <c r="AM66" s="4">
        <v>6</v>
      </c>
      <c r="AN66" s="4">
        <v>3</v>
      </c>
      <c r="AP66" s="4">
        <f t="shared" si="1"/>
        <v>165</v>
      </c>
    </row>
    <row r="67" spans="2:42" s="6" customFormat="1">
      <c r="B67" s="7"/>
      <c r="C67" s="45" t="s">
        <v>6</v>
      </c>
      <c r="D67" s="19">
        <v>156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>
        <v>1</v>
      </c>
      <c r="AE67" s="4"/>
      <c r="AF67" s="4"/>
      <c r="AG67" s="4"/>
      <c r="AH67" s="4"/>
      <c r="AI67" s="4"/>
      <c r="AJ67" s="4"/>
      <c r="AK67" s="4"/>
      <c r="AL67" s="4"/>
      <c r="AM67" s="4"/>
      <c r="AN67" s="4"/>
      <c r="AP67" s="4">
        <f t="shared" si="1"/>
        <v>1</v>
      </c>
    </row>
    <row r="68" spans="2:42" s="6" customFormat="1">
      <c r="B68" s="7"/>
      <c r="C68" s="45" t="s">
        <v>7</v>
      </c>
      <c r="D68" s="19">
        <v>1</v>
      </c>
      <c r="E68" s="4">
        <v>1</v>
      </c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>
        <v>2</v>
      </c>
      <c r="AM68" s="4">
        <v>4</v>
      </c>
      <c r="AN68" s="4">
        <v>3</v>
      </c>
      <c r="AP68" s="4">
        <f t="shared" si="1"/>
        <v>10</v>
      </c>
    </row>
    <row r="69" spans="2:42" s="6" customFormat="1">
      <c r="B69" s="7"/>
      <c r="C69" s="45" t="s">
        <v>7</v>
      </c>
      <c r="D69" s="19">
        <v>2</v>
      </c>
      <c r="E69" s="4"/>
      <c r="F69" s="4">
        <v>1</v>
      </c>
      <c r="G69" s="4">
        <v>2</v>
      </c>
      <c r="H69" s="4"/>
      <c r="I69" s="4"/>
      <c r="J69" s="4">
        <v>2</v>
      </c>
      <c r="K69" s="4">
        <v>3</v>
      </c>
      <c r="L69" s="4">
        <v>3</v>
      </c>
      <c r="M69" s="4">
        <v>4</v>
      </c>
      <c r="N69" s="4">
        <v>4</v>
      </c>
      <c r="O69" s="4">
        <v>2</v>
      </c>
      <c r="P69" s="4">
        <v>2</v>
      </c>
      <c r="Q69" s="4">
        <v>2</v>
      </c>
      <c r="R69" s="4">
        <v>6</v>
      </c>
      <c r="S69" s="4">
        <v>1</v>
      </c>
      <c r="T69" s="4">
        <v>1</v>
      </c>
      <c r="U69" s="4">
        <v>1</v>
      </c>
      <c r="V69" s="4">
        <v>3</v>
      </c>
      <c r="W69" s="4">
        <v>2</v>
      </c>
      <c r="X69" s="4">
        <v>5</v>
      </c>
      <c r="Y69" s="4">
        <v>4</v>
      </c>
      <c r="Z69" s="4">
        <v>7</v>
      </c>
      <c r="AA69" s="4">
        <v>5</v>
      </c>
      <c r="AB69" s="4">
        <v>5</v>
      </c>
      <c r="AC69" s="4">
        <v>5</v>
      </c>
      <c r="AD69" s="4">
        <v>5</v>
      </c>
      <c r="AE69" s="4">
        <v>3</v>
      </c>
      <c r="AF69" s="4"/>
      <c r="AG69" s="4">
        <v>3</v>
      </c>
      <c r="AH69" s="4">
        <v>3</v>
      </c>
      <c r="AI69" s="4"/>
      <c r="AJ69" s="4">
        <v>4</v>
      </c>
      <c r="AK69" s="4">
        <v>3</v>
      </c>
      <c r="AL69" s="4"/>
      <c r="AM69" s="4">
        <v>3</v>
      </c>
      <c r="AN69" s="4">
        <v>3</v>
      </c>
      <c r="AP69" s="4">
        <f t="shared" si="1"/>
        <v>97</v>
      </c>
    </row>
    <row r="70" spans="2:42" s="6" customFormat="1">
      <c r="B70" s="7"/>
      <c r="C70" s="45" t="s">
        <v>7</v>
      </c>
      <c r="D70" s="19">
        <v>3</v>
      </c>
      <c r="E70" s="4">
        <v>1</v>
      </c>
      <c r="F70" s="4">
        <v>3</v>
      </c>
      <c r="G70" s="4">
        <v>2</v>
      </c>
      <c r="H70" s="4">
        <v>1</v>
      </c>
      <c r="I70" s="4">
        <v>1</v>
      </c>
      <c r="J70" s="4">
        <v>3</v>
      </c>
      <c r="K70" s="4">
        <v>2</v>
      </c>
      <c r="L70" s="4">
        <v>5</v>
      </c>
      <c r="M70" s="4">
        <v>5</v>
      </c>
      <c r="N70" s="4">
        <v>2</v>
      </c>
      <c r="O70" s="4">
        <v>2</v>
      </c>
      <c r="P70" s="4"/>
      <c r="Q70" s="4">
        <v>5</v>
      </c>
      <c r="R70" s="4">
        <v>6</v>
      </c>
      <c r="S70" s="4">
        <v>3</v>
      </c>
      <c r="T70" s="4">
        <v>1</v>
      </c>
      <c r="U70" s="4">
        <v>2</v>
      </c>
      <c r="V70" s="4">
        <v>1</v>
      </c>
      <c r="W70" s="4">
        <v>2</v>
      </c>
      <c r="X70" s="4"/>
      <c r="Y70" s="4">
        <v>2</v>
      </c>
      <c r="Z70" s="4">
        <v>1</v>
      </c>
      <c r="AA70" s="4">
        <v>5</v>
      </c>
      <c r="AB70" s="4">
        <v>3</v>
      </c>
      <c r="AC70" s="4">
        <v>3</v>
      </c>
      <c r="AD70" s="4">
        <v>1</v>
      </c>
      <c r="AE70" s="4">
        <v>2</v>
      </c>
      <c r="AF70" s="4">
        <v>2</v>
      </c>
      <c r="AG70" s="4">
        <v>1</v>
      </c>
      <c r="AH70" s="4">
        <v>3</v>
      </c>
      <c r="AI70" s="4">
        <v>2</v>
      </c>
      <c r="AJ70" s="4">
        <v>2</v>
      </c>
      <c r="AK70" s="4">
        <v>3</v>
      </c>
      <c r="AL70" s="4">
        <v>1</v>
      </c>
      <c r="AM70" s="4">
        <v>3</v>
      </c>
      <c r="AN70" s="4"/>
      <c r="AP70" s="4">
        <f t="shared" si="1"/>
        <v>81</v>
      </c>
    </row>
    <row r="71" spans="2:42" s="6" customFormat="1">
      <c r="B71" s="7"/>
      <c r="C71" s="45" t="s">
        <v>7</v>
      </c>
      <c r="D71" s="19">
        <v>4</v>
      </c>
      <c r="E71" s="4">
        <v>247</v>
      </c>
      <c r="F71" s="4">
        <v>195</v>
      </c>
      <c r="G71" s="4">
        <v>149</v>
      </c>
      <c r="H71" s="4">
        <v>116</v>
      </c>
      <c r="I71" s="4">
        <v>103</v>
      </c>
      <c r="J71" s="4">
        <v>83</v>
      </c>
      <c r="K71" s="4">
        <v>81</v>
      </c>
      <c r="L71" s="4">
        <v>138</v>
      </c>
      <c r="M71" s="4">
        <v>177</v>
      </c>
      <c r="N71" s="4">
        <v>140</v>
      </c>
      <c r="O71" s="4">
        <v>182</v>
      </c>
      <c r="P71" s="4">
        <v>247</v>
      </c>
      <c r="Q71" s="4">
        <v>281</v>
      </c>
      <c r="R71" s="4">
        <v>227</v>
      </c>
      <c r="S71" s="4">
        <v>255</v>
      </c>
      <c r="T71" s="4">
        <v>168</v>
      </c>
      <c r="U71" s="4">
        <v>143</v>
      </c>
      <c r="V71" s="4">
        <v>157</v>
      </c>
      <c r="W71" s="4">
        <v>109</v>
      </c>
      <c r="X71" s="4">
        <v>186</v>
      </c>
      <c r="Y71" s="4">
        <v>269</v>
      </c>
      <c r="Z71" s="4">
        <v>287</v>
      </c>
      <c r="AA71" s="4">
        <v>246</v>
      </c>
      <c r="AB71" s="4">
        <v>291</v>
      </c>
      <c r="AC71" s="4">
        <v>291</v>
      </c>
      <c r="AD71" s="4">
        <v>244</v>
      </c>
      <c r="AE71" s="4">
        <v>168</v>
      </c>
      <c r="AF71" s="4">
        <v>139</v>
      </c>
      <c r="AG71" s="4">
        <v>63</v>
      </c>
      <c r="AH71" s="4">
        <v>92</v>
      </c>
      <c r="AI71" s="4">
        <v>67</v>
      </c>
      <c r="AJ71" s="4">
        <v>132</v>
      </c>
      <c r="AK71" s="4">
        <v>183</v>
      </c>
      <c r="AL71" s="4">
        <v>177</v>
      </c>
      <c r="AM71" s="4">
        <v>187</v>
      </c>
      <c r="AN71" s="4">
        <v>165</v>
      </c>
      <c r="AP71" s="4">
        <f t="shared" si="1"/>
        <v>6385</v>
      </c>
    </row>
    <row r="72" spans="2:42" s="6" customFormat="1">
      <c r="B72" s="7"/>
      <c r="C72" s="45" t="s">
        <v>7</v>
      </c>
      <c r="D72" s="19">
        <v>5</v>
      </c>
      <c r="E72" s="4">
        <v>16</v>
      </c>
      <c r="F72" s="4">
        <v>12</v>
      </c>
      <c r="G72" s="4">
        <v>21</v>
      </c>
      <c r="H72" s="4">
        <v>9</v>
      </c>
      <c r="I72" s="4">
        <v>5</v>
      </c>
      <c r="J72" s="4">
        <v>3</v>
      </c>
      <c r="K72" s="4">
        <v>6</v>
      </c>
      <c r="L72" s="4">
        <v>15</v>
      </c>
      <c r="M72" s="4">
        <v>8</v>
      </c>
      <c r="N72" s="4">
        <v>18</v>
      </c>
      <c r="O72" s="4">
        <v>9</v>
      </c>
      <c r="P72" s="4">
        <v>11</v>
      </c>
      <c r="Q72" s="4">
        <v>11</v>
      </c>
      <c r="R72" s="4">
        <v>18</v>
      </c>
      <c r="S72" s="4">
        <v>15</v>
      </c>
      <c r="T72" s="4">
        <v>6</v>
      </c>
      <c r="U72" s="4">
        <v>5</v>
      </c>
      <c r="V72" s="4">
        <v>16</v>
      </c>
      <c r="W72" s="4">
        <v>4</v>
      </c>
      <c r="X72" s="4">
        <v>13</v>
      </c>
      <c r="Y72" s="4">
        <v>11</v>
      </c>
      <c r="Z72" s="4">
        <v>15</v>
      </c>
      <c r="AA72" s="4">
        <v>22</v>
      </c>
      <c r="AB72" s="4">
        <v>16</v>
      </c>
      <c r="AC72" s="4">
        <v>14</v>
      </c>
      <c r="AD72" s="4">
        <v>13</v>
      </c>
      <c r="AE72" s="4">
        <v>12</v>
      </c>
      <c r="AF72" s="4">
        <v>8</v>
      </c>
      <c r="AG72" s="4">
        <v>6</v>
      </c>
      <c r="AH72" s="4">
        <v>6</v>
      </c>
      <c r="AI72" s="4">
        <v>5</v>
      </c>
      <c r="AJ72" s="4">
        <v>10</v>
      </c>
      <c r="AK72" s="4">
        <v>15</v>
      </c>
      <c r="AL72" s="4">
        <v>19</v>
      </c>
      <c r="AM72" s="4">
        <v>19</v>
      </c>
      <c r="AN72" s="4">
        <v>13</v>
      </c>
      <c r="AP72" s="4">
        <f t="shared" si="1"/>
        <v>425</v>
      </c>
    </row>
    <row r="73" spans="2:42" s="6" customFormat="1">
      <c r="B73" s="7"/>
      <c r="C73" s="45" t="s">
        <v>7</v>
      </c>
      <c r="D73" s="19">
        <v>6</v>
      </c>
      <c r="E73" s="4">
        <v>31</v>
      </c>
      <c r="F73" s="4">
        <v>20</v>
      </c>
      <c r="G73" s="4">
        <v>25</v>
      </c>
      <c r="H73" s="4">
        <v>30</v>
      </c>
      <c r="I73" s="4">
        <v>16</v>
      </c>
      <c r="J73" s="4">
        <v>17</v>
      </c>
      <c r="K73" s="4">
        <v>17</v>
      </c>
      <c r="L73" s="4">
        <v>33</v>
      </c>
      <c r="M73" s="4">
        <v>26</v>
      </c>
      <c r="N73" s="4">
        <v>34</v>
      </c>
      <c r="O73" s="4">
        <v>27</v>
      </c>
      <c r="P73" s="4">
        <v>36</v>
      </c>
      <c r="Q73" s="4">
        <v>49</v>
      </c>
      <c r="R73" s="4">
        <v>46</v>
      </c>
      <c r="S73" s="4">
        <v>47</v>
      </c>
      <c r="T73" s="4">
        <v>28</v>
      </c>
      <c r="U73" s="4">
        <v>42</v>
      </c>
      <c r="V73" s="4">
        <v>29</v>
      </c>
      <c r="W73" s="4">
        <v>31</v>
      </c>
      <c r="X73" s="4">
        <v>42</v>
      </c>
      <c r="Y73" s="4">
        <v>39</v>
      </c>
      <c r="Z73" s="4">
        <v>47</v>
      </c>
      <c r="AA73" s="4">
        <v>44</v>
      </c>
      <c r="AB73" s="4">
        <v>45</v>
      </c>
      <c r="AC73" s="4">
        <v>70</v>
      </c>
      <c r="AD73" s="4">
        <v>46</v>
      </c>
      <c r="AE73" s="4">
        <v>46</v>
      </c>
      <c r="AF73" s="4">
        <v>37</v>
      </c>
      <c r="AG73" s="4">
        <v>33</v>
      </c>
      <c r="AH73" s="4">
        <v>29</v>
      </c>
      <c r="AI73" s="4">
        <v>32</v>
      </c>
      <c r="AJ73" s="4">
        <v>38</v>
      </c>
      <c r="AK73" s="4">
        <v>38</v>
      </c>
      <c r="AL73" s="4">
        <v>38</v>
      </c>
      <c r="AM73" s="4">
        <v>57</v>
      </c>
      <c r="AN73" s="4">
        <v>46</v>
      </c>
      <c r="AP73" s="4">
        <f t="shared" ref="AP73:AP136" si="2">SUM(E73:AN73)</f>
        <v>1311</v>
      </c>
    </row>
    <row r="74" spans="2:42" s="6" customFormat="1">
      <c r="B74" s="7"/>
      <c r="C74" s="45" t="s">
        <v>7</v>
      </c>
      <c r="D74" s="19">
        <v>7</v>
      </c>
      <c r="E74" s="4">
        <v>430</v>
      </c>
      <c r="F74" s="4">
        <v>336</v>
      </c>
      <c r="G74" s="4">
        <v>297</v>
      </c>
      <c r="H74" s="4">
        <v>207</v>
      </c>
      <c r="I74" s="4">
        <v>190</v>
      </c>
      <c r="J74" s="4">
        <v>178</v>
      </c>
      <c r="K74" s="4">
        <v>186</v>
      </c>
      <c r="L74" s="4">
        <v>315</v>
      </c>
      <c r="M74" s="4">
        <v>353</v>
      </c>
      <c r="N74" s="4">
        <v>286</v>
      </c>
      <c r="O74" s="4">
        <v>282</v>
      </c>
      <c r="P74" s="4">
        <v>388</v>
      </c>
      <c r="Q74" s="4">
        <v>355</v>
      </c>
      <c r="R74" s="4">
        <v>303</v>
      </c>
      <c r="S74" s="4">
        <v>290</v>
      </c>
      <c r="T74" s="4">
        <v>191</v>
      </c>
      <c r="U74" s="4">
        <v>201</v>
      </c>
      <c r="V74" s="4">
        <v>277</v>
      </c>
      <c r="W74" s="4">
        <v>186</v>
      </c>
      <c r="X74" s="4">
        <v>334</v>
      </c>
      <c r="Y74" s="4">
        <v>409</v>
      </c>
      <c r="Z74" s="4">
        <v>337</v>
      </c>
      <c r="AA74" s="4">
        <v>470</v>
      </c>
      <c r="AB74" s="4">
        <v>433</v>
      </c>
      <c r="AC74" s="4">
        <v>545</v>
      </c>
      <c r="AD74" s="4">
        <v>478</v>
      </c>
      <c r="AE74" s="4">
        <v>355</v>
      </c>
      <c r="AF74" s="4">
        <v>249</v>
      </c>
      <c r="AG74" s="4">
        <v>238</v>
      </c>
      <c r="AH74" s="4">
        <v>249</v>
      </c>
      <c r="AI74" s="4">
        <v>210</v>
      </c>
      <c r="AJ74" s="4">
        <v>331</v>
      </c>
      <c r="AK74" s="4">
        <v>380</v>
      </c>
      <c r="AL74" s="4">
        <v>355</v>
      </c>
      <c r="AM74" s="4">
        <v>369</v>
      </c>
      <c r="AN74" s="4">
        <v>397</v>
      </c>
      <c r="AP74" s="4">
        <f t="shared" si="2"/>
        <v>11390</v>
      </c>
    </row>
    <row r="75" spans="2:42" s="6" customFormat="1">
      <c r="B75" s="7"/>
      <c r="C75" s="45" t="s">
        <v>7</v>
      </c>
      <c r="D75" s="19">
        <v>8</v>
      </c>
      <c r="E75" s="4">
        <v>26</v>
      </c>
      <c r="F75" s="4">
        <v>20</v>
      </c>
      <c r="G75" s="4">
        <v>21</v>
      </c>
      <c r="H75" s="4">
        <v>7</v>
      </c>
      <c r="I75" s="4">
        <v>12</v>
      </c>
      <c r="J75" s="4">
        <v>5</v>
      </c>
      <c r="K75" s="4">
        <v>5</v>
      </c>
      <c r="L75" s="4">
        <v>21</v>
      </c>
      <c r="M75" s="4">
        <v>17</v>
      </c>
      <c r="N75" s="4">
        <v>11</v>
      </c>
      <c r="O75" s="4">
        <v>10</v>
      </c>
      <c r="P75" s="4">
        <v>12</v>
      </c>
      <c r="Q75" s="4">
        <v>22</v>
      </c>
      <c r="R75" s="4">
        <v>17</v>
      </c>
      <c r="S75" s="4">
        <v>13</v>
      </c>
      <c r="T75" s="4">
        <v>8</v>
      </c>
      <c r="U75" s="4">
        <v>5</v>
      </c>
      <c r="V75" s="4">
        <v>6</v>
      </c>
      <c r="W75" s="4">
        <v>11</v>
      </c>
      <c r="X75" s="4">
        <v>14</v>
      </c>
      <c r="Y75" s="4">
        <v>23</v>
      </c>
      <c r="Z75" s="4">
        <v>15</v>
      </c>
      <c r="AA75" s="4">
        <v>19</v>
      </c>
      <c r="AB75" s="4">
        <v>15</v>
      </c>
      <c r="AC75" s="4">
        <v>34</v>
      </c>
      <c r="AD75" s="4">
        <v>22</v>
      </c>
      <c r="AE75" s="4">
        <v>24</v>
      </c>
      <c r="AF75" s="4">
        <v>10</v>
      </c>
      <c r="AG75" s="4">
        <v>11</v>
      </c>
      <c r="AH75" s="4">
        <v>11</v>
      </c>
      <c r="AI75" s="4">
        <v>11</v>
      </c>
      <c r="AJ75" s="4">
        <v>18</v>
      </c>
      <c r="AK75" s="4">
        <v>19</v>
      </c>
      <c r="AL75" s="4">
        <v>16</v>
      </c>
      <c r="AM75" s="4">
        <v>18</v>
      </c>
      <c r="AN75" s="4">
        <v>29</v>
      </c>
      <c r="AP75" s="4">
        <f t="shared" si="2"/>
        <v>558</v>
      </c>
    </row>
    <row r="76" spans="2:42" s="6" customFormat="1">
      <c r="B76" s="7"/>
      <c r="C76" s="45" t="s">
        <v>7</v>
      </c>
      <c r="D76" s="19">
        <v>9</v>
      </c>
      <c r="E76" s="4">
        <v>13</v>
      </c>
      <c r="F76" s="4">
        <v>10</v>
      </c>
      <c r="G76" s="4">
        <v>11</v>
      </c>
      <c r="H76" s="4">
        <v>7</v>
      </c>
      <c r="I76" s="4">
        <v>7</v>
      </c>
      <c r="J76" s="4">
        <v>10</v>
      </c>
      <c r="K76" s="4">
        <v>9</v>
      </c>
      <c r="L76" s="4">
        <v>28</v>
      </c>
      <c r="M76" s="4">
        <v>22</v>
      </c>
      <c r="N76" s="4">
        <v>16</v>
      </c>
      <c r="O76" s="4">
        <v>20</v>
      </c>
      <c r="P76" s="4">
        <v>22</v>
      </c>
      <c r="Q76" s="4">
        <v>15</v>
      </c>
      <c r="R76" s="4">
        <v>22</v>
      </c>
      <c r="S76" s="4">
        <v>19</v>
      </c>
      <c r="T76" s="4">
        <v>9</v>
      </c>
      <c r="U76" s="4">
        <v>9</v>
      </c>
      <c r="V76" s="4">
        <v>12</v>
      </c>
      <c r="W76" s="4">
        <v>11</v>
      </c>
      <c r="X76" s="4">
        <v>13</v>
      </c>
      <c r="Y76" s="4">
        <v>15</v>
      </c>
      <c r="Z76" s="4">
        <v>15</v>
      </c>
      <c r="AA76" s="4">
        <v>11</v>
      </c>
      <c r="AB76" s="4">
        <v>19</v>
      </c>
      <c r="AC76" s="4">
        <v>27</v>
      </c>
      <c r="AD76" s="4">
        <v>29</v>
      </c>
      <c r="AE76" s="4">
        <v>20</v>
      </c>
      <c r="AF76" s="4">
        <v>24</v>
      </c>
      <c r="AG76" s="4">
        <v>15</v>
      </c>
      <c r="AH76" s="4">
        <v>11</v>
      </c>
      <c r="AI76" s="4">
        <v>12</v>
      </c>
      <c r="AJ76" s="4">
        <v>29</v>
      </c>
      <c r="AK76" s="4">
        <v>28</v>
      </c>
      <c r="AL76" s="4">
        <v>13</v>
      </c>
      <c r="AM76" s="4">
        <v>24</v>
      </c>
      <c r="AN76" s="4">
        <v>31</v>
      </c>
      <c r="AP76" s="4">
        <f t="shared" si="2"/>
        <v>608</v>
      </c>
    </row>
    <row r="77" spans="2:42" s="6" customFormat="1">
      <c r="B77" s="7"/>
      <c r="C77" s="45" t="s">
        <v>7</v>
      </c>
      <c r="D77" s="19">
        <v>10</v>
      </c>
      <c r="E77" s="4">
        <v>15</v>
      </c>
      <c r="F77" s="4">
        <v>14</v>
      </c>
      <c r="G77" s="4">
        <v>7</v>
      </c>
      <c r="H77" s="4">
        <v>7</v>
      </c>
      <c r="I77" s="4">
        <v>2</v>
      </c>
      <c r="J77" s="4">
        <v>11</v>
      </c>
      <c r="K77" s="4">
        <v>11</v>
      </c>
      <c r="L77" s="4">
        <v>12</v>
      </c>
      <c r="M77" s="4">
        <v>15</v>
      </c>
      <c r="N77" s="4">
        <v>24</v>
      </c>
      <c r="O77" s="4">
        <v>9</v>
      </c>
      <c r="P77" s="4">
        <v>15</v>
      </c>
      <c r="Q77" s="4">
        <v>16</v>
      </c>
      <c r="R77" s="4">
        <v>8</v>
      </c>
      <c r="S77" s="4">
        <v>17</v>
      </c>
      <c r="T77" s="4">
        <v>8</v>
      </c>
      <c r="U77" s="4">
        <v>3</v>
      </c>
      <c r="V77" s="4">
        <v>5</v>
      </c>
      <c r="W77" s="4">
        <v>6</v>
      </c>
      <c r="X77" s="4">
        <v>12</v>
      </c>
      <c r="Y77" s="4">
        <v>16</v>
      </c>
      <c r="Z77" s="4">
        <v>15</v>
      </c>
      <c r="AA77" s="4">
        <v>15</v>
      </c>
      <c r="AB77" s="4">
        <v>14</v>
      </c>
      <c r="AC77" s="4">
        <v>23</v>
      </c>
      <c r="AD77" s="4">
        <v>25</v>
      </c>
      <c r="AE77" s="4">
        <v>25</v>
      </c>
      <c r="AF77" s="4">
        <v>9</v>
      </c>
      <c r="AG77" s="4">
        <v>13</v>
      </c>
      <c r="AH77" s="4">
        <v>12</v>
      </c>
      <c r="AI77" s="4">
        <v>4</v>
      </c>
      <c r="AJ77" s="4">
        <v>23</v>
      </c>
      <c r="AK77" s="4">
        <v>16</v>
      </c>
      <c r="AL77" s="4">
        <v>11</v>
      </c>
      <c r="AM77" s="4">
        <v>16</v>
      </c>
      <c r="AN77" s="4">
        <v>16</v>
      </c>
      <c r="AP77" s="4">
        <f t="shared" si="2"/>
        <v>470</v>
      </c>
    </row>
    <row r="78" spans="2:42" s="6" customFormat="1">
      <c r="B78" s="7"/>
      <c r="C78" s="45" t="s">
        <v>7</v>
      </c>
      <c r="D78" s="19">
        <v>11</v>
      </c>
      <c r="E78" s="4">
        <v>10</v>
      </c>
      <c r="F78" s="4">
        <v>9</v>
      </c>
      <c r="G78" s="4">
        <v>6</v>
      </c>
      <c r="H78" s="4">
        <v>3</v>
      </c>
      <c r="I78" s="4">
        <v>4</v>
      </c>
      <c r="J78" s="4">
        <v>1</v>
      </c>
      <c r="K78" s="4">
        <v>7</v>
      </c>
      <c r="L78" s="4">
        <v>9</v>
      </c>
      <c r="M78" s="4">
        <v>10</v>
      </c>
      <c r="N78" s="4">
        <v>8</v>
      </c>
      <c r="O78" s="4">
        <v>8</v>
      </c>
      <c r="P78" s="4">
        <v>10</v>
      </c>
      <c r="Q78" s="4">
        <v>7</v>
      </c>
      <c r="R78" s="4">
        <v>8</v>
      </c>
      <c r="S78" s="4">
        <v>4</v>
      </c>
      <c r="T78" s="4">
        <v>2</v>
      </c>
      <c r="U78" s="4">
        <v>7</v>
      </c>
      <c r="V78" s="4">
        <v>8</v>
      </c>
      <c r="W78" s="4">
        <v>5</v>
      </c>
      <c r="X78" s="4">
        <v>13</v>
      </c>
      <c r="Y78" s="4">
        <v>14</v>
      </c>
      <c r="Z78" s="4">
        <v>6</v>
      </c>
      <c r="AA78" s="4">
        <v>5</v>
      </c>
      <c r="AB78" s="4">
        <v>11</v>
      </c>
      <c r="AC78" s="4">
        <v>10</v>
      </c>
      <c r="AD78" s="4">
        <v>11</v>
      </c>
      <c r="AE78" s="4">
        <v>5</v>
      </c>
      <c r="AF78" s="4">
        <v>6</v>
      </c>
      <c r="AG78" s="4">
        <v>6</v>
      </c>
      <c r="AH78" s="4">
        <v>9</v>
      </c>
      <c r="AI78" s="4">
        <v>10</v>
      </c>
      <c r="AJ78" s="4">
        <v>9</v>
      </c>
      <c r="AK78" s="4">
        <v>9</v>
      </c>
      <c r="AL78" s="4">
        <v>17</v>
      </c>
      <c r="AM78" s="4">
        <v>13</v>
      </c>
      <c r="AN78" s="4">
        <v>14</v>
      </c>
      <c r="AP78" s="4">
        <f t="shared" si="2"/>
        <v>294</v>
      </c>
    </row>
    <row r="79" spans="2:42" s="6" customFormat="1">
      <c r="B79" s="7"/>
      <c r="C79" s="45" t="s">
        <v>7</v>
      </c>
      <c r="D79" s="19">
        <v>12</v>
      </c>
      <c r="E79" s="4">
        <v>17</v>
      </c>
      <c r="F79" s="4">
        <v>17</v>
      </c>
      <c r="G79" s="4">
        <v>19</v>
      </c>
      <c r="H79" s="4">
        <v>9</v>
      </c>
      <c r="I79" s="4">
        <v>15</v>
      </c>
      <c r="J79" s="4">
        <v>11</v>
      </c>
      <c r="K79" s="4">
        <v>14</v>
      </c>
      <c r="L79" s="4">
        <v>24</v>
      </c>
      <c r="M79" s="4">
        <v>28</v>
      </c>
      <c r="N79" s="4">
        <v>29</v>
      </c>
      <c r="O79" s="4">
        <v>35</v>
      </c>
      <c r="P79" s="4">
        <v>33</v>
      </c>
      <c r="Q79" s="4">
        <v>23</v>
      </c>
      <c r="R79" s="4">
        <v>20</v>
      </c>
      <c r="S79" s="4">
        <v>17</v>
      </c>
      <c r="T79" s="4">
        <v>20</v>
      </c>
      <c r="U79" s="4">
        <v>15</v>
      </c>
      <c r="V79" s="4">
        <v>29</v>
      </c>
      <c r="W79" s="4">
        <v>16</v>
      </c>
      <c r="X79" s="4">
        <v>26</v>
      </c>
      <c r="Y79" s="4">
        <v>26</v>
      </c>
      <c r="Z79" s="4">
        <v>41</v>
      </c>
      <c r="AA79" s="4">
        <v>24</v>
      </c>
      <c r="AB79" s="4">
        <v>16</v>
      </c>
      <c r="AC79" s="4">
        <v>22</v>
      </c>
      <c r="AD79" s="4">
        <v>20</v>
      </c>
      <c r="AE79" s="4">
        <v>17</v>
      </c>
      <c r="AF79" s="4">
        <v>18</v>
      </c>
      <c r="AG79" s="4">
        <v>17</v>
      </c>
      <c r="AH79" s="4">
        <v>16</v>
      </c>
      <c r="AI79" s="4">
        <v>21</v>
      </c>
      <c r="AJ79" s="4">
        <v>28</v>
      </c>
      <c r="AK79" s="4">
        <v>36</v>
      </c>
      <c r="AL79" s="4">
        <v>30</v>
      </c>
      <c r="AM79" s="4">
        <v>27</v>
      </c>
      <c r="AN79" s="4">
        <v>20</v>
      </c>
      <c r="AP79" s="4">
        <f t="shared" si="2"/>
        <v>796</v>
      </c>
    </row>
    <row r="80" spans="2:42" s="6" customFormat="1">
      <c r="B80" s="7"/>
      <c r="C80" s="45" t="s">
        <v>7</v>
      </c>
      <c r="D80" s="19">
        <v>13</v>
      </c>
      <c r="E80" s="4">
        <v>74</v>
      </c>
      <c r="F80" s="4">
        <v>47</v>
      </c>
      <c r="G80" s="4">
        <v>46</v>
      </c>
      <c r="H80" s="4">
        <v>20</v>
      </c>
      <c r="I80" s="4">
        <v>23</v>
      </c>
      <c r="J80" s="4">
        <v>38</v>
      </c>
      <c r="K80" s="4">
        <v>34</v>
      </c>
      <c r="L80" s="4">
        <v>63</v>
      </c>
      <c r="M80" s="4">
        <v>83</v>
      </c>
      <c r="N80" s="4">
        <v>64</v>
      </c>
      <c r="O80" s="4">
        <v>58</v>
      </c>
      <c r="P80" s="4">
        <v>68</v>
      </c>
      <c r="Q80" s="4">
        <v>76</v>
      </c>
      <c r="R80" s="4">
        <v>49</v>
      </c>
      <c r="S80" s="4">
        <v>46</v>
      </c>
      <c r="T80" s="4">
        <v>36</v>
      </c>
      <c r="U80" s="4">
        <v>53</v>
      </c>
      <c r="V80" s="4">
        <v>43</v>
      </c>
      <c r="W80" s="4">
        <v>52</v>
      </c>
      <c r="X80" s="4">
        <v>93</v>
      </c>
      <c r="Y80" s="4">
        <v>73</v>
      </c>
      <c r="Z80" s="4">
        <v>75</v>
      </c>
      <c r="AA80" s="4">
        <v>82</v>
      </c>
      <c r="AB80" s="4">
        <v>75</v>
      </c>
      <c r="AC80" s="4">
        <v>79</v>
      </c>
      <c r="AD80" s="4">
        <v>97</v>
      </c>
      <c r="AE80" s="4">
        <v>56</v>
      </c>
      <c r="AF80" s="4">
        <v>65</v>
      </c>
      <c r="AG80" s="4">
        <v>44</v>
      </c>
      <c r="AH80" s="4">
        <v>34</v>
      </c>
      <c r="AI80" s="4">
        <v>45</v>
      </c>
      <c r="AJ80" s="4">
        <v>76</v>
      </c>
      <c r="AK80" s="4">
        <v>92</v>
      </c>
      <c r="AL80" s="4">
        <v>93</v>
      </c>
      <c r="AM80" s="4">
        <v>74</v>
      </c>
      <c r="AN80" s="4">
        <v>74</v>
      </c>
      <c r="AP80" s="4">
        <f t="shared" si="2"/>
        <v>2200</v>
      </c>
    </row>
    <row r="81" spans="2:42" s="6" customFormat="1">
      <c r="B81" s="7"/>
      <c r="C81" s="45" t="s">
        <v>7</v>
      </c>
      <c r="D81" s="19">
        <v>14</v>
      </c>
      <c r="E81" s="4">
        <v>9</v>
      </c>
      <c r="F81" s="4">
        <v>3</v>
      </c>
      <c r="G81" s="4">
        <v>8</v>
      </c>
      <c r="H81" s="4">
        <v>4</v>
      </c>
      <c r="I81" s="4">
        <v>4</v>
      </c>
      <c r="J81" s="4">
        <v>4</v>
      </c>
      <c r="K81" s="4">
        <v>6</v>
      </c>
      <c r="L81" s="4">
        <v>8</v>
      </c>
      <c r="M81" s="4">
        <v>8</v>
      </c>
      <c r="N81" s="4">
        <v>11</v>
      </c>
      <c r="O81" s="4">
        <v>8</v>
      </c>
      <c r="P81" s="4">
        <v>3</v>
      </c>
      <c r="Q81" s="4">
        <v>10</v>
      </c>
      <c r="R81" s="4">
        <v>3</v>
      </c>
      <c r="S81" s="4">
        <v>7</v>
      </c>
      <c r="T81" s="4">
        <v>6</v>
      </c>
      <c r="U81" s="4">
        <v>5</v>
      </c>
      <c r="V81" s="4">
        <v>9</v>
      </c>
      <c r="W81" s="4">
        <v>5</v>
      </c>
      <c r="X81" s="4">
        <v>10</v>
      </c>
      <c r="Y81" s="4">
        <v>8</v>
      </c>
      <c r="Z81" s="4">
        <v>12</v>
      </c>
      <c r="AA81" s="4">
        <v>13</v>
      </c>
      <c r="AB81" s="4">
        <v>3</v>
      </c>
      <c r="AC81" s="4">
        <v>8</v>
      </c>
      <c r="AD81" s="4">
        <v>11</v>
      </c>
      <c r="AE81" s="4">
        <v>9</v>
      </c>
      <c r="AF81" s="4">
        <v>5</v>
      </c>
      <c r="AG81" s="4">
        <v>5</v>
      </c>
      <c r="AH81" s="4">
        <v>9</v>
      </c>
      <c r="AI81" s="4">
        <v>4</v>
      </c>
      <c r="AJ81" s="4">
        <v>8</v>
      </c>
      <c r="AK81" s="4">
        <v>7</v>
      </c>
      <c r="AL81" s="4">
        <v>5</v>
      </c>
      <c r="AM81" s="4">
        <v>3</v>
      </c>
      <c r="AN81" s="4">
        <v>8</v>
      </c>
      <c r="AP81" s="4">
        <f t="shared" si="2"/>
        <v>249</v>
      </c>
    </row>
    <row r="82" spans="2:42" s="6" customFormat="1">
      <c r="B82" s="7"/>
      <c r="C82" s="45" t="s">
        <v>7</v>
      </c>
      <c r="D82" s="19">
        <v>15</v>
      </c>
      <c r="E82" s="4">
        <v>5</v>
      </c>
      <c r="F82" s="4">
        <v>5</v>
      </c>
      <c r="G82" s="4">
        <v>2</v>
      </c>
      <c r="H82" s="4">
        <v>6</v>
      </c>
      <c r="I82" s="4">
        <v>1</v>
      </c>
      <c r="J82" s="4">
        <v>2</v>
      </c>
      <c r="K82" s="4">
        <v>2</v>
      </c>
      <c r="L82" s="4">
        <v>10</v>
      </c>
      <c r="M82" s="4">
        <v>10</v>
      </c>
      <c r="N82" s="4">
        <v>6</v>
      </c>
      <c r="O82" s="4">
        <v>4</v>
      </c>
      <c r="P82" s="4">
        <v>11</v>
      </c>
      <c r="Q82" s="4">
        <v>7</v>
      </c>
      <c r="R82" s="4">
        <v>5</v>
      </c>
      <c r="S82" s="4">
        <v>4</v>
      </c>
      <c r="T82" s="4">
        <v>4</v>
      </c>
      <c r="U82" s="4">
        <v>4</v>
      </c>
      <c r="V82" s="4">
        <v>5</v>
      </c>
      <c r="W82" s="4">
        <v>4</v>
      </c>
      <c r="X82" s="4">
        <v>9</v>
      </c>
      <c r="Y82" s="4">
        <v>11</v>
      </c>
      <c r="Z82" s="4">
        <v>11</v>
      </c>
      <c r="AA82" s="4">
        <v>6</v>
      </c>
      <c r="AB82" s="4">
        <v>6</v>
      </c>
      <c r="AC82" s="4">
        <v>10</v>
      </c>
      <c r="AD82" s="4">
        <v>14</v>
      </c>
      <c r="AE82" s="4">
        <v>5</v>
      </c>
      <c r="AF82" s="4">
        <v>7</v>
      </c>
      <c r="AG82" s="4">
        <v>6</v>
      </c>
      <c r="AH82" s="4">
        <v>9</v>
      </c>
      <c r="AI82" s="4">
        <v>5</v>
      </c>
      <c r="AJ82" s="4">
        <v>10</v>
      </c>
      <c r="AK82" s="4">
        <v>7</v>
      </c>
      <c r="AL82" s="4">
        <v>13</v>
      </c>
      <c r="AM82" s="4">
        <v>10</v>
      </c>
      <c r="AN82" s="4">
        <v>7</v>
      </c>
      <c r="AP82" s="4">
        <f t="shared" si="2"/>
        <v>243</v>
      </c>
    </row>
    <row r="83" spans="2:42" s="6" customFormat="1">
      <c r="B83" s="7"/>
      <c r="C83" s="45" t="s">
        <v>7</v>
      </c>
      <c r="D83" s="19">
        <v>16</v>
      </c>
      <c r="E83" s="4">
        <v>3</v>
      </c>
      <c r="F83" s="4">
        <v>3</v>
      </c>
      <c r="G83" s="4">
        <v>1</v>
      </c>
      <c r="H83" s="4">
        <v>2</v>
      </c>
      <c r="I83" s="4">
        <v>1</v>
      </c>
      <c r="J83" s="4">
        <v>2</v>
      </c>
      <c r="K83" s="4">
        <v>3</v>
      </c>
      <c r="L83" s="4">
        <v>1</v>
      </c>
      <c r="M83" s="4">
        <v>2</v>
      </c>
      <c r="N83" s="4">
        <v>3</v>
      </c>
      <c r="O83" s="4">
        <v>3</v>
      </c>
      <c r="P83" s="4">
        <v>2</v>
      </c>
      <c r="Q83" s="4">
        <v>4</v>
      </c>
      <c r="R83" s="4">
        <v>5</v>
      </c>
      <c r="S83" s="4">
        <v>6</v>
      </c>
      <c r="T83" s="4">
        <v>3</v>
      </c>
      <c r="U83" s="4">
        <v>5</v>
      </c>
      <c r="V83" s="4">
        <v>2</v>
      </c>
      <c r="W83" s="4">
        <v>2</v>
      </c>
      <c r="X83" s="4">
        <v>3</v>
      </c>
      <c r="Y83" s="4">
        <v>5</v>
      </c>
      <c r="Z83" s="4">
        <v>7</v>
      </c>
      <c r="AA83" s="4">
        <v>8</v>
      </c>
      <c r="AB83" s="4">
        <v>14</v>
      </c>
      <c r="AC83" s="4">
        <v>11</v>
      </c>
      <c r="AD83" s="4">
        <v>9</v>
      </c>
      <c r="AE83" s="4">
        <v>7</v>
      </c>
      <c r="AF83" s="4">
        <v>5</v>
      </c>
      <c r="AG83" s="4">
        <v>3</v>
      </c>
      <c r="AH83" s="4">
        <v>5</v>
      </c>
      <c r="AI83" s="4">
        <v>4</v>
      </c>
      <c r="AJ83" s="4">
        <v>4</v>
      </c>
      <c r="AK83" s="4">
        <v>8</v>
      </c>
      <c r="AL83" s="4">
        <v>7</v>
      </c>
      <c r="AM83" s="4">
        <v>9</v>
      </c>
      <c r="AN83" s="4">
        <v>6</v>
      </c>
      <c r="AP83" s="4">
        <f t="shared" si="2"/>
        <v>168</v>
      </c>
    </row>
    <row r="84" spans="2:42" s="6" customFormat="1">
      <c r="B84" s="7"/>
      <c r="C84" s="45" t="s">
        <v>7</v>
      </c>
      <c r="D84" s="19">
        <v>17</v>
      </c>
      <c r="E84" s="4">
        <v>6</v>
      </c>
      <c r="F84" s="4">
        <v>1</v>
      </c>
      <c r="G84" s="4">
        <v>4</v>
      </c>
      <c r="H84" s="4">
        <v>1</v>
      </c>
      <c r="I84" s="4">
        <v>2</v>
      </c>
      <c r="J84" s="4">
        <v>1</v>
      </c>
      <c r="K84" s="4">
        <v>1</v>
      </c>
      <c r="L84" s="4">
        <v>2</v>
      </c>
      <c r="M84" s="4">
        <v>1</v>
      </c>
      <c r="N84" s="4">
        <v>5</v>
      </c>
      <c r="O84" s="4"/>
      <c r="P84" s="4">
        <v>4</v>
      </c>
      <c r="Q84" s="4">
        <v>6</v>
      </c>
      <c r="R84" s="4">
        <v>3</v>
      </c>
      <c r="S84" s="4">
        <v>1</v>
      </c>
      <c r="T84" s="4">
        <v>3</v>
      </c>
      <c r="U84" s="4"/>
      <c r="V84" s="4">
        <v>4</v>
      </c>
      <c r="W84" s="4">
        <v>1</v>
      </c>
      <c r="X84" s="4">
        <v>1</v>
      </c>
      <c r="Y84" s="4">
        <v>1</v>
      </c>
      <c r="Z84" s="4">
        <v>4</v>
      </c>
      <c r="AA84" s="4">
        <v>1</v>
      </c>
      <c r="AB84" s="4">
        <v>3</v>
      </c>
      <c r="AC84" s="4">
        <v>2</v>
      </c>
      <c r="AD84" s="4">
        <v>3</v>
      </c>
      <c r="AE84" s="4">
        <v>2</v>
      </c>
      <c r="AF84" s="4">
        <v>1</v>
      </c>
      <c r="AG84" s="4">
        <v>2</v>
      </c>
      <c r="AH84" s="4">
        <v>1</v>
      </c>
      <c r="AI84" s="4">
        <v>2</v>
      </c>
      <c r="AJ84" s="4">
        <v>1</v>
      </c>
      <c r="AK84" s="4">
        <v>7</v>
      </c>
      <c r="AL84" s="4">
        <v>7</v>
      </c>
      <c r="AM84" s="4"/>
      <c r="AN84" s="4">
        <v>2</v>
      </c>
      <c r="AP84" s="4">
        <f t="shared" si="2"/>
        <v>86</v>
      </c>
    </row>
    <row r="85" spans="2:42" s="6" customFormat="1">
      <c r="B85" s="7"/>
      <c r="C85" s="45" t="s">
        <v>7</v>
      </c>
      <c r="D85" s="19">
        <v>18</v>
      </c>
      <c r="E85" s="4">
        <v>8</v>
      </c>
      <c r="F85" s="4">
        <v>4</v>
      </c>
      <c r="G85" s="4">
        <v>7</v>
      </c>
      <c r="H85" s="4">
        <v>7</v>
      </c>
      <c r="I85" s="4">
        <v>3</v>
      </c>
      <c r="J85" s="4">
        <v>2</v>
      </c>
      <c r="K85" s="4">
        <v>5</v>
      </c>
      <c r="L85" s="4">
        <v>4</v>
      </c>
      <c r="M85" s="4">
        <v>4</v>
      </c>
      <c r="N85" s="4">
        <v>2</v>
      </c>
      <c r="O85" s="4">
        <v>7</v>
      </c>
      <c r="P85" s="4">
        <v>3</v>
      </c>
      <c r="Q85" s="4">
        <v>5</v>
      </c>
      <c r="R85" s="4">
        <v>6</v>
      </c>
      <c r="S85" s="4">
        <v>4</v>
      </c>
      <c r="T85" s="4">
        <v>4</v>
      </c>
      <c r="U85" s="4">
        <v>5</v>
      </c>
      <c r="V85" s="4">
        <v>3</v>
      </c>
      <c r="W85" s="4">
        <v>5</v>
      </c>
      <c r="X85" s="4">
        <v>11</v>
      </c>
      <c r="Y85" s="4">
        <v>5</v>
      </c>
      <c r="Z85" s="4">
        <v>6</v>
      </c>
      <c r="AA85" s="4">
        <v>2</v>
      </c>
      <c r="AB85" s="4">
        <v>3</v>
      </c>
      <c r="AC85" s="4">
        <v>9</v>
      </c>
      <c r="AD85" s="4">
        <v>5</v>
      </c>
      <c r="AE85" s="4">
        <v>5</v>
      </c>
      <c r="AF85" s="4">
        <v>4</v>
      </c>
      <c r="AG85" s="4">
        <v>8</v>
      </c>
      <c r="AH85" s="4">
        <v>4</v>
      </c>
      <c r="AI85" s="4">
        <v>4</v>
      </c>
      <c r="AJ85" s="4">
        <v>6</v>
      </c>
      <c r="AK85" s="4">
        <v>6</v>
      </c>
      <c r="AL85" s="4">
        <v>10</v>
      </c>
      <c r="AM85" s="4">
        <v>10</v>
      </c>
      <c r="AN85" s="4">
        <v>10</v>
      </c>
      <c r="AP85" s="4">
        <f t="shared" si="2"/>
        <v>196</v>
      </c>
    </row>
    <row r="86" spans="2:42" s="6" customFormat="1">
      <c r="B86" s="7"/>
      <c r="C86" s="45" t="s">
        <v>7</v>
      </c>
      <c r="D86" s="19">
        <v>19</v>
      </c>
      <c r="E86" s="4">
        <v>12</v>
      </c>
      <c r="F86" s="4">
        <v>1</v>
      </c>
      <c r="G86" s="4">
        <v>8</v>
      </c>
      <c r="H86" s="4">
        <v>4</v>
      </c>
      <c r="I86" s="4"/>
      <c r="J86" s="4">
        <v>4</v>
      </c>
      <c r="K86" s="4">
        <v>5</v>
      </c>
      <c r="L86" s="4">
        <v>4</v>
      </c>
      <c r="M86" s="4">
        <v>4</v>
      </c>
      <c r="N86" s="4">
        <v>6</v>
      </c>
      <c r="O86" s="4">
        <v>1</v>
      </c>
      <c r="P86" s="4">
        <v>5</v>
      </c>
      <c r="Q86" s="4">
        <v>7</v>
      </c>
      <c r="R86" s="4">
        <v>6</v>
      </c>
      <c r="S86" s="4">
        <v>3</v>
      </c>
      <c r="T86" s="4">
        <v>3</v>
      </c>
      <c r="U86" s="4">
        <v>4</v>
      </c>
      <c r="V86" s="4">
        <v>10</v>
      </c>
      <c r="W86" s="4">
        <v>2</v>
      </c>
      <c r="X86" s="4">
        <v>8</v>
      </c>
      <c r="Y86" s="4">
        <v>4</v>
      </c>
      <c r="Z86" s="4">
        <v>9</v>
      </c>
      <c r="AA86" s="4">
        <v>9</v>
      </c>
      <c r="AB86" s="4">
        <v>2</v>
      </c>
      <c r="AC86" s="4">
        <v>10</v>
      </c>
      <c r="AD86" s="4">
        <v>7</v>
      </c>
      <c r="AE86" s="4">
        <v>4</v>
      </c>
      <c r="AF86" s="4">
        <v>8</v>
      </c>
      <c r="AG86" s="4">
        <v>6</v>
      </c>
      <c r="AH86" s="4">
        <v>10</v>
      </c>
      <c r="AI86" s="4">
        <v>4</v>
      </c>
      <c r="AJ86" s="4">
        <v>11</v>
      </c>
      <c r="AK86" s="4">
        <v>9</v>
      </c>
      <c r="AL86" s="4">
        <v>9</v>
      </c>
      <c r="AM86" s="4">
        <v>11</v>
      </c>
      <c r="AN86" s="4">
        <v>11</v>
      </c>
      <c r="AP86" s="4">
        <f t="shared" si="2"/>
        <v>221</v>
      </c>
    </row>
    <row r="87" spans="2:42" s="6" customFormat="1">
      <c r="B87" s="7"/>
      <c r="C87" s="45" t="s">
        <v>7</v>
      </c>
      <c r="D87" s="19">
        <v>20</v>
      </c>
      <c r="E87" s="4">
        <v>4</v>
      </c>
      <c r="F87" s="4"/>
      <c r="G87" s="4">
        <v>1</v>
      </c>
      <c r="H87" s="4">
        <v>4</v>
      </c>
      <c r="I87" s="4">
        <v>5</v>
      </c>
      <c r="J87" s="4">
        <v>2</v>
      </c>
      <c r="K87" s="4">
        <v>1</v>
      </c>
      <c r="L87" s="4">
        <v>4</v>
      </c>
      <c r="M87" s="4">
        <v>9</v>
      </c>
      <c r="N87" s="4">
        <v>7</v>
      </c>
      <c r="O87" s="4">
        <v>3</v>
      </c>
      <c r="P87" s="4">
        <v>3</v>
      </c>
      <c r="Q87" s="4">
        <v>3</v>
      </c>
      <c r="R87" s="4">
        <v>1</v>
      </c>
      <c r="S87" s="4">
        <v>4</v>
      </c>
      <c r="T87" s="4">
        <v>4</v>
      </c>
      <c r="U87" s="4">
        <v>5</v>
      </c>
      <c r="V87" s="4">
        <v>4</v>
      </c>
      <c r="W87" s="4"/>
      <c r="X87" s="4">
        <v>3</v>
      </c>
      <c r="Y87" s="4">
        <v>2</v>
      </c>
      <c r="Z87" s="4">
        <v>1</v>
      </c>
      <c r="AA87" s="4">
        <v>2</v>
      </c>
      <c r="AB87" s="4">
        <v>3</v>
      </c>
      <c r="AC87" s="4">
        <v>2</v>
      </c>
      <c r="AD87" s="4">
        <v>7</v>
      </c>
      <c r="AE87" s="4">
        <v>3</v>
      </c>
      <c r="AF87" s="4">
        <v>5</v>
      </c>
      <c r="AG87" s="4">
        <v>2</v>
      </c>
      <c r="AH87" s="4">
        <v>3</v>
      </c>
      <c r="AI87" s="4">
        <v>3</v>
      </c>
      <c r="AJ87" s="4">
        <v>2</v>
      </c>
      <c r="AK87" s="4">
        <v>6</v>
      </c>
      <c r="AL87" s="4">
        <v>5</v>
      </c>
      <c r="AM87" s="4">
        <v>4</v>
      </c>
      <c r="AN87" s="4">
        <v>9</v>
      </c>
      <c r="AP87" s="4">
        <f t="shared" si="2"/>
        <v>126</v>
      </c>
    </row>
    <row r="88" spans="2:42" s="6" customFormat="1">
      <c r="B88" s="7"/>
      <c r="C88" s="45" t="s">
        <v>7</v>
      </c>
      <c r="D88" s="19">
        <v>21</v>
      </c>
      <c r="E88" s="4">
        <v>1</v>
      </c>
      <c r="F88" s="4">
        <v>2</v>
      </c>
      <c r="G88" s="4">
        <v>3</v>
      </c>
      <c r="H88" s="4">
        <v>2</v>
      </c>
      <c r="I88" s="4">
        <v>2</v>
      </c>
      <c r="J88" s="4">
        <v>1</v>
      </c>
      <c r="K88" s="4"/>
      <c r="L88" s="4">
        <v>2</v>
      </c>
      <c r="M88" s="4">
        <v>2</v>
      </c>
      <c r="N88" s="4">
        <v>3</v>
      </c>
      <c r="O88" s="4"/>
      <c r="P88" s="4"/>
      <c r="Q88" s="4">
        <v>3</v>
      </c>
      <c r="R88" s="4">
        <v>2</v>
      </c>
      <c r="S88" s="4">
        <v>4</v>
      </c>
      <c r="T88" s="4"/>
      <c r="U88" s="4">
        <v>1</v>
      </c>
      <c r="V88" s="4">
        <v>1</v>
      </c>
      <c r="W88" s="4">
        <v>4</v>
      </c>
      <c r="X88" s="4">
        <v>3</v>
      </c>
      <c r="Y88" s="4"/>
      <c r="Z88" s="4">
        <v>3</v>
      </c>
      <c r="AA88" s="4">
        <v>1</v>
      </c>
      <c r="AB88" s="4">
        <v>3</v>
      </c>
      <c r="AC88" s="4">
        <v>6</v>
      </c>
      <c r="AD88" s="4">
        <v>3</v>
      </c>
      <c r="AE88" s="4">
        <v>3</v>
      </c>
      <c r="AF88" s="4">
        <v>3</v>
      </c>
      <c r="AG88" s="4">
        <v>1</v>
      </c>
      <c r="AH88" s="4">
        <v>2</v>
      </c>
      <c r="AI88" s="4">
        <v>2</v>
      </c>
      <c r="AJ88" s="4">
        <v>1</v>
      </c>
      <c r="AK88" s="4">
        <v>4</v>
      </c>
      <c r="AL88" s="4"/>
      <c r="AM88" s="4">
        <v>1</v>
      </c>
      <c r="AN88" s="4">
        <v>2</v>
      </c>
      <c r="AP88" s="4">
        <f t="shared" si="2"/>
        <v>71</v>
      </c>
    </row>
    <row r="89" spans="2:42" s="6" customFormat="1">
      <c r="B89" s="7"/>
      <c r="C89" s="45" t="s">
        <v>7</v>
      </c>
      <c r="D89" s="19">
        <v>22</v>
      </c>
      <c r="E89" s="4">
        <v>2</v>
      </c>
      <c r="F89" s="4"/>
      <c r="G89" s="4">
        <v>1</v>
      </c>
      <c r="H89" s="4"/>
      <c r="I89" s="4">
        <v>1</v>
      </c>
      <c r="J89" s="4"/>
      <c r="K89" s="4">
        <v>2</v>
      </c>
      <c r="L89" s="4">
        <v>1</v>
      </c>
      <c r="M89" s="4">
        <v>1</v>
      </c>
      <c r="N89" s="4">
        <v>2</v>
      </c>
      <c r="O89" s="4">
        <v>1</v>
      </c>
      <c r="P89" s="4"/>
      <c r="Q89" s="4"/>
      <c r="R89" s="4">
        <v>2</v>
      </c>
      <c r="S89" s="4"/>
      <c r="T89" s="4">
        <v>1</v>
      </c>
      <c r="U89" s="4">
        <v>1</v>
      </c>
      <c r="V89" s="4">
        <v>1</v>
      </c>
      <c r="W89" s="4"/>
      <c r="X89" s="4"/>
      <c r="Y89" s="4"/>
      <c r="Z89" s="4">
        <v>2</v>
      </c>
      <c r="AA89" s="4"/>
      <c r="AB89" s="4">
        <v>3</v>
      </c>
      <c r="AC89" s="4">
        <v>1</v>
      </c>
      <c r="AD89" s="4">
        <v>3</v>
      </c>
      <c r="AE89" s="4"/>
      <c r="AF89" s="4">
        <v>1</v>
      </c>
      <c r="AG89" s="4"/>
      <c r="AH89" s="4">
        <v>1</v>
      </c>
      <c r="AI89" s="4"/>
      <c r="AJ89" s="4">
        <v>1</v>
      </c>
      <c r="AK89" s="4">
        <v>3</v>
      </c>
      <c r="AL89" s="4">
        <v>3</v>
      </c>
      <c r="AM89" s="4">
        <v>1</v>
      </c>
      <c r="AN89" s="4">
        <v>2</v>
      </c>
      <c r="AP89" s="4">
        <f t="shared" si="2"/>
        <v>37</v>
      </c>
    </row>
    <row r="90" spans="2:42" s="6" customFormat="1">
      <c r="B90" s="7"/>
      <c r="C90" s="45" t="s">
        <v>7</v>
      </c>
      <c r="D90" s="19">
        <v>23</v>
      </c>
      <c r="E90" s="4"/>
      <c r="F90" s="4"/>
      <c r="G90" s="4">
        <v>1</v>
      </c>
      <c r="H90" s="4"/>
      <c r="I90" s="4"/>
      <c r="J90" s="4">
        <v>1</v>
      </c>
      <c r="K90" s="4">
        <v>1</v>
      </c>
      <c r="L90" s="4">
        <v>1</v>
      </c>
      <c r="M90" s="4"/>
      <c r="N90" s="4">
        <v>1</v>
      </c>
      <c r="O90" s="4"/>
      <c r="P90" s="4"/>
      <c r="Q90" s="4"/>
      <c r="R90" s="4">
        <v>1</v>
      </c>
      <c r="S90" s="4"/>
      <c r="T90" s="4"/>
      <c r="U90" s="4">
        <v>1</v>
      </c>
      <c r="V90" s="4">
        <v>1</v>
      </c>
      <c r="W90" s="4"/>
      <c r="X90" s="4"/>
      <c r="Y90" s="4"/>
      <c r="Z90" s="4"/>
      <c r="AA90" s="4"/>
      <c r="AB90" s="4">
        <v>1</v>
      </c>
      <c r="AC90" s="4"/>
      <c r="AD90" s="4"/>
      <c r="AE90" s="4">
        <v>1</v>
      </c>
      <c r="AF90" s="4"/>
      <c r="AG90" s="4">
        <v>1</v>
      </c>
      <c r="AH90" s="4"/>
      <c r="AI90" s="4">
        <v>1</v>
      </c>
      <c r="AJ90" s="4">
        <v>1</v>
      </c>
      <c r="AK90" s="4"/>
      <c r="AL90" s="4"/>
      <c r="AM90" s="4"/>
      <c r="AN90" s="4">
        <v>2</v>
      </c>
      <c r="AP90" s="4">
        <f t="shared" si="2"/>
        <v>15</v>
      </c>
    </row>
    <row r="91" spans="2:42" s="6" customFormat="1">
      <c r="B91" s="7"/>
      <c r="C91" s="45" t="s">
        <v>7</v>
      </c>
      <c r="D91" s="19">
        <v>24</v>
      </c>
      <c r="E91" s="4">
        <v>11</v>
      </c>
      <c r="F91" s="4">
        <v>5</v>
      </c>
      <c r="G91" s="4">
        <v>5</v>
      </c>
      <c r="H91" s="4"/>
      <c r="I91" s="4">
        <v>2</v>
      </c>
      <c r="J91" s="4">
        <v>2</v>
      </c>
      <c r="K91" s="4">
        <v>6</v>
      </c>
      <c r="L91" s="4">
        <v>11</v>
      </c>
      <c r="M91" s="4">
        <v>6</v>
      </c>
      <c r="N91" s="4">
        <v>8</v>
      </c>
      <c r="O91" s="4">
        <v>4</v>
      </c>
      <c r="P91" s="4">
        <v>9</v>
      </c>
      <c r="Q91" s="4">
        <v>8</v>
      </c>
      <c r="R91" s="4">
        <v>4</v>
      </c>
      <c r="S91" s="4">
        <v>7</v>
      </c>
      <c r="T91" s="4">
        <v>4</v>
      </c>
      <c r="U91" s="4">
        <v>4</v>
      </c>
      <c r="V91" s="4">
        <v>6</v>
      </c>
      <c r="W91" s="4">
        <v>6</v>
      </c>
      <c r="X91" s="4">
        <v>7</v>
      </c>
      <c r="Y91" s="4">
        <v>14</v>
      </c>
      <c r="Z91" s="4">
        <v>12</v>
      </c>
      <c r="AA91" s="4">
        <v>6</v>
      </c>
      <c r="AB91" s="4">
        <v>15</v>
      </c>
      <c r="AC91" s="4">
        <v>10</v>
      </c>
      <c r="AD91" s="4">
        <v>12</v>
      </c>
      <c r="AE91" s="4">
        <v>9</v>
      </c>
      <c r="AF91" s="4">
        <v>9</v>
      </c>
      <c r="AG91" s="4">
        <v>9</v>
      </c>
      <c r="AH91" s="4">
        <v>5</v>
      </c>
      <c r="AI91" s="4">
        <v>3</v>
      </c>
      <c r="AJ91" s="4">
        <v>13</v>
      </c>
      <c r="AK91" s="4">
        <v>18</v>
      </c>
      <c r="AL91" s="4">
        <v>10</v>
      </c>
      <c r="AM91" s="4">
        <v>6</v>
      </c>
      <c r="AN91" s="4">
        <v>6</v>
      </c>
      <c r="AP91" s="4">
        <f t="shared" si="2"/>
        <v>272</v>
      </c>
    </row>
    <row r="92" spans="2:42" s="6" customFormat="1">
      <c r="B92" s="7"/>
      <c r="C92" s="45" t="s">
        <v>7</v>
      </c>
      <c r="D92" s="19">
        <v>25</v>
      </c>
      <c r="E92" s="4">
        <v>17</v>
      </c>
      <c r="F92" s="4">
        <v>10</v>
      </c>
      <c r="G92" s="4">
        <v>9</v>
      </c>
      <c r="H92" s="4">
        <v>4</v>
      </c>
      <c r="I92" s="4">
        <v>7</v>
      </c>
      <c r="J92" s="4">
        <v>6</v>
      </c>
      <c r="K92" s="4">
        <v>4</v>
      </c>
      <c r="L92" s="4">
        <v>8</v>
      </c>
      <c r="M92" s="4">
        <v>7</v>
      </c>
      <c r="N92" s="4">
        <v>7</v>
      </c>
      <c r="O92" s="4">
        <v>8</v>
      </c>
      <c r="P92" s="4">
        <v>13</v>
      </c>
      <c r="Q92" s="4">
        <v>11</v>
      </c>
      <c r="R92" s="4">
        <v>9</v>
      </c>
      <c r="S92" s="4">
        <v>6</v>
      </c>
      <c r="T92" s="4">
        <v>6</v>
      </c>
      <c r="U92" s="4">
        <v>11</v>
      </c>
      <c r="V92" s="4">
        <v>17</v>
      </c>
      <c r="W92" s="4">
        <v>10</v>
      </c>
      <c r="X92" s="4">
        <v>15</v>
      </c>
      <c r="Y92" s="4">
        <v>16</v>
      </c>
      <c r="Z92" s="4">
        <v>18</v>
      </c>
      <c r="AA92" s="4">
        <v>11</v>
      </c>
      <c r="AB92" s="4">
        <v>15</v>
      </c>
      <c r="AC92" s="4">
        <v>12</v>
      </c>
      <c r="AD92" s="4">
        <v>20</v>
      </c>
      <c r="AE92" s="4">
        <v>12</v>
      </c>
      <c r="AF92" s="4">
        <v>9</v>
      </c>
      <c r="AG92" s="4">
        <v>13</v>
      </c>
      <c r="AH92" s="4">
        <v>11</v>
      </c>
      <c r="AI92" s="4">
        <v>14</v>
      </c>
      <c r="AJ92" s="4">
        <v>11</v>
      </c>
      <c r="AK92" s="4">
        <v>16</v>
      </c>
      <c r="AL92" s="4">
        <v>22</v>
      </c>
      <c r="AM92" s="4">
        <v>17</v>
      </c>
      <c r="AN92" s="4">
        <v>8</v>
      </c>
      <c r="AP92" s="4">
        <f t="shared" si="2"/>
        <v>410</v>
      </c>
    </row>
    <row r="93" spans="2:42" s="6" customFormat="1">
      <c r="B93" s="7"/>
      <c r="C93" s="45" t="s">
        <v>7</v>
      </c>
      <c r="D93" s="19">
        <v>26</v>
      </c>
      <c r="E93" s="4">
        <v>2</v>
      </c>
      <c r="F93" s="4"/>
      <c r="G93" s="4">
        <v>1</v>
      </c>
      <c r="H93" s="4">
        <v>1</v>
      </c>
      <c r="I93" s="4"/>
      <c r="J93" s="4"/>
      <c r="K93" s="4">
        <v>4</v>
      </c>
      <c r="L93" s="4">
        <v>6</v>
      </c>
      <c r="M93" s="4">
        <v>2</v>
      </c>
      <c r="N93" s="4">
        <v>1</v>
      </c>
      <c r="O93" s="4">
        <v>3</v>
      </c>
      <c r="P93" s="4">
        <v>2</v>
      </c>
      <c r="Q93" s="4">
        <v>5</v>
      </c>
      <c r="R93" s="4">
        <v>2</v>
      </c>
      <c r="S93" s="4">
        <v>1</v>
      </c>
      <c r="T93" s="4"/>
      <c r="U93" s="4">
        <v>3</v>
      </c>
      <c r="V93" s="4">
        <v>1</v>
      </c>
      <c r="W93" s="4">
        <v>1</v>
      </c>
      <c r="X93" s="4"/>
      <c r="Y93" s="4">
        <v>3</v>
      </c>
      <c r="Z93" s="4">
        <v>2</v>
      </c>
      <c r="AA93" s="4">
        <v>1</v>
      </c>
      <c r="AB93" s="4"/>
      <c r="AC93" s="4">
        <v>2</v>
      </c>
      <c r="AD93" s="4">
        <v>3</v>
      </c>
      <c r="AE93" s="4">
        <v>1</v>
      </c>
      <c r="AF93" s="4">
        <v>4</v>
      </c>
      <c r="AG93" s="4">
        <v>3</v>
      </c>
      <c r="AH93" s="4">
        <v>1</v>
      </c>
      <c r="AI93" s="4">
        <v>3</v>
      </c>
      <c r="AJ93" s="4">
        <v>3</v>
      </c>
      <c r="AK93" s="4"/>
      <c r="AL93" s="4">
        <v>2</v>
      </c>
      <c r="AM93" s="4">
        <v>1</v>
      </c>
      <c r="AN93" s="4">
        <v>3</v>
      </c>
      <c r="AP93" s="4">
        <f t="shared" si="2"/>
        <v>67</v>
      </c>
    </row>
    <row r="94" spans="2:42" s="6" customFormat="1">
      <c r="B94" s="7"/>
      <c r="C94" s="45" t="s">
        <v>7</v>
      </c>
      <c r="D94" s="19">
        <v>27</v>
      </c>
      <c r="E94" s="4">
        <v>1</v>
      </c>
      <c r="F94" s="4"/>
      <c r="G94" s="4"/>
      <c r="H94" s="4"/>
      <c r="I94" s="4">
        <v>1</v>
      </c>
      <c r="J94" s="4"/>
      <c r="K94" s="4"/>
      <c r="L94" s="4"/>
      <c r="M94" s="4"/>
      <c r="N94" s="4">
        <v>1</v>
      </c>
      <c r="O94" s="4">
        <v>1</v>
      </c>
      <c r="P94" s="4"/>
      <c r="Q94" s="4"/>
      <c r="R94" s="4"/>
      <c r="S94" s="4">
        <v>2</v>
      </c>
      <c r="T94" s="4"/>
      <c r="U94" s="4">
        <v>1</v>
      </c>
      <c r="V94" s="4">
        <v>2</v>
      </c>
      <c r="W94" s="4"/>
      <c r="X94" s="4">
        <v>3</v>
      </c>
      <c r="Y94" s="4"/>
      <c r="Z94" s="4"/>
      <c r="AA94" s="4">
        <v>1</v>
      </c>
      <c r="AB94" s="4">
        <v>3</v>
      </c>
      <c r="AC94" s="4"/>
      <c r="AD94" s="4">
        <v>2</v>
      </c>
      <c r="AE94" s="4">
        <v>2</v>
      </c>
      <c r="AF94" s="4"/>
      <c r="AG94" s="4"/>
      <c r="AH94" s="4"/>
      <c r="AI94" s="4">
        <v>2</v>
      </c>
      <c r="AJ94" s="4">
        <v>1</v>
      </c>
      <c r="AK94" s="4">
        <v>1</v>
      </c>
      <c r="AL94" s="4"/>
      <c r="AM94" s="4"/>
      <c r="AN94" s="4"/>
      <c r="AP94" s="4">
        <f t="shared" si="2"/>
        <v>24</v>
      </c>
    </row>
    <row r="95" spans="2:42" s="6" customFormat="1">
      <c r="B95" s="7"/>
      <c r="C95" s="45" t="s">
        <v>7</v>
      </c>
      <c r="D95" s="19">
        <v>28</v>
      </c>
      <c r="E95" s="4">
        <v>1</v>
      </c>
      <c r="F95" s="4">
        <v>1</v>
      </c>
      <c r="G95" s="4"/>
      <c r="H95" s="4"/>
      <c r="I95" s="4"/>
      <c r="J95" s="4">
        <v>1</v>
      </c>
      <c r="K95" s="4">
        <v>1</v>
      </c>
      <c r="L95" s="4"/>
      <c r="M95" s="4">
        <v>1</v>
      </c>
      <c r="N95" s="4"/>
      <c r="O95" s="4"/>
      <c r="P95" s="4">
        <v>1</v>
      </c>
      <c r="Q95" s="4"/>
      <c r="R95" s="4">
        <v>2</v>
      </c>
      <c r="S95" s="4"/>
      <c r="T95" s="4"/>
      <c r="U95" s="4">
        <v>1</v>
      </c>
      <c r="V95" s="4">
        <v>1</v>
      </c>
      <c r="W95" s="4"/>
      <c r="X95" s="4"/>
      <c r="Y95" s="4">
        <v>1</v>
      </c>
      <c r="Z95" s="4"/>
      <c r="AA95" s="4">
        <v>1</v>
      </c>
      <c r="AB95" s="4">
        <v>1</v>
      </c>
      <c r="AC95" s="4">
        <v>2</v>
      </c>
      <c r="AD95" s="4"/>
      <c r="AE95" s="4">
        <v>1</v>
      </c>
      <c r="AF95" s="4"/>
      <c r="AG95" s="4">
        <v>2</v>
      </c>
      <c r="AH95" s="4">
        <v>1</v>
      </c>
      <c r="AI95" s="4">
        <v>1</v>
      </c>
      <c r="AJ95" s="4">
        <v>1</v>
      </c>
      <c r="AK95" s="4">
        <v>1</v>
      </c>
      <c r="AL95" s="4">
        <v>2</v>
      </c>
      <c r="AM95" s="4">
        <v>1</v>
      </c>
      <c r="AN95" s="4">
        <v>2</v>
      </c>
      <c r="AP95" s="4">
        <f t="shared" si="2"/>
        <v>27</v>
      </c>
    </row>
    <row r="96" spans="2:42" s="6" customFormat="1">
      <c r="B96" s="7"/>
      <c r="C96" s="45" t="s">
        <v>7</v>
      </c>
      <c r="D96" s="19">
        <v>29</v>
      </c>
      <c r="E96" s="4"/>
      <c r="F96" s="4"/>
      <c r="G96" s="4"/>
      <c r="H96" s="4"/>
      <c r="I96" s="4"/>
      <c r="J96" s="4"/>
      <c r="K96" s="4"/>
      <c r="L96" s="4"/>
      <c r="M96" s="4">
        <v>2</v>
      </c>
      <c r="N96" s="4"/>
      <c r="O96" s="4">
        <v>1</v>
      </c>
      <c r="P96" s="4"/>
      <c r="Q96" s="4"/>
      <c r="R96" s="4">
        <v>1</v>
      </c>
      <c r="S96" s="4"/>
      <c r="T96" s="4"/>
      <c r="U96" s="4">
        <v>1</v>
      </c>
      <c r="V96" s="4">
        <v>1</v>
      </c>
      <c r="W96" s="4">
        <v>1</v>
      </c>
      <c r="X96" s="4"/>
      <c r="Y96" s="4">
        <v>1</v>
      </c>
      <c r="Z96" s="4"/>
      <c r="AA96" s="4"/>
      <c r="AB96" s="4"/>
      <c r="AC96" s="4"/>
      <c r="AD96" s="4">
        <v>3</v>
      </c>
      <c r="AE96" s="4">
        <v>1</v>
      </c>
      <c r="AF96" s="4"/>
      <c r="AG96" s="4"/>
      <c r="AH96" s="4"/>
      <c r="AI96" s="4">
        <v>1</v>
      </c>
      <c r="AJ96" s="4">
        <v>1</v>
      </c>
      <c r="AK96" s="4"/>
      <c r="AL96" s="4"/>
      <c r="AM96" s="4">
        <v>1</v>
      </c>
      <c r="AN96" s="4">
        <v>1</v>
      </c>
      <c r="AP96" s="4">
        <f t="shared" si="2"/>
        <v>16</v>
      </c>
    </row>
    <row r="97" spans="2:42" s="6" customFormat="1">
      <c r="B97" s="7"/>
      <c r="C97" s="45" t="s">
        <v>7</v>
      </c>
      <c r="D97" s="19">
        <v>30</v>
      </c>
      <c r="E97" s="4">
        <v>3</v>
      </c>
      <c r="F97" s="4">
        <v>2</v>
      </c>
      <c r="G97" s="4">
        <v>1</v>
      </c>
      <c r="H97" s="4">
        <v>1</v>
      </c>
      <c r="I97" s="4">
        <v>2</v>
      </c>
      <c r="J97" s="4">
        <v>1</v>
      </c>
      <c r="K97" s="4">
        <v>2</v>
      </c>
      <c r="L97" s="4">
        <v>2</v>
      </c>
      <c r="M97" s="4">
        <v>1</v>
      </c>
      <c r="N97" s="4">
        <v>4</v>
      </c>
      <c r="O97" s="4">
        <v>2</v>
      </c>
      <c r="P97" s="4">
        <v>2</v>
      </c>
      <c r="Q97" s="4">
        <v>1</v>
      </c>
      <c r="R97" s="4"/>
      <c r="S97" s="4"/>
      <c r="T97" s="4"/>
      <c r="U97" s="4">
        <v>4</v>
      </c>
      <c r="V97" s="4">
        <v>2</v>
      </c>
      <c r="W97" s="4">
        <v>1</v>
      </c>
      <c r="X97" s="4">
        <v>4</v>
      </c>
      <c r="Y97" s="4"/>
      <c r="Z97" s="4">
        <v>1</v>
      </c>
      <c r="AA97" s="4">
        <v>4</v>
      </c>
      <c r="AB97" s="4">
        <v>2</v>
      </c>
      <c r="AC97" s="4">
        <v>5</v>
      </c>
      <c r="AD97" s="4">
        <v>1</v>
      </c>
      <c r="AE97" s="4">
        <v>3</v>
      </c>
      <c r="AF97" s="4"/>
      <c r="AG97" s="4">
        <v>3</v>
      </c>
      <c r="AH97" s="4">
        <v>4</v>
      </c>
      <c r="AI97" s="4">
        <v>1</v>
      </c>
      <c r="AJ97" s="4">
        <v>3</v>
      </c>
      <c r="AK97" s="4">
        <v>2</v>
      </c>
      <c r="AL97" s="4">
        <v>6</v>
      </c>
      <c r="AM97" s="4">
        <v>2</v>
      </c>
      <c r="AN97" s="4">
        <v>1</v>
      </c>
      <c r="AP97" s="4">
        <f t="shared" si="2"/>
        <v>73</v>
      </c>
    </row>
    <row r="98" spans="2:42" s="6" customFormat="1">
      <c r="B98" s="7"/>
      <c r="C98" s="45" t="s">
        <v>7</v>
      </c>
      <c r="D98" s="19">
        <v>31</v>
      </c>
      <c r="E98" s="4"/>
      <c r="F98" s="4">
        <v>1</v>
      </c>
      <c r="G98" s="4">
        <v>1</v>
      </c>
      <c r="H98" s="4">
        <v>1</v>
      </c>
      <c r="I98" s="4"/>
      <c r="J98" s="4"/>
      <c r="K98" s="4"/>
      <c r="L98" s="4"/>
      <c r="M98" s="4"/>
      <c r="N98" s="4">
        <v>1</v>
      </c>
      <c r="O98" s="4">
        <v>2</v>
      </c>
      <c r="P98" s="4">
        <v>1</v>
      </c>
      <c r="Q98" s="4"/>
      <c r="R98" s="4">
        <v>1</v>
      </c>
      <c r="S98" s="4">
        <v>1</v>
      </c>
      <c r="T98" s="4"/>
      <c r="U98" s="4">
        <v>1</v>
      </c>
      <c r="V98" s="4">
        <v>2</v>
      </c>
      <c r="W98" s="4"/>
      <c r="X98" s="4">
        <v>1</v>
      </c>
      <c r="Y98" s="4">
        <v>1</v>
      </c>
      <c r="Z98" s="4"/>
      <c r="AA98" s="4"/>
      <c r="AB98" s="4"/>
      <c r="AC98" s="4">
        <v>1</v>
      </c>
      <c r="AD98" s="4">
        <v>1</v>
      </c>
      <c r="AE98" s="4"/>
      <c r="AF98" s="4"/>
      <c r="AG98" s="4"/>
      <c r="AH98" s="4"/>
      <c r="AI98" s="4">
        <v>4</v>
      </c>
      <c r="AJ98" s="4"/>
      <c r="AK98" s="4">
        <v>1</v>
      </c>
      <c r="AL98" s="4">
        <v>1</v>
      </c>
      <c r="AM98" s="4"/>
      <c r="AN98" s="4">
        <v>3</v>
      </c>
      <c r="AP98" s="4">
        <f t="shared" si="2"/>
        <v>25</v>
      </c>
    </row>
    <row r="99" spans="2:42" s="6" customFormat="1">
      <c r="B99" s="7"/>
      <c r="C99" s="45" t="s">
        <v>7</v>
      </c>
      <c r="D99" s="19">
        <v>32</v>
      </c>
      <c r="E99" s="4">
        <v>3</v>
      </c>
      <c r="F99" s="4">
        <v>1</v>
      </c>
      <c r="G99" s="4">
        <v>1</v>
      </c>
      <c r="H99" s="4"/>
      <c r="I99" s="4"/>
      <c r="J99" s="4"/>
      <c r="K99" s="4"/>
      <c r="L99" s="4"/>
      <c r="M99" s="4">
        <v>1</v>
      </c>
      <c r="N99" s="4">
        <v>1</v>
      </c>
      <c r="O99" s="4">
        <v>1</v>
      </c>
      <c r="P99" s="4"/>
      <c r="Q99" s="4">
        <v>1</v>
      </c>
      <c r="R99" s="4"/>
      <c r="S99" s="4"/>
      <c r="T99" s="4">
        <v>2</v>
      </c>
      <c r="U99" s="4">
        <v>1</v>
      </c>
      <c r="V99" s="4"/>
      <c r="W99" s="4">
        <v>1</v>
      </c>
      <c r="X99" s="4">
        <v>1</v>
      </c>
      <c r="Y99" s="4">
        <v>2</v>
      </c>
      <c r="Z99" s="4">
        <v>1</v>
      </c>
      <c r="AA99" s="4"/>
      <c r="AB99" s="4"/>
      <c r="AC99" s="4">
        <v>1</v>
      </c>
      <c r="AD99" s="4">
        <v>1</v>
      </c>
      <c r="AE99" s="4">
        <v>3</v>
      </c>
      <c r="AF99" s="4"/>
      <c r="AG99" s="4">
        <v>1</v>
      </c>
      <c r="AH99" s="4"/>
      <c r="AI99" s="4"/>
      <c r="AJ99" s="4"/>
      <c r="AK99" s="4"/>
      <c r="AL99" s="4">
        <v>1</v>
      </c>
      <c r="AM99" s="4"/>
      <c r="AN99" s="4">
        <v>1</v>
      </c>
      <c r="AP99" s="4">
        <f t="shared" si="2"/>
        <v>25</v>
      </c>
    </row>
    <row r="100" spans="2:42" s="6" customFormat="1">
      <c r="B100" s="7"/>
      <c r="C100" s="45" t="s">
        <v>7</v>
      </c>
      <c r="D100" s="19">
        <v>33</v>
      </c>
      <c r="E100" s="4"/>
      <c r="F100" s="4"/>
      <c r="G100" s="4"/>
      <c r="H100" s="4"/>
      <c r="I100" s="4"/>
      <c r="J100" s="4"/>
      <c r="K100" s="4"/>
      <c r="L100" s="4"/>
      <c r="M100" s="4"/>
      <c r="N100" s="4">
        <v>1</v>
      </c>
      <c r="O100" s="4">
        <v>1</v>
      </c>
      <c r="P100" s="4">
        <v>1</v>
      </c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>
        <v>1</v>
      </c>
      <c r="AE100" s="4"/>
      <c r="AF100" s="4"/>
      <c r="AG100" s="4"/>
      <c r="AH100" s="4">
        <v>1</v>
      </c>
      <c r="AI100" s="4"/>
      <c r="AJ100" s="4">
        <v>2</v>
      </c>
      <c r="AK100" s="4">
        <v>2</v>
      </c>
      <c r="AL100" s="4">
        <v>1</v>
      </c>
      <c r="AM100" s="4"/>
      <c r="AN100" s="4">
        <v>1</v>
      </c>
      <c r="AP100" s="4">
        <f t="shared" si="2"/>
        <v>11</v>
      </c>
    </row>
    <row r="101" spans="2:42" s="6" customFormat="1">
      <c r="B101" s="7"/>
      <c r="C101" s="45" t="s">
        <v>7</v>
      </c>
      <c r="D101" s="19">
        <v>34</v>
      </c>
      <c r="E101" s="4">
        <v>3</v>
      </c>
      <c r="F101" s="4">
        <v>1</v>
      </c>
      <c r="G101" s="4">
        <v>2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>
        <v>1</v>
      </c>
      <c r="S101" s="4"/>
      <c r="T101" s="4"/>
      <c r="U101" s="4"/>
      <c r="V101" s="4"/>
      <c r="W101" s="4"/>
      <c r="X101" s="4"/>
      <c r="Y101" s="4"/>
      <c r="Z101" s="4"/>
      <c r="AA101" s="4"/>
      <c r="AB101" s="4">
        <v>1</v>
      </c>
      <c r="AC101" s="4"/>
      <c r="AD101" s="4"/>
      <c r="AE101" s="4">
        <v>1</v>
      </c>
      <c r="AF101" s="4"/>
      <c r="AG101" s="4"/>
      <c r="AH101" s="4"/>
      <c r="AI101" s="4"/>
      <c r="AJ101" s="4">
        <v>1</v>
      </c>
      <c r="AK101" s="4">
        <v>1</v>
      </c>
      <c r="AL101" s="4"/>
      <c r="AM101" s="4"/>
      <c r="AN101" s="4">
        <v>2</v>
      </c>
      <c r="AP101" s="4">
        <f t="shared" si="2"/>
        <v>13</v>
      </c>
    </row>
    <row r="102" spans="2:42" s="6" customFormat="1">
      <c r="B102" s="7"/>
      <c r="C102" s="45" t="s">
        <v>7</v>
      </c>
      <c r="D102" s="19">
        <v>35</v>
      </c>
      <c r="E102" s="4">
        <v>1</v>
      </c>
      <c r="F102" s="4">
        <v>3</v>
      </c>
      <c r="G102" s="4">
        <v>2</v>
      </c>
      <c r="H102" s="4">
        <v>2</v>
      </c>
      <c r="I102" s="4">
        <v>2</v>
      </c>
      <c r="J102" s="4"/>
      <c r="K102" s="4"/>
      <c r="L102" s="4"/>
      <c r="M102" s="4">
        <v>1</v>
      </c>
      <c r="N102" s="4"/>
      <c r="O102" s="4"/>
      <c r="P102" s="4">
        <v>1</v>
      </c>
      <c r="Q102" s="4"/>
      <c r="R102" s="4">
        <v>1</v>
      </c>
      <c r="S102" s="4">
        <v>2</v>
      </c>
      <c r="T102" s="4"/>
      <c r="U102" s="4">
        <v>4</v>
      </c>
      <c r="V102" s="4">
        <v>1</v>
      </c>
      <c r="W102" s="4"/>
      <c r="X102" s="4"/>
      <c r="Y102" s="4"/>
      <c r="Z102" s="4">
        <v>1</v>
      </c>
      <c r="AA102" s="4">
        <v>1</v>
      </c>
      <c r="AB102" s="4">
        <v>2</v>
      </c>
      <c r="AC102" s="4">
        <v>2</v>
      </c>
      <c r="AD102" s="4"/>
      <c r="AE102" s="4">
        <v>3</v>
      </c>
      <c r="AF102" s="4"/>
      <c r="AG102" s="4">
        <v>1</v>
      </c>
      <c r="AH102" s="4">
        <v>2</v>
      </c>
      <c r="AI102" s="4">
        <v>2</v>
      </c>
      <c r="AJ102" s="4"/>
      <c r="AK102" s="4">
        <v>1</v>
      </c>
      <c r="AL102" s="4"/>
      <c r="AM102" s="4"/>
      <c r="AN102" s="4">
        <v>2</v>
      </c>
      <c r="AP102" s="4">
        <f t="shared" si="2"/>
        <v>37</v>
      </c>
    </row>
    <row r="103" spans="2:42" s="6" customFormat="1">
      <c r="B103" s="7"/>
      <c r="C103" s="45" t="s">
        <v>7</v>
      </c>
      <c r="D103" s="19">
        <v>36</v>
      </c>
      <c r="E103" s="4">
        <v>3</v>
      </c>
      <c r="F103" s="4">
        <v>4</v>
      </c>
      <c r="G103" s="4"/>
      <c r="H103" s="4">
        <v>2</v>
      </c>
      <c r="I103" s="4">
        <v>1</v>
      </c>
      <c r="J103" s="4">
        <v>1</v>
      </c>
      <c r="K103" s="4">
        <v>1</v>
      </c>
      <c r="L103" s="4">
        <v>4</v>
      </c>
      <c r="M103" s="4">
        <v>5</v>
      </c>
      <c r="N103" s="4">
        <v>3</v>
      </c>
      <c r="O103" s="4">
        <v>3</v>
      </c>
      <c r="P103" s="4">
        <v>4</v>
      </c>
      <c r="Q103" s="4">
        <v>3</v>
      </c>
      <c r="R103" s="4">
        <v>2</v>
      </c>
      <c r="S103" s="4">
        <v>4</v>
      </c>
      <c r="T103" s="4">
        <v>2</v>
      </c>
      <c r="U103" s="4">
        <v>3</v>
      </c>
      <c r="V103" s="4">
        <v>4</v>
      </c>
      <c r="W103" s="4">
        <v>5</v>
      </c>
      <c r="X103" s="4">
        <v>4</v>
      </c>
      <c r="Y103" s="4">
        <v>8</v>
      </c>
      <c r="Z103" s="4">
        <v>6</v>
      </c>
      <c r="AA103" s="4">
        <v>2</v>
      </c>
      <c r="AB103" s="4">
        <v>7</v>
      </c>
      <c r="AC103" s="4">
        <v>8</v>
      </c>
      <c r="AD103" s="4">
        <v>5</v>
      </c>
      <c r="AE103" s="4">
        <v>6</v>
      </c>
      <c r="AF103" s="4">
        <v>10</v>
      </c>
      <c r="AG103" s="4">
        <v>5</v>
      </c>
      <c r="AH103" s="4">
        <v>2</v>
      </c>
      <c r="AI103" s="4">
        <v>4</v>
      </c>
      <c r="AJ103" s="4">
        <v>10</v>
      </c>
      <c r="AK103" s="4">
        <v>2</v>
      </c>
      <c r="AL103" s="4">
        <v>4</v>
      </c>
      <c r="AM103" s="4">
        <v>3</v>
      </c>
      <c r="AN103" s="4">
        <v>2</v>
      </c>
      <c r="AP103" s="4">
        <f t="shared" si="2"/>
        <v>142</v>
      </c>
    </row>
    <row r="104" spans="2:42" s="6" customFormat="1">
      <c r="B104" s="7"/>
      <c r="C104" s="45" t="s">
        <v>7</v>
      </c>
      <c r="D104" s="19">
        <v>37</v>
      </c>
      <c r="E104" s="4"/>
      <c r="F104" s="4">
        <v>3</v>
      </c>
      <c r="G104" s="4">
        <v>1</v>
      </c>
      <c r="H104" s="4">
        <v>4</v>
      </c>
      <c r="I104" s="4">
        <v>1</v>
      </c>
      <c r="J104" s="4">
        <v>6</v>
      </c>
      <c r="K104" s="4">
        <v>5</v>
      </c>
      <c r="L104" s="4">
        <v>2</v>
      </c>
      <c r="M104" s="4">
        <v>4</v>
      </c>
      <c r="N104" s="4">
        <v>2</v>
      </c>
      <c r="O104" s="4"/>
      <c r="P104" s="4">
        <v>4</v>
      </c>
      <c r="Q104" s="4">
        <v>1</v>
      </c>
      <c r="R104" s="4">
        <v>2</v>
      </c>
      <c r="S104" s="4">
        <v>1</v>
      </c>
      <c r="T104" s="4">
        <v>3</v>
      </c>
      <c r="U104" s="4">
        <v>5</v>
      </c>
      <c r="V104" s="4">
        <v>6</v>
      </c>
      <c r="W104" s="4">
        <v>5</v>
      </c>
      <c r="X104" s="4">
        <v>5</v>
      </c>
      <c r="Y104" s="4">
        <v>6</v>
      </c>
      <c r="Z104" s="4">
        <v>4</v>
      </c>
      <c r="AA104" s="4">
        <v>5</v>
      </c>
      <c r="AB104" s="4">
        <v>4</v>
      </c>
      <c r="AC104" s="4">
        <v>10</v>
      </c>
      <c r="AD104" s="4">
        <v>14</v>
      </c>
      <c r="AE104" s="4">
        <v>11</v>
      </c>
      <c r="AF104" s="4">
        <v>12</v>
      </c>
      <c r="AG104" s="4">
        <v>13</v>
      </c>
      <c r="AH104" s="4">
        <v>3</v>
      </c>
      <c r="AI104" s="4">
        <v>5</v>
      </c>
      <c r="AJ104" s="4">
        <v>5</v>
      </c>
      <c r="AK104" s="4">
        <v>2</v>
      </c>
      <c r="AL104" s="4">
        <v>8</v>
      </c>
      <c r="AM104" s="4">
        <v>12</v>
      </c>
      <c r="AN104" s="4">
        <v>3</v>
      </c>
      <c r="AP104" s="4">
        <f t="shared" si="2"/>
        <v>177</v>
      </c>
    </row>
    <row r="105" spans="2:42" s="6" customFormat="1">
      <c r="B105" s="7"/>
      <c r="C105" s="45" t="s">
        <v>7</v>
      </c>
      <c r="D105" s="19">
        <v>38</v>
      </c>
      <c r="E105" s="4">
        <v>1</v>
      </c>
      <c r="F105" s="4">
        <v>3</v>
      </c>
      <c r="G105" s="4">
        <v>4</v>
      </c>
      <c r="H105" s="4"/>
      <c r="I105" s="4">
        <v>2</v>
      </c>
      <c r="J105" s="4"/>
      <c r="K105" s="4">
        <v>1</v>
      </c>
      <c r="L105" s="4">
        <v>1</v>
      </c>
      <c r="M105" s="4">
        <v>1</v>
      </c>
      <c r="N105" s="4">
        <v>1</v>
      </c>
      <c r="O105" s="4">
        <v>1</v>
      </c>
      <c r="P105" s="4">
        <v>1</v>
      </c>
      <c r="Q105" s="4"/>
      <c r="R105" s="4"/>
      <c r="S105" s="4">
        <v>1</v>
      </c>
      <c r="T105" s="4"/>
      <c r="U105" s="4">
        <v>2</v>
      </c>
      <c r="V105" s="4">
        <v>2</v>
      </c>
      <c r="W105" s="4"/>
      <c r="X105" s="4"/>
      <c r="Y105" s="4">
        <v>1</v>
      </c>
      <c r="Z105" s="4"/>
      <c r="AA105" s="4"/>
      <c r="AB105" s="4">
        <v>2</v>
      </c>
      <c r="AC105" s="4">
        <v>2</v>
      </c>
      <c r="AD105" s="4">
        <v>4</v>
      </c>
      <c r="AE105" s="4"/>
      <c r="AF105" s="4"/>
      <c r="AG105" s="4">
        <v>1</v>
      </c>
      <c r="AH105" s="4"/>
      <c r="AI105" s="4">
        <v>1</v>
      </c>
      <c r="AJ105" s="4">
        <v>1</v>
      </c>
      <c r="AK105" s="4"/>
      <c r="AL105" s="4">
        <v>2</v>
      </c>
      <c r="AM105" s="4">
        <v>2</v>
      </c>
      <c r="AN105" s="4">
        <v>1</v>
      </c>
      <c r="AP105" s="4">
        <f t="shared" si="2"/>
        <v>38</v>
      </c>
    </row>
    <row r="106" spans="2:42" s="6" customFormat="1">
      <c r="B106" s="7"/>
      <c r="C106" s="45" t="s">
        <v>7</v>
      </c>
      <c r="D106" s="19">
        <v>39</v>
      </c>
      <c r="E106" s="4"/>
      <c r="F106" s="4"/>
      <c r="G106" s="4"/>
      <c r="H106" s="4">
        <v>1</v>
      </c>
      <c r="I106" s="4"/>
      <c r="J106" s="4"/>
      <c r="K106" s="4">
        <v>3</v>
      </c>
      <c r="L106" s="4"/>
      <c r="M106" s="4"/>
      <c r="N106" s="4"/>
      <c r="O106" s="4"/>
      <c r="P106" s="4"/>
      <c r="Q106" s="4"/>
      <c r="R106" s="4"/>
      <c r="S106" s="4">
        <v>2</v>
      </c>
      <c r="T106" s="4"/>
      <c r="U106" s="4">
        <v>2</v>
      </c>
      <c r="V106" s="4"/>
      <c r="W106" s="4"/>
      <c r="X106" s="4"/>
      <c r="Y106" s="4">
        <v>1</v>
      </c>
      <c r="Z106" s="4"/>
      <c r="AA106" s="4">
        <v>2</v>
      </c>
      <c r="AB106" s="4"/>
      <c r="AC106" s="4"/>
      <c r="AD106" s="4"/>
      <c r="AE106" s="4">
        <v>1</v>
      </c>
      <c r="AF106" s="4">
        <v>1</v>
      </c>
      <c r="AG106" s="4"/>
      <c r="AH106" s="4"/>
      <c r="AI106" s="4"/>
      <c r="AJ106" s="4"/>
      <c r="AK106" s="4">
        <v>1</v>
      </c>
      <c r="AL106" s="4"/>
      <c r="AM106" s="4">
        <v>2</v>
      </c>
      <c r="AN106" s="4"/>
      <c r="AP106" s="4">
        <f t="shared" si="2"/>
        <v>16</v>
      </c>
    </row>
    <row r="107" spans="2:42" s="6" customFormat="1">
      <c r="B107" s="7"/>
      <c r="C107" s="45" t="s">
        <v>7</v>
      </c>
      <c r="D107" s="19">
        <v>40</v>
      </c>
      <c r="E107" s="4"/>
      <c r="F107" s="4"/>
      <c r="G107" s="4">
        <v>2</v>
      </c>
      <c r="H107" s="4"/>
      <c r="I107" s="4"/>
      <c r="J107" s="4">
        <v>1</v>
      </c>
      <c r="K107" s="4">
        <v>1</v>
      </c>
      <c r="L107" s="4"/>
      <c r="M107" s="4">
        <v>1</v>
      </c>
      <c r="N107" s="4"/>
      <c r="O107" s="4">
        <v>2</v>
      </c>
      <c r="P107" s="4">
        <v>1</v>
      </c>
      <c r="Q107" s="4"/>
      <c r="R107" s="4">
        <v>3</v>
      </c>
      <c r="S107" s="4">
        <v>4</v>
      </c>
      <c r="T107" s="4"/>
      <c r="U107" s="4"/>
      <c r="V107" s="4">
        <v>1</v>
      </c>
      <c r="W107" s="4">
        <v>2</v>
      </c>
      <c r="X107" s="4">
        <v>2</v>
      </c>
      <c r="Y107" s="4"/>
      <c r="Z107" s="4">
        <v>3</v>
      </c>
      <c r="AA107" s="4">
        <v>1</v>
      </c>
      <c r="AB107" s="4">
        <v>2</v>
      </c>
      <c r="AC107" s="4"/>
      <c r="AD107" s="4">
        <v>4</v>
      </c>
      <c r="AE107" s="4">
        <v>1</v>
      </c>
      <c r="AF107" s="4">
        <v>1</v>
      </c>
      <c r="AG107" s="4"/>
      <c r="AH107" s="4">
        <v>2</v>
      </c>
      <c r="AI107" s="4"/>
      <c r="AJ107" s="4"/>
      <c r="AK107" s="4">
        <v>2</v>
      </c>
      <c r="AL107" s="4">
        <v>1</v>
      </c>
      <c r="AM107" s="4"/>
      <c r="AN107" s="4">
        <v>2</v>
      </c>
      <c r="AP107" s="4">
        <f t="shared" si="2"/>
        <v>39</v>
      </c>
    </row>
    <row r="108" spans="2:42" s="6" customFormat="1">
      <c r="B108" s="7"/>
      <c r="C108" s="45" t="s">
        <v>7</v>
      </c>
      <c r="D108" s="19">
        <v>41</v>
      </c>
      <c r="E108" s="4"/>
      <c r="F108" s="4"/>
      <c r="G108" s="4">
        <v>1</v>
      </c>
      <c r="H108" s="4"/>
      <c r="I108" s="4">
        <v>1</v>
      </c>
      <c r="J108" s="4"/>
      <c r="K108" s="4"/>
      <c r="L108" s="4"/>
      <c r="M108" s="4"/>
      <c r="N108" s="4"/>
      <c r="O108" s="4"/>
      <c r="P108" s="4"/>
      <c r="Q108" s="4">
        <v>1</v>
      </c>
      <c r="R108" s="4"/>
      <c r="S108" s="4"/>
      <c r="T108" s="4"/>
      <c r="U108" s="4">
        <v>1</v>
      </c>
      <c r="V108" s="4">
        <v>1</v>
      </c>
      <c r="W108" s="4"/>
      <c r="X108" s="4"/>
      <c r="Y108" s="4">
        <v>1</v>
      </c>
      <c r="Z108" s="4"/>
      <c r="AA108" s="4"/>
      <c r="AB108" s="4">
        <v>1</v>
      </c>
      <c r="AC108" s="4"/>
      <c r="AD108" s="4"/>
      <c r="AE108" s="4"/>
      <c r="AF108" s="4"/>
      <c r="AG108" s="4">
        <v>1</v>
      </c>
      <c r="AH108" s="4"/>
      <c r="AI108" s="4"/>
      <c r="AJ108" s="4"/>
      <c r="AK108" s="4"/>
      <c r="AL108" s="4"/>
      <c r="AM108" s="4"/>
      <c r="AN108" s="4">
        <v>1</v>
      </c>
      <c r="AP108" s="4">
        <f t="shared" si="2"/>
        <v>9</v>
      </c>
    </row>
    <row r="109" spans="2:42" s="6" customFormat="1">
      <c r="B109" s="7"/>
      <c r="C109" s="45" t="s">
        <v>7</v>
      </c>
      <c r="D109" s="19">
        <v>42</v>
      </c>
      <c r="E109" s="4"/>
      <c r="F109" s="4"/>
      <c r="G109" s="4">
        <v>2</v>
      </c>
      <c r="H109" s="4"/>
      <c r="I109" s="4"/>
      <c r="J109" s="4"/>
      <c r="K109" s="4"/>
      <c r="L109" s="4"/>
      <c r="M109" s="4"/>
      <c r="N109" s="4">
        <v>1</v>
      </c>
      <c r="O109" s="4"/>
      <c r="P109" s="4">
        <v>2</v>
      </c>
      <c r="Q109" s="4"/>
      <c r="R109" s="4"/>
      <c r="S109" s="4"/>
      <c r="T109" s="4">
        <v>1</v>
      </c>
      <c r="U109" s="4"/>
      <c r="V109" s="4">
        <v>2</v>
      </c>
      <c r="W109" s="4"/>
      <c r="X109" s="4"/>
      <c r="Y109" s="4"/>
      <c r="Z109" s="4"/>
      <c r="AA109" s="4">
        <v>1</v>
      </c>
      <c r="AB109" s="4"/>
      <c r="AC109" s="4">
        <v>1</v>
      </c>
      <c r="AD109" s="4">
        <v>1</v>
      </c>
      <c r="AE109" s="4"/>
      <c r="AF109" s="4"/>
      <c r="AG109" s="4">
        <v>1</v>
      </c>
      <c r="AH109" s="4"/>
      <c r="AI109" s="4"/>
      <c r="AJ109" s="4"/>
      <c r="AK109" s="4"/>
      <c r="AL109" s="4">
        <v>1</v>
      </c>
      <c r="AM109" s="4">
        <v>1</v>
      </c>
      <c r="AN109" s="4">
        <v>1</v>
      </c>
      <c r="AP109" s="4">
        <f t="shared" si="2"/>
        <v>15</v>
      </c>
    </row>
    <row r="110" spans="2:42" s="6" customFormat="1">
      <c r="B110" s="7"/>
      <c r="C110" s="45" t="s">
        <v>7</v>
      </c>
      <c r="D110" s="19">
        <v>43</v>
      </c>
      <c r="E110" s="4"/>
      <c r="F110" s="4"/>
      <c r="G110" s="4"/>
      <c r="H110" s="4"/>
      <c r="I110" s="4">
        <v>1</v>
      </c>
      <c r="J110" s="4"/>
      <c r="K110" s="4"/>
      <c r="L110" s="4"/>
      <c r="M110" s="4"/>
      <c r="N110" s="4"/>
      <c r="O110" s="4"/>
      <c r="P110" s="4"/>
      <c r="Q110" s="4">
        <v>1</v>
      </c>
      <c r="R110" s="4"/>
      <c r="S110" s="4"/>
      <c r="T110" s="4">
        <v>1</v>
      </c>
      <c r="U110" s="4"/>
      <c r="V110" s="4"/>
      <c r="W110" s="4"/>
      <c r="X110" s="4"/>
      <c r="Y110" s="4"/>
      <c r="Z110" s="4">
        <v>1</v>
      </c>
      <c r="AA110" s="4"/>
      <c r="AB110" s="4"/>
      <c r="AC110" s="4"/>
      <c r="AD110" s="4"/>
      <c r="AE110" s="4"/>
      <c r="AF110" s="4">
        <v>1</v>
      </c>
      <c r="AG110" s="4"/>
      <c r="AH110" s="4"/>
      <c r="AI110" s="4"/>
      <c r="AJ110" s="4"/>
      <c r="AK110" s="4"/>
      <c r="AL110" s="4">
        <v>1</v>
      </c>
      <c r="AM110" s="4"/>
      <c r="AN110" s="4">
        <v>1</v>
      </c>
      <c r="AP110" s="4">
        <f t="shared" si="2"/>
        <v>7</v>
      </c>
    </row>
    <row r="111" spans="2:42" s="6" customFormat="1">
      <c r="B111" s="7"/>
      <c r="C111" s="45" t="s">
        <v>7</v>
      </c>
      <c r="D111" s="19">
        <v>44</v>
      </c>
      <c r="E111" s="4"/>
      <c r="F111" s="4">
        <v>1</v>
      </c>
      <c r="G111" s="4"/>
      <c r="H111" s="4"/>
      <c r="I111" s="4"/>
      <c r="J111" s="4"/>
      <c r="K111" s="4"/>
      <c r="L111" s="4"/>
      <c r="M111" s="4">
        <v>1</v>
      </c>
      <c r="N111" s="4"/>
      <c r="O111" s="4"/>
      <c r="P111" s="4">
        <v>1</v>
      </c>
      <c r="Q111" s="4"/>
      <c r="R111" s="4"/>
      <c r="S111" s="4"/>
      <c r="T111" s="4">
        <v>2</v>
      </c>
      <c r="U111" s="4"/>
      <c r="V111" s="4"/>
      <c r="W111" s="4"/>
      <c r="X111" s="4"/>
      <c r="Y111" s="4"/>
      <c r="Z111" s="4">
        <v>2</v>
      </c>
      <c r="AA111" s="4"/>
      <c r="AB111" s="4"/>
      <c r="AC111" s="4">
        <v>1</v>
      </c>
      <c r="AD111" s="4"/>
      <c r="AE111" s="4"/>
      <c r="AF111" s="4"/>
      <c r="AG111" s="4">
        <v>1</v>
      </c>
      <c r="AH111" s="4"/>
      <c r="AI111" s="4"/>
      <c r="AJ111" s="4"/>
      <c r="AK111" s="4">
        <v>3</v>
      </c>
      <c r="AL111" s="4">
        <v>1</v>
      </c>
      <c r="AM111" s="4"/>
      <c r="AN111" s="4"/>
      <c r="AP111" s="4">
        <f t="shared" si="2"/>
        <v>13</v>
      </c>
    </row>
    <row r="112" spans="2:42" s="6" customFormat="1">
      <c r="B112" s="7"/>
      <c r="C112" s="45" t="s">
        <v>7</v>
      </c>
      <c r="D112" s="19">
        <v>45</v>
      </c>
      <c r="E112" s="4">
        <v>1</v>
      </c>
      <c r="F112" s="4">
        <v>2</v>
      </c>
      <c r="G112" s="4">
        <v>2</v>
      </c>
      <c r="H112" s="4">
        <v>2</v>
      </c>
      <c r="I112" s="4"/>
      <c r="J112" s="4"/>
      <c r="K112" s="4"/>
      <c r="L112" s="4"/>
      <c r="M112" s="4">
        <v>1</v>
      </c>
      <c r="N112" s="4"/>
      <c r="O112" s="4"/>
      <c r="P112" s="4">
        <v>1</v>
      </c>
      <c r="Q112" s="4">
        <v>3</v>
      </c>
      <c r="R112" s="4"/>
      <c r="S112" s="4">
        <v>1</v>
      </c>
      <c r="T112" s="4"/>
      <c r="U112" s="4">
        <v>2</v>
      </c>
      <c r="V112" s="4"/>
      <c r="W112" s="4"/>
      <c r="X112" s="4"/>
      <c r="Y112" s="4"/>
      <c r="Z112" s="4"/>
      <c r="AA112" s="4">
        <v>3</v>
      </c>
      <c r="AB112" s="4"/>
      <c r="AC112" s="4"/>
      <c r="AD112" s="4">
        <v>1</v>
      </c>
      <c r="AE112" s="4">
        <v>1</v>
      </c>
      <c r="AF112" s="4">
        <v>1</v>
      </c>
      <c r="AG112" s="4"/>
      <c r="AH112" s="4"/>
      <c r="AI112" s="4"/>
      <c r="AJ112" s="4">
        <v>1</v>
      </c>
      <c r="AK112" s="4">
        <v>1</v>
      </c>
      <c r="AL112" s="4">
        <v>1</v>
      </c>
      <c r="AM112" s="4">
        <v>1</v>
      </c>
      <c r="AN112" s="4">
        <v>2</v>
      </c>
      <c r="AP112" s="4">
        <f t="shared" si="2"/>
        <v>27</v>
      </c>
    </row>
    <row r="113" spans="2:42" s="6" customFormat="1">
      <c r="B113" s="7"/>
      <c r="C113" s="45" t="s">
        <v>7</v>
      </c>
      <c r="D113" s="19">
        <v>46</v>
      </c>
      <c r="E113" s="4"/>
      <c r="F113" s="4">
        <v>1</v>
      </c>
      <c r="G113" s="4"/>
      <c r="H113" s="4"/>
      <c r="I113" s="4"/>
      <c r="J113" s="4"/>
      <c r="K113" s="4"/>
      <c r="L113" s="4"/>
      <c r="M113" s="4">
        <v>1</v>
      </c>
      <c r="N113" s="4"/>
      <c r="O113" s="4"/>
      <c r="P113" s="4"/>
      <c r="Q113" s="4"/>
      <c r="R113" s="4">
        <v>1</v>
      </c>
      <c r="S113" s="4"/>
      <c r="T113" s="4"/>
      <c r="U113" s="4">
        <v>1</v>
      </c>
      <c r="V113" s="4"/>
      <c r="W113" s="4"/>
      <c r="X113" s="4"/>
      <c r="Y113" s="4"/>
      <c r="Z113" s="4">
        <v>1</v>
      </c>
      <c r="AA113" s="4"/>
      <c r="AB113" s="4"/>
      <c r="AC113" s="4"/>
      <c r="AD113" s="4">
        <v>2</v>
      </c>
      <c r="AE113" s="4">
        <v>1</v>
      </c>
      <c r="AF113" s="4"/>
      <c r="AG113" s="4"/>
      <c r="AH113" s="4">
        <v>1</v>
      </c>
      <c r="AI113" s="4"/>
      <c r="AJ113" s="4"/>
      <c r="AK113" s="4"/>
      <c r="AL113" s="4"/>
      <c r="AM113" s="4"/>
      <c r="AN113" s="4"/>
      <c r="AP113" s="4">
        <f t="shared" si="2"/>
        <v>9</v>
      </c>
    </row>
    <row r="114" spans="2:42" s="6" customFormat="1">
      <c r="B114" s="7"/>
      <c r="C114" s="45" t="s">
        <v>7</v>
      </c>
      <c r="D114" s="19">
        <v>47</v>
      </c>
      <c r="E114" s="4"/>
      <c r="F114" s="4"/>
      <c r="G114" s="4"/>
      <c r="H114" s="4"/>
      <c r="I114" s="4"/>
      <c r="J114" s="4"/>
      <c r="K114" s="4"/>
      <c r="L114" s="4">
        <v>2</v>
      </c>
      <c r="M114" s="4"/>
      <c r="N114" s="4">
        <v>1</v>
      </c>
      <c r="O114" s="4"/>
      <c r="P114" s="4"/>
      <c r="Q114" s="4">
        <v>1</v>
      </c>
      <c r="R114" s="4"/>
      <c r="S114" s="4"/>
      <c r="T114" s="4">
        <v>1</v>
      </c>
      <c r="U114" s="4"/>
      <c r="V114" s="4"/>
      <c r="W114" s="4"/>
      <c r="X114" s="4"/>
      <c r="Y114" s="4"/>
      <c r="Z114" s="4"/>
      <c r="AA114" s="4"/>
      <c r="AB114" s="4">
        <v>1</v>
      </c>
      <c r="AC114" s="4"/>
      <c r="AD114" s="4"/>
      <c r="AE114" s="4">
        <v>1</v>
      </c>
      <c r="AF114" s="4"/>
      <c r="AG114" s="4"/>
      <c r="AH114" s="4"/>
      <c r="AI114" s="4">
        <v>2</v>
      </c>
      <c r="AJ114" s="4">
        <v>1</v>
      </c>
      <c r="AK114" s="4">
        <v>1</v>
      </c>
      <c r="AL114" s="4">
        <v>2</v>
      </c>
      <c r="AM114" s="4"/>
      <c r="AN114" s="4">
        <v>1</v>
      </c>
      <c r="AP114" s="4">
        <f t="shared" si="2"/>
        <v>14</v>
      </c>
    </row>
    <row r="115" spans="2:42" s="6" customFormat="1">
      <c r="B115" s="7"/>
      <c r="C115" s="45" t="s">
        <v>7</v>
      </c>
      <c r="D115" s="19">
        <v>48</v>
      </c>
      <c r="E115" s="4">
        <v>1</v>
      </c>
      <c r="F115" s="4"/>
      <c r="G115" s="4">
        <v>1</v>
      </c>
      <c r="H115" s="4"/>
      <c r="I115" s="4">
        <v>1</v>
      </c>
      <c r="J115" s="4">
        <v>3</v>
      </c>
      <c r="K115" s="4">
        <v>2</v>
      </c>
      <c r="L115" s="4"/>
      <c r="M115" s="4"/>
      <c r="N115" s="4"/>
      <c r="O115" s="4">
        <v>1</v>
      </c>
      <c r="P115" s="4">
        <v>1</v>
      </c>
      <c r="Q115" s="4">
        <v>1</v>
      </c>
      <c r="R115" s="4">
        <v>1</v>
      </c>
      <c r="S115" s="4">
        <v>1</v>
      </c>
      <c r="T115" s="4">
        <v>1</v>
      </c>
      <c r="U115" s="4">
        <v>1</v>
      </c>
      <c r="V115" s="4">
        <v>1</v>
      </c>
      <c r="W115" s="4">
        <v>2</v>
      </c>
      <c r="X115" s="4">
        <v>6</v>
      </c>
      <c r="Y115" s="4"/>
      <c r="Z115" s="4">
        <v>1</v>
      </c>
      <c r="AA115" s="4">
        <v>1</v>
      </c>
      <c r="AB115" s="4">
        <v>1</v>
      </c>
      <c r="AC115" s="4">
        <v>3</v>
      </c>
      <c r="AD115" s="4">
        <v>2</v>
      </c>
      <c r="AE115" s="4">
        <v>1</v>
      </c>
      <c r="AF115" s="4">
        <v>1</v>
      </c>
      <c r="AG115" s="4">
        <v>1</v>
      </c>
      <c r="AH115" s="4">
        <v>1</v>
      </c>
      <c r="AI115" s="4">
        <v>3</v>
      </c>
      <c r="AJ115" s="4">
        <v>3</v>
      </c>
      <c r="AK115" s="4"/>
      <c r="AL115" s="4"/>
      <c r="AM115" s="4"/>
      <c r="AN115" s="4">
        <v>2</v>
      </c>
      <c r="AP115" s="4">
        <f t="shared" si="2"/>
        <v>44</v>
      </c>
    </row>
    <row r="116" spans="2:42" s="6" customFormat="1">
      <c r="B116" s="7"/>
      <c r="C116" s="45" t="s">
        <v>7</v>
      </c>
      <c r="D116" s="19">
        <v>49</v>
      </c>
      <c r="E116" s="4">
        <v>2</v>
      </c>
      <c r="F116" s="4"/>
      <c r="G116" s="4"/>
      <c r="H116" s="4"/>
      <c r="I116" s="4">
        <v>4</v>
      </c>
      <c r="J116" s="4"/>
      <c r="K116" s="4"/>
      <c r="L116" s="4">
        <v>2</v>
      </c>
      <c r="M116" s="4"/>
      <c r="N116" s="4">
        <v>1</v>
      </c>
      <c r="O116" s="4"/>
      <c r="P116" s="4">
        <v>1</v>
      </c>
      <c r="Q116" s="4">
        <v>1</v>
      </c>
      <c r="R116" s="4"/>
      <c r="S116" s="4"/>
      <c r="T116" s="4"/>
      <c r="U116" s="4">
        <v>1</v>
      </c>
      <c r="V116" s="4">
        <v>1</v>
      </c>
      <c r="W116" s="4">
        <v>3</v>
      </c>
      <c r="X116" s="4">
        <v>2</v>
      </c>
      <c r="Y116" s="4">
        <v>2</v>
      </c>
      <c r="Z116" s="4">
        <v>1</v>
      </c>
      <c r="AA116" s="4">
        <v>1</v>
      </c>
      <c r="AB116" s="4">
        <v>1</v>
      </c>
      <c r="AC116" s="4">
        <v>4</v>
      </c>
      <c r="AD116" s="4">
        <v>5</v>
      </c>
      <c r="AE116" s="4">
        <v>2</v>
      </c>
      <c r="AF116" s="4">
        <v>1</v>
      </c>
      <c r="AG116" s="4">
        <v>2</v>
      </c>
      <c r="AH116" s="4"/>
      <c r="AI116" s="4"/>
      <c r="AJ116" s="4">
        <v>1</v>
      </c>
      <c r="AK116" s="4">
        <v>3</v>
      </c>
      <c r="AL116" s="4">
        <v>2</v>
      </c>
      <c r="AM116" s="4">
        <v>2</v>
      </c>
      <c r="AN116" s="4">
        <v>1</v>
      </c>
      <c r="AP116" s="4">
        <f t="shared" si="2"/>
        <v>46</v>
      </c>
    </row>
    <row r="117" spans="2:42" s="6" customFormat="1">
      <c r="B117" s="7"/>
      <c r="C117" s="45" t="s">
        <v>7</v>
      </c>
      <c r="D117" s="19">
        <v>50</v>
      </c>
      <c r="E117" s="4"/>
      <c r="F117" s="4">
        <v>1</v>
      </c>
      <c r="G117" s="4">
        <v>2</v>
      </c>
      <c r="H117" s="4">
        <v>1</v>
      </c>
      <c r="I117" s="4"/>
      <c r="J117" s="4">
        <v>1</v>
      </c>
      <c r="K117" s="4"/>
      <c r="L117" s="4"/>
      <c r="M117" s="4"/>
      <c r="N117" s="4">
        <v>1</v>
      </c>
      <c r="O117" s="4"/>
      <c r="P117" s="4"/>
      <c r="Q117" s="4">
        <v>1</v>
      </c>
      <c r="R117" s="4">
        <v>1</v>
      </c>
      <c r="S117" s="4"/>
      <c r="T117" s="4"/>
      <c r="U117" s="4">
        <v>2</v>
      </c>
      <c r="V117" s="4">
        <v>3</v>
      </c>
      <c r="W117" s="4">
        <v>1</v>
      </c>
      <c r="X117" s="4">
        <v>1</v>
      </c>
      <c r="Y117" s="4">
        <v>1</v>
      </c>
      <c r="Z117" s="4">
        <v>2</v>
      </c>
      <c r="AA117" s="4">
        <v>1</v>
      </c>
      <c r="AB117" s="4"/>
      <c r="AC117" s="4"/>
      <c r="AD117" s="4">
        <v>2</v>
      </c>
      <c r="AE117" s="4">
        <v>2</v>
      </c>
      <c r="AF117" s="4"/>
      <c r="AG117" s="4"/>
      <c r="AH117" s="4">
        <v>2</v>
      </c>
      <c r="AI117" s="4">
        <v>1</v>
      </c>
      <c r="AJ117" s="4">
        <v>1</v>
      </c>
      <c r="AK117" s="4">
        <v>2</v>
      </c>
      <c r="AL117" s="4"/>
      <c r="AM117" s="4">
        <v>1</v>
      </c>
      <c r="AN117" s="4">
        <v>3</v>
      </c>
      <c r="AP117" s="4">
        <f t="shared" si="2"/>
        <v>33</v>
      </c>
    </row>
    <row r="118" spans="2:42" s="6" customFormat="1">
      <c r="B118" s="7"/>
      <c r="C118" s="45" t="s">
        <v>7</v>
      </c>
      <c r="D118" s="19">
        <v>51</v>
      </c>
      <c r="E118" s="4"/>
      <c r="F118" s="4"/>
      <c r="G118" s="4">
        <v>1</v>
      </c>
      <c r="H118" s="4">
        <v>1</v>
      </c>
      <c r="I118" s="4"/>
      <c r="J118" s="4">
        <v>1</v>
      </c>
      <c r="K118" s="4"/>
      <c r="L118" s="4"/>
      <c r="M118" s="4"/>
      <c r="N118" s="4"/>
      <c r="O118" s="4"/>
      <c r="P118" s="4">
        <v>1</v>
      </c>
      <c r="Q118" s="4"/>
      <c r="R118" s="4">
        <v>1</v>
      </c>
      <c r="S118" s="4">
        <v>1</v>
      </c>
      <c r="T118" s="4"/>
      <c r="U118" s="4"/>
      <c r="V118" s="4">
        <v>1</v>
      </c>
      <c r="W118" s="4"/>
      <c r="X118" s="4"/>
      <c r="Y118" s="4"/>
      <c r="Z118" s="4"/>
      <c r="AA118" s="4">
        <v>1</v>
      </c>
      <c r="AB118" s="4"/>
      <c r="AC118" s="4"/>
      <c r="AD118" s="4"/>
      <c r="AE118" s="4">
        <v>1</v>
      </c>
      <c r="AF118" s="4">
        <v>1</v>
      </c>
      <c r="AG118" s="4"/>
      <c r="AH118" s="4"/>
      <c r="AI118" s="4">
        <v>1</v>
      </c>
      <c r="AJ118" s="4"/>
      <c r="AK118" s="4"/>
      <c r="AL118" s="4"/>
      <c r="AM118" s="4"/>
      <c r="AN118" s="4"/>
      <c r="AP118" s="4">
        <f t="shared" si="2"/>
        <v>11</v>
      </c>
    </row>
    <row r="119" spans="2:42" s="6" customFormat="1">
      <c r="B119" s="7"/>
      <c r="C119" s="45" t="s">
        <v>7</v>
      </c>
      <c r="D119" s="19">
        <v>52</v>
      </c>
      <c r="E119" s="4"/>
      <c r="F119" s="4"/>
      <c r="G119" s="4"/>
      <c r="H119" s="4"/>
      <c r="I119" s="4"/>
      <c r="J119" s="4"/>
      <c r="K119" s="4">
        <v>2</v>
      </c>
      <c r="L119" s="4"/>
      <c r="M119" s="4"/>
      <c r="N119" s="4"/>
      <c r="O119" s="4">
        <v>1</v>
      </c>
      <c r="P119" s="4"/>
      <c r="Q119" s="4"/>
      <c r="R119" s="4">
        <v>1</v>
      </c>
      <c r="S119" s="4">
        <v>1</v>
      </c>
      <c r="T119" s="4">
        <v>2</v>
      </c>
      <c r="U119" s="4"/>
      <c r="V119" s="4"/>
      <c r="W119" s="4"/>
      <c r="X119" s="4"/>
      <c r="Y119" s="4">
        <v>2</v>
      </c>
      <c r="Z119" s="4"/>
      <c r="AA119" s="4"/>
      <c r="AB119" s="4">
        <v>1</v>
      </c>
      <c r="AC119" s="4"/>
      <c r="AD119" s="4"/>
      <c r="AE119" s="4"/>
      <c r="AF119" s="4"/>
      <c r="AG119" s="4">
        <v>1</v>
      </c>
      <c r="AH119" s="4"/>
      <c r="AI119" s="4"/>
      <c r="AJ119" s="4"/>
      <c r="AK119" s="4"/>
      <c r="AL119" s="4">
        <v>1</v>
      </c>
      <c r="AM119" s="4"/>
      <c r="AN119" s="4"/>
      <c r="AP119" s="4">
        <f t="shared" si="2"/>
        <v>12</v>
      </c>
    </row>
    <row r="120" spans="2:42" s="6" customFormat="1">
      <c r="B120" s="7"/>
      <c r="C120" s="45" t="s">
        <v>7</v>
      </c>
      <c r="D120" s="19">
        <v>53</v>
      </c>
      <c r="E120" s="4">
        <v>1</v>
      </c>
      <c r="F120" s="4"/>
      <c r="G120" s="4"/>
      <c r="H120" s="4">
        <v>1</v>
      </c>
      <c r="I120" s="4"/>
      <c r="J120" s="4">
        <v>1</v>
      </c>
      <c r="K120" s="4"/>
      <c r="L120" s="4"/>
      <c r="M120" s="4"/>
      <c r="N120" s="4"/>
      <c r="O120" s="4"/>
      <c r="P120" s="4"/>
      <c r="Q120" s="4">
        <v>1</v>
      </c>
      <c r="R120" s="4"/>
      <c r="S120" s="4"/>
      <c r="T120" s="4">
        <v>2</v>
      </c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>
        <v>1</v>
      </c>
      <c r="AH120" s="4"/>
      <c r="AI120" s="4"/>
      <c r="AJ120" s="4"/>
      <c r="AK120" s="4"/>
      <c r="AL120" s="4"/>
      <c r="AM120" s="4"/>
      <c r="AN120" s="4"/>
      <c r="AP120" s="4">
        <f t="shared" si="2"/>
        <v>7</v>
      </c>
    </row>
    <row r="121" spans="2:42" s="6" customFormat="1">
      <c r="B121" s="7"/>
      <c r="C121" s="45" t="s">
        <v>7</v>
      </c>
      <c r="D121" s="19">
        <v>54</v>
      </c>
      <c r="E121" s="4">
        <v>1</v>
      </c>
      <c r="F121" s="4"/>
      <c r="G121" s="4">
        <v>1</v>
      </c>
      <c r="H121" s="4">
        <v>1</v>
      </c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>
        <v>1</v>
      </c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>
        <v>1</v>
      </c>
      <c r="AM121" s="4"/>
      <c r="AN121" s="4"/>
      <c r="AP121" s="4">
        <f t="shared" si="2"/>
        <v>5</v>
      </c>
    </row>
    <row r="122" spans="2:42" s="6" customFormat="1">
      <c r="B122" s="7"/>
      <c r="C122" s="45" t="s">
        <v>7</v>
      </c>
      <c r="D122" s="19">
        <v>55</v>
      </c>
      <c r="E122" s="4">
        <v>2</v>
      </c>
      <c r="F122" s="4"/>
      <c r="G122" s="4">
        <v>3</v>
      </c>
      <c r="H122" s="4"/>
      <c r="I122" s="4">
        <v>1</v>
      </c>
      <c r="J122" s="4"/>
      <c r="K122" s="4"/>
      <c r="L122" s="4"/>
      <c r="M122" s="4"/>
      <c r="N122" s="4"/>
      <c r="O122" s="4"/>
      <c r="P122" s="4"/>
      <c r="Q122" s="4">
        <v>1</v>
      </c>
      <c r="R122" s="4">
        <v>1</v>
      </c>
      <c r="S122" s="4">
        <v>2</v>
      </c>
      <c r="T122" s="4"/>
      <c r="U122" s="4"/>
      <c r="V122" s="4"/>
      <c r="W122" s="4"/>
      <c r="X122" s="4"/>
      <c r="Y122" s="4">
        <v>1</v>
      </c>
      <c r="Z122" s="4"/>
      <c r="AA122" s="4">
        <v>2</v>
      </c>
      <c r="AB122" s="4"/>
      <c r="AC122" s="4"/>
      <c r="AD122" s="4">
        <v>1</v>
      </c>
      <c r="AE122" s="4"/>
      <c r="AF122" s="4"/>
      <c r="AG122" s="4"/>
      <c r="AH122" s="4"/>
      <c r="AI122" s="4"/>
      <c r="AJ122" s="4">
        <v>1</v>
      </c>
      <c r="AK122" s="4">
        <v>1</v>
      </c>
      <c r="AL122" s="4">
        <v>1</v>
      </c>
      <c r="AM122" s="4">
        <v>2</v>
      </c>
      <c r="AN122" s="4"/>
      <c r="AP122" s="4">
        <f t="shared" si="2"/>
        <v>19</v>
      </c>
    </row>
    <row r="123" spans="2:42" s="6" customFormat="1">
      <c r="B123" s="7"/>
      <c r="C123" s="45" t="s">
        <v>7</v>
      </c>
      <c r="D123" s="19">
        <v>56</v>
      </c>
      <c r="E123" s="4">
        <v>1</v>
      </c>
      <c r="F123" s="4"/>
      <c r="G123" s="4"/>
      <c r="H123" s="4">
        <v>1</v>
      </c>
      <c r="I123" s="4"/>
      <c r="J123" s="4"/>
      <c r="K123" s="4"/>
      <c r="L123" s="4"/>
      <c r="M123" s="4">
        <v>1</v>
      </c>
      <c r="N123" s="4"/>
      <c r="O123" s="4"/>
      <c r="P123" s="4"/>
      <c r="Q123" s="4"/>
      <c r="R123" s="4"/>
      <c r="S123" s="4">
        <v>2</v>
      </c>
      <c r="T123" s="4"/>
      <c r="U123" s="4">
        <v>2</v>
      </c>
      <c r="V123" s="4"/>
      <c r="W123" s="4"/>
      <c r="X123" s="4"/>
      <c r="Y123" s="4"/>
      <c r="Z123" s="4"/>
      <c r="AA123" s="4"/>
      <c r="AB123" s="4">
        <v>1</v>
      </c>
      <c r="AC123" s="4">
        <v>1</v>
      </c>
      <c r="AD123" s="4">
        <v>1</v>
      </c>
      <c r="AE123" s="4"/>
      <c r="AF123" s="4">
        <v>1</v>
      </c>
      <c r="AG123" s="4"/>
      <c r="AH123" s="4">
        <v>1</v>
      </c>
      <c r="AI123" s="4"/>
      <c r="AJ123" s="4"/>
      <c r="AK123" s="4"/>
      <c r="AL123" s="4"/>
      <c r="AM123" s="4"/>
      <c r="AN123" s="4"/>
      <c r="AP123" s="4">
        <f t="shared" si="2"/>
        <v>12</v>
      </c>
    </row>
    <row r="124" spans="2:42" s="6" customFormat="1">
      <c r="B124" s="7"/>
      <c r="C124" s="45" t="s">
        <v>7</v>
      </c>
      <c r="D124" s="19">
        <v>57</v>
      </c>
      <c r="E124" s="4"/>
      <c r="F124" s="4">
        <v>1</v>
      </c>
      <c r="G124" s="4">
        <v>1</v>
      </c>
      <c r="H124" s="4"/>
      <c r="I124" s="4">
        <v>1</v>
      </c>
      <c r="J124" s="4"/>
      <c r="K124" s="4">
        <v>1</v>
      </c>
      <c r="L124" s="4"/>
      <c r="M124" s="4">
        <v>1</v>
      </c>
      <c r="N124" s="4"/>
      <c r="O124" s="4"/>
      <c r="P124" s="4"/>
      <c r="Q124" s="4">
        <v>1</v>
      </c>
      <c r="R124" s="4">
        <v>1</v>
      </c>
      <c r="S124" s="4"/>
      <c r="T124" s="4"/>
      <c r="U124" s="4"/>
      <c r="V124" s="4"/>
      <c r="W124" s="4"/>
      <c r="X124" s="4"/>
      <c r="Y124" s="4"/>
      <c r="Z124" s="4"/>
      <c r="AA124" s="4"/>
      <c r="AB124" s="4">
        <v>1</v>
      </c>
      <c r="AC124" s="4">
        <v>1</v>
      </c>
      <c r="AD124" s="4"/>
      <c r="AE124" s="4"/>
      <c r="AF124" s="4"/>
      <c r="AG124" s="4">
        <v>1</v>
      </c>
      <c r="AH124" s="4"/>
      <c r="AI124" s="4"/>
      <c r="AJ124" s="4"/>
      <c r="AK124" s="4"/>
      <c r="AL124" s="4"/>
      <c r="AM124" s="4">
        <v>1</v>
      </c>
      <c r="AN124" s="4"/>
      <c r="AP124" s="4">
        <f t="shared" si="2"/>
        <v>11</v>
      </c>
    </row>
    <row r="125" spans="2:42" s="6" customFormat="1">
      <c r="B125" s="7"/>
      <c r="C125" s="45" t="s">
        <v>7</v>
      </c>
      <c r="D125" s="19">
        <v>58</v>
      </c>
      <c r="E125" s="4">
        <v>1</v>
      </c>
      <c r="F125" s="4"/>
      <c r="G125" s="4">
        <v>1</v>
      </c>
      <c r="H125" s="4"/>
      <c r="I125" s="4"/>
      <c r="J125" s="4">
        <v>1</v>
      </c>
      <c r="K125" s="4"/>
      <c r="L125" s="4"/>
      <c r="M125" s="4"/>
      <c r="N125" s="4"/>
      <c r="O125" s="4"/>
      <c r="P125" s="4">
        <v>1</v>
      </c>
      <c r="Q125" s="4">
        <v>1</v>
      </c>
      <c r="R125" s="4">
        <v>1</v>
      </c>
      <c r="S125" s="4"/>
      <c r="T125" s="4"/>
      <c r="U125" s="4"/>
      <c r="V125" s="4"/>
      <c r="W125" s="4">
        <v>1</v>
      </c>
      <c r="X125" s="4"/>
      <c r="Y125" s="4"/>
      <c r="Z125" s="4"/>
      <c r="AA125" s="4"/>
      <c r="AB125" s="4"/>
      <c r="AC125" s="4"/>
      <c r="AD125" s="4">
        <v>1</v>
      </c>
      <c r="AE125" s="4">
        <v>1</v>
      </c>
      <c r="AF125" s="4"/>
      <c r="AG125" s="4"/>
      <c r="AH125" s="4"/>
      <c r="AI125" s="4">
        <v>1</v>
      </c>
      <c r="AJ125" s="4"/>
      <c r="AK125" s="4">
        <v>2</v>
      </c>
      <c r="AL125" s="4">
        <v>1</v>
      </c>
      <c r="AM125" s="4"/>
      <c r="AN125" s="4">
        <v>1</v>
      </c>
      <c r="AP125" s="4">
        <f t="shared" si="2"/>
        <v>14</v>
      </c>
    </row>
    <row r="126" spans="2:42" s="6" customFormat="1">
      <c r="B126" s="7"/>
      <c r="C126" s="45" t="s">
        <v>7</v>
      </c>
      <c r="D126" s="19">
        <v>59</v>
      </c>
      <c r="E126" s="4"/>
      <c r="F126" s="4">
        <v>1</v>
      </c>
      <c r="G126" s="4"/>
      <c r="H126" s="4">
        <v>1</v>
      </c>
      <c r="I126" s="4">
        <v>1</v>
      </c>
      <c r="J126" s="4"/>
      <c r="K126" s="4"/>
      <c r="L126" s="4">
        <v>2</v>
      </c>
      <c r="M126" s="4">
        <v>2</v>
      </c>
      <c r="N126" s="4">
        <v>2</v>
      </c>
      <c r="O126" s="4">
        <v>1</v>
      </c>
      <c r="P126" s="4">
        <v>3</v>
      </c>
      <c r="Q126" s="4">
        <v>2</v>
      </c>
      <c r="R126" s="4">
        <v>1</v>
      </c>
      <c r="S126" s="4">
        <v>1</v>
      </c>
      <c r="T126" s="4"/>
      <c r="U126" s="4"/>
      <c r="V126" s="4"/>
      <c r="W126" s="4">
        <v>1</v>
      </c>
      <c r="X126" s="4">
        <v>5</v>
      </c>
      <c r="Y126" s="4">
        <v>3</v>
      </c>
      <c r="Z126" s="4">
        <v>2</v>
      </c>
      <c r="AA126" s="4"/>
      <c r="AB126" s="4">
        <v>4</v>
      </c>
      <c r="AC126" s="4">
        <v>2</v>
      </c>
      <c r="AD126" s="4">
        <v>3</v>
      </c>
      <c r="AE126" s="4">
        <v>4</v>
      </c>
      <c r="AF126" s="4">
        <v>3</v>
      </c>
      <c r="AG126" s="4">
        <v>1</v>
      </c>
      <c r="AH126" s="4">
        <v>1</v>
      </c>
      <c r="AI126" s="4">
        <v>1</v>
      </c>
      <c r="AJ126" s="4">
        <v>2</v>
      </c>
      <c r="AK126" s="4"/>
      <c r="AL126" s="4">
        <v>2</v>
      </c>
      <c r="AM126" s="4">
        <v>3</v>
      </c>
      <c r="AN126" s="4"/>
      <c r="AP126" s="4">
        <f t="shared" si="2"/>
        <v>54</v>
      </c>
    </row>
    <row r="127" spans="2:42" s="6" customFormat="1">
      <c r="B127" s="7"/>
      <c r="C127" s="45" t="s">
        <v>7</v>
      </c>
      <c r="D127" s="19">
        <v>60</v>
      </c>
      <c r="E127" s="4">
        <v>9</v>
      </c>
      <c r="F127" s="4">
        <v>8</v>
      </c>
      <c r="G127" s="4">
        <v>7</v>
      </c>
      <c r="H127" s="4">
        <v>7</v>
      </c>
      <c r="I127" s="4">
        <v>6</v>
      </c>
      <c r="J127" s="4">
        <v>7</v>
      </c>
      <c r="K127" s="4">
        <v>8</v>
      </c>
      <c r="L127" s="4">
        <v>6</v>
      </c>
      <c r="M127" s="4">
        <v>9</v>
      </c>
      <c r="N127" s="4">
        <v>6</v>
      </c>
      <c r="O127" s="4">
        <v>6</v>
      </c>
      <c r="P127" s="4">
        <v>2</v>
      </c>
      <c r="Q127" s="4">
        <v>6</v>
      </c>
      <c r="R127" s="4">
        <v>9</v>
      </c>
      <c r="S127" s="4">
        <v>7</v>
      </c>
      <c r="T127" s="4">
        <v>4</v>
      </c>
      <c r="U127" s="4">
        <v>5</v>
      </c>
      <c r="V127" s="4">
        <v>6</v>
      </c>
      <c r="W127" s="4">
        <v>7</v>
      </c>
      <c r="X127" s="4">
        <v>5</v>
      </c>
      <c r="Y127" s="4">
        <v>4</v>
      </c>
      <c r="Z127" s="4">
        <v>6</v>
      </c>
      <c r="AA127" s="4">
        <v>8</v>
      </c>
      <c r="AB127" s="4">
        <v>8</v>
      </c>
      <c r="AC127" s="4">
        <v>7</v>
      </c>
      <c r="AD127" s="4">
        <v>8</v>
      </c>
      <c r="AE127" s="4">
        <v>10</v>
      </c>
      <c r="AF127" s="4">
        <v>4</v>
      </c>
      <c r="AG127" s="4">
        <v>7</v>
      </c>
      <c r="AH127" s="4">
        <v>3</v>
      </c>
      <c r="AI127" s="4">
        <v>7</v>
      </c>
      <c r="AJ127" s="4">
        <v>11</v>
      </c>
      <c r="AK127" s="4">
        <v>4</v>
      </c>
      <c r="AL127" s="4">
        <v>9</v>
      </c>
      <c r="AM127" s="4">
        <v>8</v>
      </c>
      <c r="AN127" s="4">
        <v>5</v>
      </c>
      <c r="AP127" s="4">
        <f t="shared" si="2"/>
        <v>239</v>
      </c>
    </row>
    <row r="128" spans="2:42" s="6" customFormat="1">
      <c r="B128" s="7"/>
      <c r="C128" s="45" t="s">
        <v>7</v>
      </c>
      <c r="D128" s="19">
        <v>72</v>
      </c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>
        <v>1</v>
      </c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P128" s="4">
        <f t="shared" si="2"/>
        <v>1</v>
      </c>
    </row>
    <row r="129" spans="2:42" s="6" customFormat="1">
      <c r="B129" s="7"/>
      <c r="C129" s="45" t="s">
        <v>8</v>
      </c>
      <c r="D129" s="19">
        <v>1</v>
      </c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>
        <v>1</v>
      </c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>
        <v>1</v>
      </c>
      <c r="AL129" s="4">
        <v>4</v>
      </c>
      <c r="AM129" s="4"/>
      <c r="AN129" s="4">
        <v>2</v>
      </c>
      <c r="AP129" s="4">
        <f t="shared" si="2"/>
        <v>8</v>
      </c>
    </row>
    <row r="130" spans="2:42" s="6" customFormat="1">
      <c r="B130" s="7"/>
      <c r="C130" s="45" t="s">
        <v>8</v>
      </c>
      <c r="D130" s="19">
        <v>2</v>
      </c>
      <c r="E130" s="4">
        <v>5</v>
      </c>
      <c r="F130" s="4">
        <v>1</v>
      </c>
      <c r="G130" s="4">
        <v>6</v>
      </c>
      <c r="H130" s="4">
        <v>7</v>
      </c>
      <c r="I130" s="4">
        <v>5</v>
      </c>
      <c r="J130" s="4">
        <v>7</v>
      </c>
      <c r="K130" s="4">
        <v>5</v>
      </c>
      <c r="L130" s="4">
        <v>8</v>
      </c>
      <c r="M130" s="4">
        <v>4</v>
      </c>
      <c r="N130" s="4">
        <v>4</v>
      </c>
      <c r="O130" s="4">
        <v>1</v>
      </c>
      <c r="P130" s="4">
        <v>8</v>
      </c>
      <c r="Q130" s="4">
        <v>4</v>
      </c>
      <c r="R130" s="4">
        <v>4</v>
      </c>
      <c r="S130" s="4">
        <v>6</v>
      </c>
      <c r="T130" s="4">
        <v>2</v>
      </c>
      <c r="U130" s="4">
        <v>3</v>
      </c>
      <c r="V130" s="4">
        <v>9</v>
      </c>
      <c r="W130" s="4">
        <v>6</v>
      </c>
      <c r="X130" s="4">
        <v>10</v>
      </c>
      <c r="Y130" s="4">
        <v>4</v>
      </c>
      <c r="Z130" s="4">
        <v>4</v>
      </c>
      <c r="AA130" s="4">
        <v>4</v>
      </c>
      <c r="AB130" s="4">
        <v>5</v>
      </c>
      <c r="AC130" s="4">
        <v>6</v>
      </c>
      <c r="AD130" s="4">
        <v>7</v>
      </c>
      <c r="AE130" s="4">
        <v>3</v>
      </c>
      <c r="AF130" s="4">
        <v>7</v>
      </c>
      <c r="AG130" s="4">
        <v>5</v>
      </c>
      <c r="AH130" s="4">
        <v>6</v>
      </c>
      <c r="AI130" s="4">
        <v>1</v>
      </c>
      <c r="AJ130" s="4">
        <v>1</v>
      </c>
      <c r="AK130" s="4">
        <v>2</v>
      </c>
      <c r="AL130" s="4">
        <v>1</v>
      </c>
      <c r="AM130" s="4">
        <v>2</v>
      </c>
      <c r="AN130" s="4">
        <v>2</v>
      </c>
      <c r="AP130" s="4">
        <f t="shared" si="2"/>
        <v>165</v>
      </c>
    </row>
    <row r="131" spans="2:42" s="6" customFormat="1">
      <c r="B131" s="7"/>
      <c r="C131" s="45" t="s">
        <v>8</v>
      </c>
      <c r="D131" s="19">
        <v>3</v>
      </c>
      <c r="E131" s="4"/>
      <c r="F131" s="4">
        <v>4</v>
      </c>
      <c r="G131" s="4"/>
      <c r="H131" s="4"/>
      <c r="I131" s="4">
        <v>1</v>
      </c>
      <c r="J131" s="4">
        <v>1</v>
      </c>
      <c r="K131" s="4">
        <v>2</v>
      </c>
      <c r="L131" s="4">
        <v>1</v>
      </c>
      <c r="M131" s="4">
        <v>1</v>
      </c>
      <c r="N131" s="4">
        <v>4</v>
      </c>
      <c r="O131" s="4">
        <v>1</v>
      </c>
      <c r="P131" s="4">
        <v>1</v>
      </c>
      <c r="Q131" s="4">
        <v>1</v>
      </c>
      <c r="R131" s="4">
        <v>1</v>
      </c>
      <c r="S131" s="4">
        <v>4</v>
      </c>
      <c r="T131" s="4">
        <v>3</v>
      </c>
      <c r="U131" s="4">
        <v>1</v>
      </c>
      <c r="V131" s="4"/>
      <c r="W131" s="4">
        <v>1</v>
      </c>
      <c r="X131" s="4">
        <v>1</v>
      </c>
      <c r="Y131" s="4"/>
      <c r="Z131" s="4">
        <v>1</v>
      </c>
      <c r="AA131" s="4"/>
      <c r="AB131" s="4">
        <v>4</v>
      </c>
      <c r="AC131" s="4">
        <v>2</v>
      </c>
      <c r="AD131" s="4">
        <v>2</v>
      </c>
      <c r="AE131" s="4">
        <v>1</v>
      </c>
      <c r="AF131" s="4"/>
      <c r="AG131" s="4"/>
      <c r="AH131" s="4"/>
      <c r="AI131" s="4">
        <v>1</v>
      </c>
      <c r="AJ131" s="4">
        <v>1</v>
      </c>
      <c r="AK131" s="4">
        <v>1</v>
      </c>
      <c r="AL131" s="4">
        <v>1</v>
      </c>
      <c r="AM131" s="4">
        <v>1</v>
      </c>
      <c r="AN131" s="4"/>
      <c r="AP131" s="4">
        <f t="shared" si="2"/>
        <v>43</v>
      </c>
    </row>
    <row r="132" spans="2:42" s="6" customFormat="1">
      <c r="B132" s="7"/>
      <c r="C132" s="45" t="s">
        <v>8</v>
      </c>
      <c r="D132" s="19">
        <v>4</v>
      </c>
      <c r="E132" s="4">
        <v>55</v>
      </c>
      <c r="F132" s="4">
        <v>53</v>
      </c>
      <c r="G132" s="4">
        <v>73</v>
      </c>
      <c r="H132" s="4">
        <v>67</v>
      </c>
      <c r="I132" s="4">
        <v>71</v>
      </c>
      <c r="J132" s="4">
        <v>76</v>
      </c>
      <c r="K132" s="4">
        <v>117</v>
      </c>
      <c r="L132" s="4">
        <v>100</v>
      </c>
      <c r="M132" s="4">
        <v>73</v>
      </c>
      <c r="N132" s="4">
        <v>84</v>
      </c>
      <c r="O132" s="4">
        <v>56</v>
      </c>
      <c r="P132" s="4">
        <v>111</v>
      </c>
      <c r="Q132" s="4">
        <v>88</v>
      </c>
      <c r="R132" s="4">
        <v>107</v>
      </c>
      <c r="S132" s="4">
        <v>93</v>
      </c>
      <c r="T132" s="4">
        <v>129</v>
      </c>
      <c r="U132" s="4">
        <v>86</v>
      </c>
      <c r="V132" s="4">
        <v>116</v>
      </c>
      <c r="W132" s="4">
        <v>152</v>
      </c>
      <c r="X132" s="4">
        <v>128</v>
      </c>
      <c r="Y132" s="4">
        <v>65</v>
      </c>
      <c r="Z132" s="4">
        <v>113</v>
      </c>
      <c r="AA132" s="4">
        <v>80</v>
      </c>
      <c r="AB132" s="4">
        <v>113</v>
      </c>
      <c r="AC132" s="4">
        <v>135</v>
      </c>
      <c r="AD132" s="4">
        <v>90</v>
      </c>
      <c r="AE132" s="4">
        <v>175</v>
      </c>
      <c r="AF132" s="4">
        <v>129</v>
      </c>
      <c r="AG132" s="4">
        <v>85</v>
      </c>
      <c r="AH132" s="4">
        <v>65</v>
      </c>
      <c r="AI132" s="4">
        <v>68</v>
      </c>
      <c r="AJ132" s="4">
        <v>82</v>
      </c>
      <c r="AK132" s="4">
        <v>64</v>
      </c>
      <c r="AL132" s="4">
        <v>69</v>
      </c>
      <c r="AM132" s="4">
        <v>65</v>
      </c>
      <c r="AN132" s="4">
        <v>66</v>
      </c>
      <c r="AP132" s="4">
        <f t="shared" si="2"/>
        <v>3299</v>
      </c>
    </row>
    <row r="133" spans="2:42" s="6" customFormat="1">
      <c r="B133" s="7"/>
      <c r="C133" s="45" t="s">
        <v>8</v>
      </c>
      <c r="D133" s="19">
        <v>5</v>
      </c>
      <c r="E133" s="4">
        <v>1</v>
      </c>
      <c r="F133" s="4"/>
      <c r="G133" s="4">
        <v>2</v>
      </c>
      <c r="H133" s="4">
        <v>3</v>
      </c>
      <c r="I133" s="4">
        <v>4</v>
      </c>
      <c r="J133" s="4">
        <v>3</v>
      </c>
      <c r="K133" s="4">
        <v>1</v>
      </c>
      <c r="L133" s="4"/>
      <c r="M133" s="4">
        <v>3</v>
      </c>
      <c r="N133" s="4">
        <v>2</v>
      </c>
      <c r="O133" s="4"/>
      <c r="P133" s="4">
        <v>3</v>
      </c>
      <c r="Q133" s="4">
        <v>2</v>
      </c>
      <c r="R133" s="4"/>
      <c r="S133" s="4">
        <v>2</v>
      </c>
      <c r="T133" s="4">
        <v>2</v>
      </c>
      <c r="U133" s="4">
        <v>2</v>
      </c>
      <c r="V133" s="4">
        <v>2</v>
      </c>
      <c r="W133" s="4">
        <v>2</v>
      </c>
      <c r="X133" s="4">
        <v>1</v>
      </c>
      <c r="Y133" s="4"/>
      <c r="Z133" s="4">
        <v>2</v>
      </c>
      <c r="AA133" s="4">
        <v>1</v>
      </c>
      <c r="AB133" s="4">
        <v>2</v>
      </c>
      <c r="AC133" s="4">
        <v>5</v>
      </c>
      <c r="AD133" s="4">
        <v>4</v>
      </c>
      <c r="AE133" s="4">
        <v>3</v>
      </c>
      <c r="AF133" s="4"/>
      <c r="AG133" s="4">
        <v>3</v>
      </c>
      <c r="AH133" s="4">
        <v>2</v>
      </c>
      <c r="AI133" s="4">
        <v>3</v>
      </c>
      <c r="AJ133" s="4">
        <v>2</v>
      </c>
      <c r="AK133" s="4">
        <v>2</v>
      </c>
      <c r="AL133" s="4">
        <v>2</v>
      </c>
      <c r="AM133" s="4">
        <v>3</v>
      </c>
      <c r="AN133" s="4">
        <v>5</v>
      </c>
      <c r="AP133" s="4">
        <f t="shared" si="2"/>
        <v>74</v>
      </c>
    </row>
    <row r="134" spans="2:42" s="6" customFormat="1">
      <c r="B134" s="7"/>
      <c r="C134" s="45" t="s">
        <v>8</v>
      </c>
      <c r="D134" s="19">
        <v>6</v>
      </c>
      <c r="E134" s="4">
        <v>2</v>
      </c>
      <c r="F134" s="4">
        <v>4</v>
      </c>
      <c r="G134" s="4">
        <v>4</v>
      </c>
      <c r="H134" s="4">
        <v>6</v>
      </c>
      <c r="I134" s="4">
        <v>5</v>
      </c>
      <c r="J134" s="4">
        <v>1</v>
      </c>
      <c r="K134" s="4">
        <v>1</v>
      </c>
      <c r="L134" s="4">
        <v>3</v>
      </c>
      <c r="M134" s="4">
        <v>4</v>
      </c>
      <c r="N134" s="4">
        <v>4</v>
      </c>
      <c r="O134" s="4">
        <v>8</v>
      </c>
      <c r="P134" s="4">
        <v>2</v>
      </c>
      <c r="Q134" s="4">
        <v>10</v>
      </c>
      <c r="R134" s="4">
        <v>2</v>
      </c>
      <c r="S134" s="4">
        <v>3</v>
      </c>
      <c r="T134" s="4">
        <v>4</v>
      </c>
      <c r="U134" s="4">
        <v>7</v>
      </c>
      <c r="V134" s="4">
        <v>3</v>
      </c>
      <c r="W134" s="4">
        <v>3</v>
      </c>
      <c r="X134" s="4">
        <v>8</v>
      </c>
      <c r="Y134" s="4">
        <v>2</v>
      </c>
      <c r="Z134" s="4">
        <v>4</v>
      </c>
      <c r="AA134" s="4">
        <v>2</v>
      </c>
      <c r="AB134" s="4">
        <v>6</v>
      </c>
      <c r="AC134" s="4">
        <v>7</v>
      </c>
      <c r="AD134" s="4">
        <v>6</v>
      </c>
      <c r="AE134" s="4">
        <v>5</v>
      </c>
      <c r="AF134" s="4">
        <v>6</v>
      </c>
      <c r="AG134" s="4">
        <v>9</v>
      </c>
      <c r="AH134" s="4">
        <v>5</v>
      </c>
      <c r="AI134" s="4">
        <v>9</v>
      </c>
      <c r="AJ134" s="4">
        <v>4</v>
      </c>
      <c r="AK134" s="4">
        <v>4</v>
      </c>
      <c r="AL134" s="4">
        <v>5</v>
      </c>
      <c r="AM134" s="4">
        <v>3</v>
      </c>
      <c r="AN134" s="4">
        <v>6</v>
      </c>
      <c r="AP134" s="4">
        <f t="shared" si="2"/>
        <v>167</v>
      </c>
    </row>
    <row r="135" spans="2:42" s="6" customFormat="1">
      <c r="B135" s="7"/>
      <c r="C135" s="45" t="s">
        <v>8</v>
      </c>
      <c r="D135" s="19">
        <v>7</v>
      </c>
      <c r="E135" s="4">
        <v>25</v>
      </c>
      <c r="F135" s="4">
        <v>31</v>
      </c>
      <c r="G135" s="4">
        <v>17</v>
      </c>
      <c r="H135" s="4">
        <v>18</v>
      </c>
      <c r="I135" s="4">
        <v>19</v>
      </c>
      <c r="J135" s="4">
        <v>20</v>
      </c>
      <c r="K135" s="4">
        <v>22</v>
      </c>
      <c r="L135" s="4">
        <v>18</v>
      </c>
      <c r="M135" s="4">
        <v>16</v>
      </c>
      <c r="N135" s="4">
        <v>18</v>
      </c>
      <c r="O135" s="4">
        <v>11</v>
      </c>
      <c r="P135" s="4">
        <v>30</v>
      </c>
      <c r="Q135" s="4">
        <v>25</v>
      </c>
      <c r="R135" s="4">
        <v>16</v>
      </c>
      <c r="S135" s="4">
        <v>17</v>
      </c>
      <c r="T135" s="4">
        <v>26</v>
      </c>
      <c r="U135" s="4">
        <v>18</v>
      </c>
      <c r="V135" s="4">
        <v>18</v>
      </c>
      <c r="W135" s="4">
        <v>12</v>
      </c>
      <c r="X135" s="4">
        <v>22</v>
      </c>
      <c r="Y135" s="4">
        <v>30</v>
      </c>
      <c r="Z135" s="4">
        <v>32</v>
      </c>
      <c r="AA135" s="4">
        <v>32</v>
      </c>
      <c r="AB135" s="4">
        <v>54</v>
      </c>
      <c r="AC135" s="4">
        <v>92</v>
      </c>
      <c r="AD135" s="4">
        <v>65</v>
      </c>
      <c r="AE135" s="4">
        <v>67</v>
      </c>
      <c r="AF135" s="4">
        <v>58</v>
      </c>
      <c r="AG135" s="4">
        <v>34</v>
      </c>
      <c r="AH135" s="4">
        <v>14</v>
      </c>
      <c r="AI135" s="4">
        <v>18</v>
      </c>
      <c r="AJ135" s="4">
        <v>24</v>
      </c>
      <c r="AK135" s="4">
        <v>19</v>
      </c>
      <c r="AL135" s="4">
        <v>22</v>
      </c>
      <c r="AM135" s="4">
        <v>28</v>
      </c>
      <c r="AN135" s="4">
        <v>33</v>
      </c>
      <c r="AP135" s="4">
        <f t="shared" si="2"/>
        <v>1021</v>
      </c>
    </row>
    <row r="136" spans="2:42" s="6" customFormat="1">
      <c r="B136" s="7"/>
      <c r="C136" s="45" t="s">
        <v>8</v>
      </c>
      <c r="D136" s="19">
        <v>8</v>
      </c>
      <c r="E136" s="4">
        <v>1</v>
      </c>
      <c r="F136" s="4"/>
      <c r="G136" s="4">
        <v>1</v>
      </c>
      <c r="H136" s="4">
        <v>1</v>
      </c>
      <c r="I136" s="4">
        <v>2</v>
      </c>
      <c r="J136" s="4"/>
      <c r="K136" s="4">
        <v>1</v>
      </c>
      <c r="L136" s="4">
        <v>2</v>
      </c>
      <c r="M136" s="4">
        <v>1</v>
      </c>
      <c r="N136" s="4"/>
      <c r="O136" s="4">
        <v>2</v>
      </c>
      <c r="P136" s="4">
        <v>1</v>
      </c>
      <c r="Q136" s="4"/>
      <c r="R136" s="4">
        <v>1</v>
      </c>
      <c r="S136" s="4">
        <v>1</v>
      </c>
      <c r="T136" s="4">
        <v>2</v>
      </c>
      <c r="U136" s="4">
        <v>1</v>
      </c>
      <c r="V136" s="4"/>
      <c r="W136" s="4"/>
      <c r="X136" s="4"/>
      <c r="Y136" s="4">
        <v>2</v>
      </c>
      <c r="Z136" s="4"/>
      <c r="AA136" s="4"/>
      <c r="AB136" s="4">
        <v>3</v>
      </c>
      <c r="AC136" s="4"/>
      <c r="AD136" s="4">
        <v>2</v>
      </c>
      <c r="AE136" s="4">
        <v>2</v>
      </c>
      <c r="AF136" s="4">
        <v>2</v>
      </c>
      <c r="AG136" s="4"/>
      <c r="AH136" s="4">
        <v>2</v>
      </c>
      <c r="AI136" s="4">
        <v>3</v>
      </c>
      <c r="AJ136" s="4">
        <v>3</v>
      </c>
      <c r="AK136" s="4">
        <v>3</v>
      </c>
      <c r="AL136" s="4">
        <v>2</v>
      </c>
      <c r="AM136" s="4"/>
      <c r="AN136" s="4">
        <v>1</v>
      </c>
      <c r="AP136" s="4">
        <f t="shared" si="2"/>
        <v>42</v>
      </c>
    </row>
    <row r="137" spans="2:42" s="6" customFormat="1">
      <c r="B137" s="7"/>
      <c r="C137" s="45" t="s">
        <v>8</v>
      </c>
      <c r="D137" s="19">
        <v>9</v>
      </c>
      <c r="E137" s="4">
        <v>2</v>
      </c>
      <c r="F137" s="4"/>
      <c r="G137" s="4"/>
      <c r="H137" s="4">
        <v>1</v>
      </c>
      <c r="I137" s="4"/>
      <c r="J137" s="4"/>
      <c r="K137" s="4">
        <v>1</v>
      </c>
      <c r="L137" s="4"/>
      <c r="M137" s="4"/>
      <c r="N137" s="4"/>
      <c r="O137" s="4">
        <v>2</v>
      </c>
      <c r="P137" s="4">
        <v>2</v>
      </c>
      <c r="Q137" s="4">
        <v>1</v>
      </c>
      <c r="R137" s="4"/>
      <c r="S137" s="4"/>
      <c r="T137" s="4"/>
      <c r="U137" s="4">
        <v>2</v>
      </c>
      <c r="V137" s="4">
        <v>1</v>
      </c>
      <c r="W137" s="4">
        <v>1</v>
      </c>
      <c r="X137" s="4">
        <v>1</v>
      </c>
      <c r="Y137" s="4"/>
      <c r="Z137" s="4"/>
      <c r="AA137" s="4">
        <v>1</v>
      </c>
      <c r="AB137" s="4">
        <v>1</v>
      </c>
      <c r="AC137" s="4">
        <v>2</v>
      </c>
      <c r="AD137" s="4">
        <v>2</v>
      </c>
      <c r="AE137" s="4"/>
      <c r="AF137" s="4">
        <v>1</v>
      </c>
      <c r="AG137" s="4"/>
      <c r="AH137" s="4">
        <v>1</v>
      </c>
      <c r="AI137" s="4"/>
      <c r="AJ137" s="4">
        <v>3</v>
      </c>
      <c r="AK137" s="4">
        <v>3</v>
      </c>
      <c r="AL137" s="4"/>
      <c r="AM137" s="4">
        <v>1</v>
      </c>
      <c r="AN137" s="4">
        <v>1</v>
      </c>
      <c r="AP137" s="4">
        <f t="shared" ref="AP137:AP200" si="3">SUM(E137:AN137)</f>
        <v>30</v>
      </c>
    </row>
    <row r="138" spans="2:42" s="6" customFormat="1">
      <c r="B138" s="7"/>
      <c r="C138" s="45" t="s">
        <v>8</v>
      </c>
      <c r="D138" s="19">
        <v>10</v>
      </c>
      <c r="E138" s="4">
        <v>1</v>
      </c>
      <c r="F138" s="4">
        <v>1</v>
      </c>
      <c r="G138" s="4">
        <v>1</v>
      </c>
      <c r="H138" s="4"/>
      <c r="I138" s="4">
        <v>2</v>
      </c>
      <c r="J138" s="4">
        <v>2</v>
      </c>
      <c r="K138" s="4"/>
      <c r="L138" s="4">
        <v>2</v>
      </c>
      <c r="M138" s="4">
        <v>1</v>
      </c>
      <c r="N138" s="4">
        <v>2</v>
      </c>
      <c r="O138" s="4">
        <v>1</v>
      </c>
      <c r="P138" s="4">
        <v>2</v>
      </c>
      <c r="Q138" s="4"/>
      <c r="R138" s="4">
        <v>1</v>
      </c>
      <c r="S138" s="4"/>
      <c r="T138" s="4">
        <v>2</v>
      </c>
      <c r="U138" s="4"/>
      <c r="V138" s="4">
        <v>2</v>
      </c>
      <c r="W138" s="4">
        <v>1</v>
      </c>
      <c r="X138" s="4">
        <v>2</v>
      </c>
      <c r="Y138" s="4">
        <v>1</v>
      </c>
      <c r="Z138" s="4"/>
      <c r="AA138" s="4"/>
      <c r="AB138" s="4">
        <v>2</v>
      </c>
      <c r="AC138" s="4">
        <v>5</v>
      </c>
      <c r="AD138" s="4">
        <v>3</v>
      </c>
      <c r="AE138" s="4">
        <v>7</v>
      </c>
      <c r="AF138" s="4">
        <v>4</v>
      </c>
      <c r="AG138" s="4">
        <v>3</v>
      </c>
      <c r="AH138" s="4">
        <v>2</v>
      </c>
      <c r="AI138" s="4">
        <v>1</v>
      </c>
      <c r="AJ138" s="4">
        <v>1</v>
      </c>
      <c r="AK138" s="4">
        <v>3</v>
      </c>
      <c r="AL138" s="4">
        <v>2</v>
      </c>
      <c r="AM138" s="4">
        <v>2</v>
      </c>
      <c r="AN138" s="4"/>
      <c r="AP138" s="4">
        <f t="shared" si="3"/>
        <v>59</v>
      </c>
    </row>
    <row r="139" spans="2:42" s="6" customFormat="1">
      <c r="B139" s="7"/>
      <c r="C139" s="45" t="s">
        <v>8</v>
      </c>
      <c r="D139" s="19">
        <v>11</v>
      </c>
      <c r="E139" s="4"/>
      <c r="F139" s="4">
        <v>1</v>
      </c>
      <c r="G139" s="4"/>
      <c r="H139" s="4"/>
      <c r="I139" s="4"/>
      <c r="J139" s="4"/>
      <c r="K139" s="4"/>
      <c r="L139" s="4"/>
      <c r="M139" s="4"/>
      <c r="N139" s="4">
        <v>1</v>
      </c>
      <c r="O139" s="4"/>
      <c r="P139" s="4">
        <v>1</v>
      </c>
      <c r="Q139" s="4"/>
      <c r="R139" s="4"/>
      <c r="S139" s="4"/>
      <c r="T139" s="4"/>
      <c r="U139" s="4"/>
      <c r="V139" s="4">
        <v>1</v>
      </c>
      <c r="W139" s="4"/>
      <c r="X139" s="4">
        <v>1</v>
      </c>
      <c r="Y139" s="4"/>
      <c r="Z139" s="4">
        <v>1</v>
      </c>
      <c r="AA139" s="4">
        <v>1</v>
      </c>
      <c r="AB139" s="4"/>
      <c r="AC139" s="4"/>
      <c r="AD139" s="4">
        <v>2</v>
      </c>
      <c r="AE139" s="4">
        <v>1</v>
      </c>
      <c r="AF139" s="4">
        <v>1</v>
      </c>
      <c r="AG139" s="4"/>
      <c r="AH139" s="4"/>
      <c r="AI139" s="4">
        <v>1</v>
      </c>
      <c r="AJ139" s="4">
        <v>1</v>
      </c>
      <c r="AK139" s="4">
        <v>1</v>
      </c>
      <c r="AL139" s="4">
        <v>2</v>
      </c>
      <c r="AM139" s="4"/>
      <c r="AN139" s="4">
        <v>1</v>
      </c>
      <c r="AP139" s="4">
        <f t="shared" si="3"/>
        <v>17</v>
      </c>
    </row>
    <row r="140" spans="2:42" s="6" customFormat="1">
      <c r="B140" s="7"/>
      <c r="C140" s="45" t="s">
        <v>8</v>
      </c>
      <c r="D140" s="19">
        <v>12</v>
      </c>
      <c r="E140" s="4">
        <v>4</v>
      </c>
      <c r="F140" s="4">
        <v>4</v>
      </c>
      <c r="G140" s="4">
        <v>2</v>
      </c>
      <c r="H140" s="4">
        <v>3</v>
      </c>
      <c r="I140" s="4">
        <v>2</v>
      </c>
      <c r="J140" s="4">
        <v>2</v>
      </c>
      <c r="K140" s="4">
        <v>2</v>
      </c>
      <c r="L140" s="4">
        <v>3</v>
      </c>
      <c r="M140" s="4">
        <v>5</v>
      </c>
      <c r="N140" s="4">
        <v>6</v>
      </c>
      <c r="O140" s="4">
        <v>3</v>
      </c>
      <c r="P140" s="4">
        <v>4</v>
      </c>
      <c r="Q140" s="4">
        <v>4</v>
      </c>
      <c r="R140" s="4">
        <v>7</v>
      </c>
      <c r="S140" s="4">
        <v>5</v>
      </c>
      <c r="T140" s="4">
        <v>8</v>
      </c>
      <c r="U140" s="4">
        <v>5</v>
      </c>
      <c r="V140" s="4"/>
      <c r="W140" s="4">
        <v>6</v>
      </c>
      <c r="X140" s="4">
        <v>2</v>
      </c>
      <c r="Y140" s="4">
        <v>3</v>
      </c>
      <c r="Z140" s="4">
        <v>5</v>
      </c>
      <c r="AA140" s="4">
        <v>4</v>
      </c>
      <c r="AB140" s="4">
        <v>2</v>
      </c>
      <c r="AC140" s="4">
        <v>4</v>
      </c>
      <c r="AD140" s="4">
        <v>2</v>
      </c>
      <c r="AE140" s="4">
        <v>2</v>
      </c>
      <c r="AF140" s="4">
        <v>3</v>
      </c>
      <c r="AG140" s="4">
        <v>5</v>
      </c>
      <c r="AH140" s="4">
        <v>1</v>
      </c>
      <c r="AI140" s="4">
        <v>3</v>
      </c>
      <c r="AJ140" s="4">
        <v>4</v>
      </c>
      <c r="AK140" s="4">
        <v>2</v>
      </c>
      <c r="AL140" s="4">
        <v>2</v>
      </c>
      <c r="AM140" s="4">
        <v>6</v>
      </c>
      <c r="AN140" s="4">
        <v>3</v>
      </c>
      <c r="AP140" s="4">
        <f t="shared" si="3"/>
        <v>128</v>
      </c>
    </row>
    <row r="141" spans="2:42" s="6" customFormat="1">
      <c r="B141" s="7"/>
      <c r="C141" s="45" t="s">
        <v>8</v>
      </c>
      <c r="D141" s="19">
        <v>13</v>
      </c>
      <c r="E141" s="4">
        <v>4</v>
      </c>
      <c r="F141" s="4">
        <v>1</v>
      </c>
      <c r="G141" s="4">
        <v>2</v>
      </c>
      <c r="H141" s="4">
        <v>2</v>
      </c>
      <c r="I141" s="4">
        <v>1</v>
      </c>
      <c r="J141" s="4">
        <v>2</v>
      </c>
      <c r="K141" s="4">
        <v>4</v>
      </c>
      <c r="L141" s="4">
        <v>2</v>
      </c>
      <c r="M141" s="4">
        <v>9</v>
      </c>
      <c r="N141" s="4">
        <v>12</v>
      </c>
      <c r="O141" s="4">
        <v>4</v>
      </c>
      <c r="P141" s="4">
        <v>5</v>
      </c>
      <c r="Q141" s="4">
        <v>10</v>
      </c>
      <c r="R141" s="4">
        <v>8</v>
      </c>
      <c r="S141" s="4">
        <v>6</v>
      </c>
      <c r="T141" s="4">
        <v>12</v>
      </c>
      <c r="U141" s="4">
        <v>14</v>
      </c>
      <c r="V141" s="4">
        <v>10</v>
      </c>
      <c r="W141" s="4">
        <v>12</v>
      </c>
      <c r="X141" s="4">
        <v>3</v>
      </c>
      <c r="Y141" s="4">
        <v>11</v>
      </c>
      <c r="Z141" s="4">
        <v>8</v>
      </c>
      <c r="AA141" s="4">
        <v>14</v>
      </c>
      <c r="AB141" s="4">
        <v>9</v>
      </c>
      <c r="AC141" s="4">
        <v>8</v>
      </c>
      <c r="AD141" s="4">
        <v>7</v>
      </c>
      <c r="AE141" s="4">
        <v>9</v>
      </c>
      <c r="AF141" s="4">
        <v>7</v>
      </c>
      <c r="AG141" s="4">
        <v>12</v>
      </c>
      <c r="AH141" s="4">
        <v>6</v>
      </c>
      <c r="AI141" s="4">
        <v>8</v>
      </c>
      <c r="AJ141" s="4">
        <v>8</v>
      </c>
      <c r="AK141" s="4">
        <v>7</v>
      </c>
      <c r="AL141" s="4">
        <v>6</v>
      </c>
      <c r="AM141" s="4">
        <v>11</v>
      </c>
      <c r="AN141" s="4">
        <v>4</v>
      </c>
      <c r="AP141" s="4">
        <f t="shared" si="3"/>
        <v>258</v>
      </c>
    </row>
    <row r="142" spans="2:42" s="6" customFormat="1">
      <c r="B142" s="7"/>
      <c r="C142" s="45" t="s">
        <v>8</v>
      </c>
      <c r="D142" s="19">
        <v>14</v>
      </c>
      <c r="E142" s="4"/>
      <c r="F142" s="4"/>
      <c r="G142" s="4">
        <v>1</v>
      </c>
      <c r="H142" s="4"/>
      <c r="I142" s="4"/>
      <c r="J142" s="4"/>
      <c r="K142" s="4"/>
      <c r="L142" s="4"/>
      <c r="M142" s="4"/>
      <c r="N142" s="4"/>
      <c r="O142" s="4"/>
      <c r="P142" s="4"/>
      <c r="Q142" s="4">
        <v>1</v>
      </c>
      <c r="R142" s="4"/>
      <c r="S142" s="4"/>
      <c r="T142" s="4"/>
      <c r="U142" s="4">
        <v>1</v>
      </c>
      <c r="V142" s="4"/>
      <c r="W142" s="4"/>
      <c r="X142" s="4">
        <v>1</v>
      </c>
      <c r="Y142" s="4"/>
      <c r="Z142" s="4"/>
      <c r="AA142" s="4"/>
      <c r="AB142" s="4">
        <v>1</v>
      </c>
      <c r="AC142" s="4">
        <v>4</v>
      </c>
      <c r="AD142" s="4">
        <v>1</v>
      </c>
      <c r="AE142" s="4">
        <v>1</v>
      </c>
      <c r="AF142" s="4"/>
      <c r="AG142" s="4">
        <v>1</v>
      </c>
      <c r="AH142" s="4"/>
      <c r="AI142" s="4"/>
      <c r="AJ142" s="4">
        <v>1</v>
      </c>
      <c r="AK142" s="4">
        <v>2</v>
      </c>
      <c r="AL142" s="4">
        <v>3</v>
      </c>
      <c r="AM142" s="4"/>
      <c r="AN142" s="4"/>
      <c r="AP142" s="4">
        <f t="shared" si="3"/>
        <v>18</v>
      </c>
    </row>
    <row r="143" spans="2:42" s="6" customFormat="1">
      <c r="B143" s="7"/>
      <c r="C143" s="45" t="s">
        <v>8</v>
      </c>
      <c r="D143" s="19">
        <v>15</v>
      </c>
      <c r="E143" s="4">
        <v>2</v>
      </c>
      <c r="F143" s="4">
        <v>1</v>
      </c>
      <c r="G143" s="4"/>
      <c r="H143" s="4"/>
      <c r="I143" s="4">
        <v>1</v>
      </c>
      <c r="J143" s="4"/>
      <c r="K143" s="4">
        <v>1</v>
      </c>
      <c r="L143" s="4"/>
      <c r="M143" s="4"/>
      <c r="N143" s="4">
        <v>1</v>
      </c>
      <c r="O143" s="4"/>
      <c r="P143" s="4"/>
      <c r="Q143" s="4">
        <v>1</v>
      </c>
      <c r="R143" s="4"/>
      <c r="S143" s="4">
        <v>1</v>
      </c>
      <c r="T143" s="4">
        <v>1</v>
      </c>
      <c r="U143" s="4">
        <v>1</v>
      </c>
      <c r="V143" s="4">
        <v>1</v>
      </c>
      <c r="W143" s="4"/>
      <c r="X143" s="4"/>
      <c r="Y143" s="4">
        <v>1</v>
      </c>
      <c r="Z143" s="4">
        <v>1</v>
      </c>
      <c r="AA143" s="4">
        <v>1</v>
      </c>
      <c r="AB143" s="4">
        <v>2</v>
      </c>
      <c r="AC143" s="4">
        <v>1</v>
      </c>
      <c r="AD143" s="4">
        <v>2</v>
      </c>
      <c r="AE143" s="4">
        <v>2</v>
      </c>
      <c r="AF143" s="4">
        <v>1</v>
      </c>
      <c r="AG143" s="4"/>
      <c r="AH143" s="4"/>
      <c r="AI143" s="4">
        <v>2</v>
      </c>
      <c r="AJ143" s="4"/>
      <c r="AK143" s="4"/>
      <c r="AL143" s="4"/>
      <c r="AM143" s="4"/>
      <c r="AN143" s="4"/>
      <c r="AP143" s="4">
        <f t="shared" si="3"/>
        <v>24</v>
      </c>
    </row>
    <row r="144" spans="2:42" s="6" customFormat="1">
      <c r="B144" s="7"/>
      <c r="C144" s="45" t="s">
        <v>8</v>
      </c>
      <c r="D144" s="19">
        <v>16</v>
      </c>
      <c r="E144" s="4"/>
      <c r="F144" s="4"/>
      <c r="G144" s="4"/>
      <c r="H144" s="4"/>
      <c r="I144" s="4"/>
      <c r="J144" s="4"/>
      <c r="K144" s="4"/>
      <c r="L144" s="4">
        <v>1</v>
      </c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>
        <v>2</v>
      </c>
      <c r="AA144" s="4"/>
      <c r="AB144" s="4">
        <v>1</v>
      </c>
      <c r="AC144" s="4">
        <v>1</v>
      </c>
      <c r="AD144" s="4">
        <v>2</v>
      </c>
      <c r="AE144" s="4">
        <v>2</v>
      </c>
      <c r="AF144" s="4"/>
      <c r="AG144" s="4">
        <v>1</v>
      </c>
      <c r="AH144" s="4">
        <v>1</v>
      </c>
      <c r="AI144" s="4"/>
      <c r="AJ144" s="4"/>
      <c r="AK144" s="4"/>
      <c r="AL144" s="4">
        <v>2</v>
      </c>
      <c r="AM144" s="4">
        <v>1</v>
      </c>
      <c r="AN144" s="4"/>
      <c r="AP144" s="4">
        <f t="shared" si="3"/>
        <v>14</v>
      </c>
    </row>
    <row r="145" spans="2:42" s="6" customFormat="1">
      <c r="B145" s="7"/>
      <c r="C145" s="45" t="s">
        <v>8</v>
      </c>
      <c r="D145" s="19">
        <v>17</v>
      </c>
      <c r="E145" s="4"/>
      <c r="F145" s="4"/>
      <c r="G145" s="4"/>
      <c r="H145" s="4"/>
      <c r="I145" s="4"/>
      <c r="J145" s="4"/>
      <c r="K145" s="4"/>
      <c r="L145" s="4"/>
      <c r="M145" s="4"/>
      <c r="N145" s="4">
        <v>1</v>
      </c>
      <c r="O145" s="4"/>
      <c r="P145" s="4"/>
      <c r="Q145" s="4">
        <v>2</v>
      </c>
      <c r="R145" s="4"/>
      <c r="S145" s="4">
        <v>1</v>
      </c>
      <c r="T145" s="4"/>
      <c r="U145" s="4"/>
      <c r="V145" s="4"/>
      <c r="W145" s="4"/>
      <c r="X145" s="4"/>
      <c r="Y145" s="4"/>
      <c r="Z145" s="4"/>
      <c r="AA145" s="4"/>
      <c r="AB145" s="4">
        <v>1</v>
      </c>
      <c r="AC145" s="4">
        <v>2</v>
      </c>
      <c r="AD145" s="4">
        <v>1</v>
      </c>
      <c r="AE145" s="4"/>
      <c r="AF145" s="4"/>
      <c r="AG145" s="4"/>
      <c r="AH145" s="4"/>
      <c r="AI145" s="4"/>
      <c r="AJ145" s="4"/>
      <c r="AK145" s="4">
        <v>2</v>
      </c>
      <c r="AL145" s="4"/>
      <c r="AM145" s="4">
        <v>2</v>
      </c>
      <c r="AN145" s="4"/>
      <c r="AP145" s="4">
        <f t="shared" si="3"/>
        <v>12</v>
      </c>
    </row>
    <row r="146" spans="2:42" s="6" customFormat="1">
      <c r="B146" s="7"/>
      <c r="C146" s="45" t="s">
        <v>8</v>
      </c>
      <c r="D146" s="19">
        <v>18</v>
      </c>
      <c r="E146" s="4"/>
      <c r="F146" s="4"/>
      <c r="G146" s="4"/>
      <c r="H146" s="4"/>
      <c r="I146" s="4">
        <v>1</v>
      </c>
      <c r="J146" s="4"/>
      <c r="K146" s="4"/>
      <c r="L146" s="4"/>
      <c r="M146" s="4">
        <v>1</v>
      </c>
      <c r="N146" s="4"/>
      <c r="O146" s="4"/>
      <c r="P146" s="4">
        <v>1</v>
      </c>
      <c r="Q146" s="4">
        <v>2</v>
      </c>
      <c r="R146" s="4"/>
      <c r="S146" s="4">
        <v>3</v>
      </c>
      <c r="T146" s="4">
        <v>2</v>
      </c>
      <c r="U146" s="4">
        <v>2</v>
      </c>
      <c r="V146" s="4">
        <v>4</v>
      </c>
      <c r="W146" s="4">
        <v>3</v>
      </c>
      <c r="X146" s="4">
        <v>7</v>
      </c>
      <c r="Y146" s="4"/>
      <c r="Z146" s="4"/>
      <c r="AA146" s="4">
        <v>3</v>
      </c>
      <c r="AB146" s="4">
        <v>2</v>
      </c>
      <c r="AC146" s="4">
        <v>1</v>
      </c>
      <c r="AD146" s="4">
        <v>1</v>
      </c>
      <c r="AE146" s="4">
        <v>1</v>
      </c>
      <c r="AF146" s="4">
        <v>1</v>
      </c>
      <c r="AG146" s="4"/>
      <c r="AH146" s="4"/>
      <c r="AI146" s="4">
        <v>1</v>
      </c>
      <c r="AJ146" s="4">
        <v>4</v>
      </c>
      <c r="AK146" s="4"/>
      <c r="AL146" s="4"/>
      <c r="AM146" s="4">
        <v>1</v>
      </c>
      <c r="AN146" s="4"/>
      <c r="AP146" s="4">
        <f t="shared" si="3"/>
        <v>41</v>
      </c>
    </row>
    <row r="147" spans="2:42" s="6" customFormat="1">
      <c r="B147" s="7"/>
      <c r="C147" s="45" t="s">
        <v>8</v>
      </c>
      <c r="D147" s="19">
        <v>19</v>
      </c>
      <c r="E147" s="4"/>
      <c r="F147" s="4"/>
      <c r="G147" s="4"/>
      <c r="H147" s="4"/>
      <c r="I147" s="4">
        <v>1</v>
      </c>
      <c r="J147" s="4">
        <v>1</v>
      </c>
      <c r="K147" s="4">
        <v>1</v>
      </c>
      <c r="L147" s="4"/>
      <c r="M147" s="4"/>
      <c r="N147" s="4">
        <v>1</v>
      </c>
      <c r="O147" s="4"/>
      <c r="P147" s="4"/>
      <c r="Q147" s="4"/>
      <c r="R147" s="4">
        <v>1</v>
      </c>
      <c r="S147" s="4"/>
      <c r="T147" s="4"/>
      <c r="U147" s="4"/>
      <c r="V147" s="4">
        <v>1</v>
      </c>
      <c r="W147" s="4">
        <v>1</v>
      </c>
      <c r="X147" s="4">
        <v>2</v>
      </c>
      <c r="Y147" s="4">
        <v>2</v>
      </c>
      <c r="Z147" s="4">
        <v>1</v>
      </c>
      <c r="AA147" s="4">
        <v>1</v>
      </c>
      <c r="AB147" s="4"/>
      <c r="AC147" s="4"/>
      <c r="AD147" s="4">
        <v>1</v>
      </c>
      <c r="AE147" s="4">
        <v>1</v>
      </c>
      <c r="AF147" s="4">
        <v>1</v>
      </c>
      <c r="AG147" s="4">
        <v>1</v>
      </c>
      <c r="AH147" s="4">
        <v>1</v>
      </c>
      <c r="AI147" s="4"/>
      <c r="AJ147" s="4"/>
      <c r="AK147" s="4">
        <v>1</v>
      </c>
      <c r="AL147" s="4"/>
      <c r="AM147" s="4">
        <v>1</v>
      </c>
      <c r="AN147" s="4">
        <v>4</v>
      </c>
      <c r="AP147" s="4">
        <f t="shared" si="3"/>
        <v>24</v>
      </c>
    </row>
    <row r="148" spans="2:42" s="6" customFormat="1">
      <c r="B148" s="7"/>
      <c r="C148" s="45" t="s">
        <v>8</v>
      </c>
      <c r="D148" s="19">
        <v>20</v>
      </c>
      <c r="E148" s="4"/>
      <c r="F148" s="4"/>
      <c r="G148" s="4">
        <v>1</v>
      </c>
      <c r="H148" s="4">
        <v>1</v>
      </c>
      <c r="I148" s="4"/>
      <c r="J148" s="4"/>
      <c r="K148" s="4"/>
      <c r="L148" s="4"/>
      <c r="M148" s="4"/>
      <c r="N148" s="4"/>
      <c r="O148" s="4">
        <v>1</v>
      </c>
      <c r="P148" s="4"/>
      <c r="Q148" s="4">
        <v>1</v>
      </c>
      <c r="R148" s="4"/>
      <c r="S148" s="4"/>
      <c r="T148" s="4"/>
      <c r="U148" s="4"/>
      <c r="V148" s="4"/>
      <c r="W148" s="4"/>
      <c r="X148" s="4"/>
      <c r="Y148" s="4">
        <v>1</v>
      </c>
      <c r="Z148" s="4">
        <v>1</v>
      </c>
      <c r="AA148" s="4">
        <v>1</v>
      </c>
      <c r="AB148" s="4"/>
      <c r="AC148" s="4"/>
      <c r="AD148" s="4">
        <v>1</v>
      </c>
      <c r="AE148" s="4">
        <v>1</v>
      </c>
      <c r="AF148" s="4"/>
      <c r="AG148" s="4">
        <v>1</v>
      </c>
      <c r="AH148" s="4">
        <v>1</v>
      </c>
      <c r="AI148" s="4">
        <v>1</v>
      </c>
      <c r="AJ148" s="4">
        <v>1</v>
      </c>
      <c r="AK148" s="4"/>
      <c r="AL148" s="4"/>
      <c r="AM148" s="4"/>
      <c r="AN148" s="4">
        <v>2</v>
      </c>
      <c r="AP148" s="4">
        <f t="shared" si="3"/>
        <v>15</v>
      </c>
    </row>
    <row r="149" spans="2:42" s="6" customFormat="1">
      <c r="B149" s="7"/>
      <c r="C149" s="45" t="s">
        <v>8</v>
      </c>
      <c r="D149" s="19">
        <v>21</v>
      </c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>
        <v>2</v>
      </c>
      <c r="P149" s="4"/>
      <c r="Q149" s="4"/>
      <c r="R149" s="4"/>
      <c r="S149" s="4">
        <v>1</v>
      </c>
      <c r="T149" s="4">
        <v>1</v>
      </c>
      <c r="U149" s="4">
        <v>1</v>
      </c>
      <c r="V149" s="4"/>
      <c r="W149" s="4">
        <v>1</v>
      </c>
      <c r="X149" s="4"/>
      <c r="Y149" s="4"/>
      <c r="Z149" s="4">
        <v>1</v>
      </c>
      <c r="AA149" s="4">
        <v>1</v>
      </c>
      <c r="AB149" s="4">
        <v>1</v>
      </c>
      <c r="AC149" s="4"/>
      <c r="AD149" s="4"/>
      <c r="AE149" s="4"/>
      <c r="AF149" s="4"/>
      <c r="AG149" s="4"/>
      <c r="AH149" s="4">
        <v>1</v>
      </c>
      <c r="AI149" s="4">
        <v>1</v>
      </c>
      <c r="AJ149" s="4"/>
      <c r="AK149" s="4">
        <v>2</v>
      </c>
      <c r="AL149" s="4"/>
      <c r="AM149" s="4"/>
      <c r="AN149" s="4">
        <v>1</v>
      </c>
      <c r="AP149" s="4">
        <f t="shared" si="3"/>
        <v>14</v>
      </c>
    </row>
    <row r="150" spans="2:42" s="6" customFormat="1">
      <c r="B150" s="7"/>
      <c r="C150" s="45" t="s">
        <v>8</v>
      </c>
      <c r="D150" s="19">
        <v>22</v>
      </c>
      <c r="E150" s="4"/>
      <c r="F150" s="4"/>
      <c r="G150" s="4"/>
      <c r="H150" s="4"/>
      <c r="I150" s="4"/>
      <c r="J150" s="4"/>
      <c r="K150" s="4"/>
      <c r="L150" s="4"/>
      <c r="M150" s="4"/>
      <c r="N150" s="4">
        <v>1</v>
      </c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>
        <v>1</v>
      </c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P150" s="4">
        <f t="shared" si="3"/>
        <v>2</v>
      </c>
    </row>
    <row r="151" spans="2:42" s="6" customFormat="1">
      <c r="B151" s="7"/>
      <c r="C151" s="45" t="s">
        <v>8</v>
      </c>
      <c r="D151" s="19">
        <v>23</v>
      </c>
      <c r="E151" s="4"/>
      <c r="F151" s="4"/>
      <c r="G151" s="4"/>
      <c r="H151" s="4"/>
      <c r="I151" s="4"/>
      <c r="J151" s="4"/>
      <c r="K151" s="4">
        <v>1</v>
      </c>
      <c r="L151" s="4"/>
      <c r="M151" s="4">
        <v>1</v>
      </c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>
        <v>1</v>
      </c>
      <c r="AA151" s="4"/>
      <c r="AB151" s="4"/>
      <c r="AC151" s="4"/>
      <c r="AD151" s="4"/>
      <c r="AE151" s="4"/>
      <c r="AF151" s="4"/>
      <c r="AG151" s="4">
        <v>1</v>
      </c>
      <c r="AH151" s="4"/>
      <c r="AI151" s="4"/>
      <c r="AJ151" s="4"/>
      <c r="AK151" s="4">
        <v>1</v>
      </c>
      <c r="AL151" s="4"/>
      <c r="AM151" s="4"/>
      <c r="AN151" s="4">
        <v>1</v>
      </c>
      <c r="AP151" s="4">
        <f t="shared" si="3"/>
        <v>6</v>
      </c>
    </row>
    <row r="152" spans="2:42" s="6" customFormat="1">
      <c r="B152" s="7"/>
      <c r="C152" s="45" t="s">
        <v>8</v>
      </c>
      <c r="D152" s="19">
        <v>24</v>
      </c>
      <c r="E152" s="4"/>
      <c r="F152" s="4">
        <v>1</v>
      </c>
      <c r="G152" s="4"/>
      <c r="H152" s="4"/>
      <c r="I152" s="4">
        <v>1</v>
      </c>
      <c r="J152" s="4"/>
      <c r="K152" s="4">
        <v>2</v>
      </c>
      <c r="L152" s="4"/>
      <c r="M152" s="4">
        <v>1</v>
      </c>
      <c r="N152" s="4">
        <v>2</v>
      </c>
      <c r="O152" s="4"/>
      <c r="P152" s="4"/>
      <c r="Q152" s="4"/>
      <c r="R152" s="4">
        <v>1</v>
      </c>
      <c r="S152" s="4">
        <v>1</v>
      </c>
      <c r="T152" s="4"/>
      <c r="U152" s="4">
        <v>3</v>
      </c>
      <c r="V152" s="4">
        <v>1</v>
      </c>
      <c r="W152" s="4"/>
      <c r="X152" s="4">
        <v>4</v>
      </c>
      <c r="Y152" s="4">
        <v>3</v>
      </c>
      <c r="Z152" s="4">
        <v>2</v>
      </c>
      <c r="AA152" s="4">
        <v>3</v>
      </c>
      <c r="AB152" s="4">
        <v>4</v>
      </c>
      <c r="AC152" s="4">
        <v>2</v>
      </c>
      <c r="AD152" s="4">
        <v>2</v>
      </c>
      <c r="AE152" s="4">
        <v>2</v>
      </c>
      <c r="AF152" s="4"/>
      <c r="AG152" s="4">
        <v>2</v>
      </c>
      <c r="AH152" s="4"/>
      <c r="AI152" s="4">
        <v>1</v>
      </c>
      <c r="AJ152" s="4">
        <v>1</v>
      </c>
      <c r="AK152" s="4">
        <v>2</v>
      </c>
      <c r="AL152" s="4">
        <v>4</v>
      </c>
      <c r="AM152" s="4">
        <v>3</v>
      </c>
      <c r="AN152" s="4">
        <v>1</v>
      </c>
      <c r="AP152" s="4">
        <f t="shared" si="3"/>
        <v>49</v>
      </c>
    </row>
    <row r="153" spans="2:42" s="6" customFormat="1">
      <c r="B153" s="7"/>
      <c r="C153" s="45" t="s">
        <v>8</v>
      </c>
      <c r="D153" s="19">
        <v>25</v>
      </c>
      <c r="E153" s="4"/>
      <c r="F153" s="4"/>
      <c r="G153" s="4"/>
      <c r="H153" s="4">
        <v>2</v>
      </c>
      <c r="I153" s="4">
        <v>1</v>
      </c>
      <c r="J153" s="4">
        <v>3</v>
      </c>
      <c r="K153" s="4"/>
      <c r="L153" s="4">
        <v>1</v>
      </c>
      <c r="M153" s="4">
        <v>2</v>
      </c>
      <c r="N153" s="4"/>
      <c r="O153" s="4"/>
      <c r="P153" s="4">
        <v>2</v>
      </c>
      <c r="Q153" s="4"/>
      <c r="R153" s="4">
        <v>1</v>
      </c>
      <c r="S153" s="4">
        <v>1</v>
      </c>
      <c r="T153" s="4">
        <v>1</v>
      </c>
      <c r="U153" s="4">
        <v>2</v>
      </c>
      <c r="V153" s="4">
        <v>3</v>
      </c>
      <c r="W153" s="4">
        <v>1</v>
      </c>
      <c r="X153" s="4">
        <v>2</v>
      </c>
      <c r="Y153" s="4">
        <v>1</v>
      </c>
      <c r="Z153" s="4">
        <v>4</v>
      </c>
      <c r="AA153" s="4">
        <v>3</v>
      </c>
      <c r="AB153" s="4">
        <v>2</v>
      </c>
      <c r="AC153" s="4">
        <v>3</v>
      </c>
      <c r="AD153" s="4">
        <v>5</v>
      </c>
      <c r="AE153" s="4">
        <v>5</v>
      </c>
      <c r="AF153" s="4">
        <v>4</v>
      </c>
      <c r="AG153" s="4"/>
      <c r="AH153" s="4">
        <v>2</v>
      </c>
      <c r="AI153" s="4">
        <v>5</v>
      </c>
      <c r="AJ153" s="4">
        <v>2</v>
      </c>
      <c r="AK153" s="4">
        <v>4</v>
      </c>
      <c r="AL153" s="4">
        <v>5</v>
      </c>
      <c r="AM153" s="4">
        <v>5</v>
      </c>
      <c r="AN153" s="4">
        <v>2</v>
      </c>
      <c r="AP153" s="4">
        <f t="shared" si="3"/>
        <v>74</v>
      </c>
    </row>
    <row r="154" spans="2:42" s="6" customFormat="1">
      <c r="B154" s="7"/>
      <c r="C154" s="45" t="s">
        <v>8</v>
      </c>
      <c r="D154" s="19">
        <v>26</v>
      </c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>
        <v>1</v>
      </c>
      <c r="S154" s="4"/>
      <c r="T154" s="4"/>
      <c r="U154" s="4"/>
      <c r="V154" s="4"/>
      <c r="W154" s="4"/>
      <c r="X154" s="4"/>
      <c r="Y154" s="4"/>
      <c r="Z154" s="4"/>
      <c r="AA154" s="4">
        <v>1</v>
      </c>
      <c r="AB154" s="4"/>
      <c r="AC154" s="4">
        <v>1</v>
      </c>
      <c r="AD154" s="4">
        <v>1</v>
      </c>
      <c r="AE154" s="4"/>
      <c r="AF154" s="4"/>
      <c r="AG154" s="4">
        <v>1</v>
      </c>
      <c r="AH154" s="4">
        <v>1</v>
      </c>
      <c r="AI154" s="4">
        <v>1</v>
      </c>
      <c r="AJ154" s="4">
        <v>1</v>
      </c>
      <c r="AK154" s="4"/>
      <c r="AL154" s="4"/>
      <c r="AM154" s="4"/>
      <c r="AN154" s="4">
        <v>1</v>
      </c>
      <c r="AP154" s="4">
        <f t="shared" si="3"/>
        <v>9</v>
      </c>
    </row>
    <row r="155" spans="2:42" s="6" customFormat="1">
      <c r="B155" s="7"/>
      <c r="C155" s="45" t="s">
        <v>8</v>
      </c>
      <c r="D155" s="19">
        <v>27</v>
      </c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>
        <v>1</v>
      </c>
      <c r="AE155" s="4"/>
      <c r="AF155" s="4"/>
      <c r="AG155" s="4"/>
      <c r="AH155" s="4">
        <v>1</v>
      </c>
      <c r="AI155" s="4"/>
      <c r="AJ155" s="4"/>
      <c r="AK155" s="4"/>
      <c r="AL155" s="4">
        <v>1</v>
      </c>
      <c r="AM155" s="4"/>
      <c r="AN155" s="4"/>
      <c r="AP155" s="4">
        <f t="shared" si="3"/>
        <v>3</v>
      </c>
    </row>
    <row r="156" spans="2:42" s="6" customFormat="1">
      <c r="B156" s="7"/>
      <c r="C156" s="45" t="s">
        <v>8</v>
      </c>
      <c r="D156" s="19">
        <v>28</v>
      </c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>
        <v>1</v>
      </c>
      <c r="Z156" s="4"/>
      <c r="AA156" s="4"/>
      <c r="AB156" s="4"/>
      <c r="AC156" s="4"/>
      <c r="AD156" s="4"/>
      <c r="AE156" s="4">
        <v>1</v>
      </c>
      <c r="AF156" s="4"/>
      <c r="AG156" s="4"/>
      <c r="AH156" s="4"/>
      <c r="AI156" s="4"/>
      <c r="AJ156" s="4"/>
      <c r="AK156" s="4"/>
      <c r="AL156" s="4">
        <v>2</v>
      </c>
      <c r="AM156" s="4">
        <v>1</v>
      </c>
      <c r="AN156" s="4"/>
      <c r="AP156" s="4">
        <f t="shared" si="3"/>
        <v>5</v>
      </c>
    </row>
    <row r="157" spans="2:42" s="6" customFormat="1">
      <c r="B157" s="7"/>
      <c r="C157" s="45" t="s">
        <v>8</v>
      </c>
      <c r="D157" s="19">
        <v>29</v>
      </c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>
        <v>1</v>
      </c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P157" s="4">
        <f t="shared" si="3"/>
        <v>1</v>
      </c>
    </row>
    <row r="158" spans="2:42" s="6" customFormat="1">
      <c r="B158" s="7"/>
      <c r="C158" s="45" t="s">
        <v>8</v>
      </c>
      <c r="D158" s="19">
        <v>30</v>
      </c>
      <c r="E158" s="4">
        <v>1</v>
      </c>
      <c r="F158" s="4"/>
      <c r="G158" s="4"/>
      <c r="H158" s="4"/>
      <c r="I158" s="4"/>
      <c r="J158" s="4"/>
      <c r="K158" s="4"/>
      <c r="L158" s="4">
        <v>1</v>
      </c>
      <c r="M158" s="4">
        <v>1</v>
      </c>
      <c r="N158" s="4"/>
      <c r="O158" s="4">
        <v>1</v>
      </c>
      <c r="P158" s="4"/>
      <c r="Q158" s="4"/>
      <c r="R158" s="4">
        <v>1</v>
      </c>
      <c r="S158" s="4"/>
      <c r="T158" s="4"/>
      <c r="U158" s="4"/>
      <c r="V158" s="4">
        <v>2</v>
      </c>
      <c r="W158" s="4"/>
      <c r="X158" s="4"/>
      <c r="Y158" s="4">
        <v>2</v>
      </c>
      <c r="Z158" s="4">
        <v>1</v>
      </c>
      <c r="AA158" s="4">
        <v>1</v>
      </c>
      <c r="AB158" s="4">
        <v>3</v>
      </c>
      <c r="AC158" s="4">
        <v>1</v>
      </c>
      <c r="AD158" s="4"/>
      <c r="AE158" s="4"/>
      <c r="AF158" s="4"/>
      <c r="AG158" s="4"/>
      <c r="AH158" s="4"/>
      <c r="AI158" s="4">
        <v>1</v>
      </c>
      <c r="AJ158" s="4"/>
      <c r="AK158" s="4"/>
      <c r="AL158" s="4">
        <v>1</v>
      </c>
      <c r="AM158" s="4"/>
      <c r="AN158" s="4">
        <v>1</v>
      </c>
      <c r="AP158" s="4">
        <f t="shared" si="3"/>
        <v>18</v>
      </c>
    </row>
    <row r="159" spans="2:42" s="6" customFormat="1">
      <c r="B159" s="7"/>
      <c r="C159" s="45" t="s">
        <v>8</v>
      </c>
      <c r="D159" s="19">
        <v>31</v>
      </c>
      <c r="E159" s="4"/>
      <c r="F159" s="4"/>
      <c r="G159" s="4">
        <v>1</v>
      </c>
      <c r="H159" s="4"/>
      <c r="I159" s="4"/>
      <c r="J159" s="4"/>
      <c r="K159" s="4"/>
      <c r="L159" s="4"/>
      <c r="M159" s="4">
        <v>1</v>
      </c>
      <c r="N159" s="4"/>
      <c r="O159" s="4"/>
      <c r="P159" s="4"/>
      <c r="Q159" s="4"/>
      <c r="R159" s="4"/>
      <c r="S159" s="4"/>
      <c r="T159" s="4"/>
      <c r="U159" s="4">
        <v>1</v>
      </c>
      <c r="V159" s="4"/>
      <c r="W159" s="4"/>
      <c r="X159" s="4"/>
      <c r="Y159" s="4"/>
      <c r="Z159" s="4"/>
      <c r="AA159" s="4">
        <v>1</v>
      </c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>
        <v>1</v>
      </c>
      <c r="AM159" s="4"/>
      <c r="AN159" s="4"/>
      <c r="AP159" s="4">
        <f t="shared" si="3"/>
        <v>5</v>
      </c>
    </row>
    <row r="160" spans="2:42" s="6" customFormat="1">
      <c r="B160" s="7"/>
      <c r="C160" s="45" t="s">
        <v>8</v>
      </c>
      <c r="D160" s="19">
        <v>33</v>
      </c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>
        <v>1</v>
      </c>
      <c r="AJ160" s="4"/>
      <c r="AK160" s="4"/>
      <c r="AL160" s="4"/>
      <c r="AM160" s="4"/>
      <c r="AN160" s="4"/>
      <c r="AP160" s="4">
        <f t="shared" si="3"/>
        <v>1</v>
      </c>
    </row>
    <row r="161" spans="2:42" s="6" customFormat="1">
      <c r="B161" s="7"/>
      <c r="C161" s="45" t="s">
        <v>8</v>
      </c>
      <c r="D161" s="19">
        <v>34</v>
      </c>
      <c r="E161" s="4"/>
      <c r="F161" s="4"/>
      <c r="G161" s="4"/>
      <c r="H161" s="4"/>
      <c r="I161" s="4"/>
      <c r="J161" s="4"/>
      <c r="K161" s="4"/>
      <c r="L161" s="4"/>
      <c r="M161" s="4">
        <v>1</v>
      </c>
      <c r="N161" s="4"/>
      <c r="O161" s="4"/>
      <c r="P161" s="4"/>
      <c r="Q161" s="4"/>
      <c r="R161" s="4"/>
      <c r="S161" s="4"/>
      <c r="T161" s="4"/>
      <c r="U161" s="4"/>
      <c r="V161" s="4"/>
      <c r="W161" s="4">
        <v>1</v>
      </c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P161" s="4">
        <f t="shared" si="3"/>
        <v>2</v>
      </c>
    </row>
    <row r="162" spans="2:42" s="6" customFormat="1">
      <c r="B162" s="7"/>
      <c r="C162" s="45" t="s">
        <v>8</v>
      </c>
      <c r="D162" s="19">
        <v>35</v>
      </c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>
        <v>1</v>
      </c>
      <c r="W162" s="4"/>
      <c r="X162" s="4"/>
      <c r="Y162" s="4"/>
      <c r="Z162" s="4"/>
      <c r="AA162" s="4"/>
      <c r="AB162" s="4"/>
      <c r="AC162" s="4"/>
      <c r="AD162" s="4"/>
      <c r="AE162" s="4"/>
      <c r="AF162" s="4">
        <v>1</v>
      </c>
      <c r="AG162" s="4"/>
      <c r="AH162" s="4"/>
      <c r="AI162" s="4"/>
      <c r="AJ162" s="4"/>
      <c r="AK162" s="4"/>
      <c r="AL162" s="4"/>
      <c r="AM162" s="4">
        <v>1</v>
      </c>
      <c r="AN162" s="4"/>
      <c r="AP162" s="4">
        <f t="shared" si="3"/>
        <v>3</v>
      </c>
    </row>
    <row r="163" spans="2:42" s="6" customFormat="1">
      <c r="B163" s="7"/>
      <c r="C163" s="45" t="s">
        <v>8</v>
      </c>
      <c r="D163" s="19">
        <v>36</v>
      </c>
      <c r="E163" s="4"/>
      <c r="F163" s="4">
        <v>1</v>
      </c>
      <c r="G163" s="4"/>
      <c r="H163" s="4"/>
      <c r="I163" s="4"/>
      <c r="J163" s="4">
        <v>2</v>
      </c>
      <c r="K163" s="4"/>
      <c r="L163" s="4"/>
      <c r="M163" s="4"/>
      <c r="N163" s="4"/>
      <c r="O163" s="4">
        <v>1</v>
      </c>
      <c r="P163" s="4">
        <v>1</v>
      </c>
      <c r="Q163" s="4">
        <v>1</v>
      </c>
      <c r="R163" s="4"/>
      <c r="S163" s="4"/>
      <c r="T163" s="4">
        <v>2</v>
      </c>
      <c r="U163" s="4">
        <v>1</v>
      </c>
      <c r="V163" s="4">
        <v>1</v>
      </c>
      <c r="W163" s="4"/>
      <c r="X163" s="4">
        <v>2</v>
      </c>
      <c r="Y163" s="4">
        <v>1</v>
      </c>
      <c r="Z163" s="4">
        <v>2</v>
      </c>
      <c r="AA163" s="4"/>
      <c r="AB163" s="4">
        <v>1</v>
      </c>
      <c r="AC163" s="4">
        <v>3</v>
      </c>
      <c r="AD163" s="4">
        <v>2</v>
      </c>
      <c r="AE163" s="4">
        <v>2</v>
      </c>
      <c r="AF163" s="4">
        <v>3</v>
      </c>
      <c r="AG163" s="4">
        <v>1</v>
      </c>
      <c r="AH163" s="4">
        <v>1</v>
      </c>
      <c r="AI163" s="4"/>
      <c r="AJ163" s="4">
        <v>1</v>
      </c>
      <c r="AK163" s="4">
        <v>1</v>
      </c>
      <c r="AL163" s="4"/>
      <c r="AM163" s="4"/>
      <c r="AN163" s="4"/>
      <c r="AP163" s="4">
        <f t="shared" si="3"/>
        <v>30</v>
      </c>
    </row>
    <row r="164" spans="2:42" s="6" customFormat="1">
      <c r="B164" s="7"/>
      <c r="C164" s="45" t="s">
        <v>8</v>
      </c>
      <c r="D164" s="19">
        <v>37</v>
      </c>
      <c r="E164" s="4">
        <v>1</v>
      </c>
      <c r="F164" s="4">
        <v>2</v>
      </c>
      <c r="G164" s="4"/>
      <c r="H164" s="4">
        <v>1</v>
      </c>
      <c r="I164" s="4">
        <v>2</v>
      </c>
      <c r="J164" s="4"/>
      <c r="K164" s="4"/>
      <c r="L164" s="4"/>
      <c r="M164" s="4"/>
      <c r="N164" s="4"/>
      <c r="O164" s="4"/>
      <c r="P164" s="4"/>
      <c r="Q164" s="4">
        <v>1</v>
      </c>
      <c r="R164" s="4">
        <v>1</v>
      </c>
      <c r="S164" s="4">
        <v>3</v>
      </c>
      <c r="T164" s="4"/>
      <c r="U164" s="4"/>
      <c r="V164" s="4"/>
      <c r="W164" s="4">
        <v>2</v>
      </c>
      <c r="X164" s="4">
        <v>1</v>
      </c>
      <c r="Y164" s="4"/>
      <c r="Z164" s="4">
        <v>2</v>
      </c>
      <c r="AA164" s="4">
        <v>2</v>
      </c>
      <c r="AB164" s="4">
        <v>4</v>
      </c>
      <c r="AC164" s="4">
        <v>1</v>
      </c>
      <c r="AD164" s="4">
        <v>1</v>
      </c>
      <c r="AE164" s="4">
        <v>3</v>
      </c>
      <c r="AF164" s="4">
        <v>2</v>
      </c>
      <c r="AG164" s="4">
        <v>1</v>
      </c>
      <c r="AH164" s="4"/>
      <c r="AI164" s="4">
        <v>2</v>
      </c>
      <c r="AJ164" s="4">
        <v>3</v>
      </c>
      <c r="AK164" s="4"/>
      <c r="AL164" s="4"/>
      <c r="AM164" s="4">
        <v>3</v>
      </c>
      <c r="AN164" s="4">
        <v>1</v>
      </c>
      <c r="AP164" s="4">
        <f t="shared" si="3"/>
        <v>39</v>
      </c>
    </row>
    <row r="165" spans="2:42" s="6" customFormat="1">
      <c r="B165" s="7"/>
      <c r="C165" s="45" t="s">
        <v>8</v>
      </c>
      <c r="D165" s="19">
        <v>38</v>
      </c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>
        <v>1</v>
      </c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>
        <v>1</v>
      </c>
      <c r="AN165" s="4"/>
      <c r="AP165" s="4">
        <f t="shared" si="3"/>
        <v>2</v>
      </c>
    </row>
    <row r="166" spans="2:42" s="6" customFormat="1">
      <c r="B166" s="7"/>
      <c r="C166" s="45" t="s">
        <v>8</v>
      </c>
      <c r="D166" s="19">
        <v>39</v>
      </c>
      <c r="E166" s="4"/>
      <c r="F166" s="4"/>
      <c r="G166" s="4"/>
      <c r="H166" s="4"/>
      <c r="I166" s="4"/>
      <c r="J166" s="4"/>
      <c r="K166" s="4"/>
      <c r="L166" s="4"/>
      <c r="M166" s="4">
        <v>1</v>
      </c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P166" s="4">
        <f t="shared" si="3"/>
        <v>1</v>
      </c>
    </row>
    <row r="167" spans="2:42" s="6" customFormat="1">
      <c r="B167" s="7"/>
      <c r="C167" s="45" t="s">
        <v>8</v>
      </c>
      <c r="D167" s="19">
        <v>40</v>
      </c>
      <c r="E167" s="4"/>
      <c r="F167" s="4"/>
      <c r="G167" s="4"/>
      <c r="H167" s="4"/>
      <c r="I167" s="4"/>
      <c r="J167" s="4"/>
      <c r="K167" s="4"/>
      <c r="L167" s="4">
        <v>1</v>
      </c>
      <c r="M167" s="4"/>
      <c r="N167" s="4"/>
      <c r="O167" s="4"/>
      <c r="P167" s="4"/>
      <c r="Q167" s="4"/>
      <c r="R167" s="4"/>
      <c r="S167" s="4"/>
      <c r="T167" s="4">
        <v>1</v>
      </c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>
        <v>1</v>
      </c>
      <c r="AK167" s="4"/>
      <c r="AL167" s="4"/>
      <c r="AM167" s="4"/>
      <c r="AN167" s="4"/>
      <c r="AP167" s="4">
        <f t="shared" si="3"/>
        <v>3</v>
      </c>
    </row>
    <row r="168" spans="2:42" s="6" customFormat="1">
      <c r="B168" s="7"/>
      <c r="C168" s="45" t="s">
        <v>8</v>
      </c>
      <c r="D168" s="19">
        <v>41</v>
      </c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>
        <v>1</v>
      </c>
      <c r="AE168" s="4">
        <v>1</v>
      </c>
      <c r="AF168" s="4"/>
      <c r="AG168" s="4"/>
      <c r="AH168" s="4"/>
      <c r="AI168" s="4"/>
      <c r="AJ168" s="4"/>
      <c r="AK168" s="4"/>
      <c r="AL168" s="4"/>
      <c r="AM168" s="4"/>
      <c r="AN168" s="4"/>
      <c r="AP168" s="4">
        <f t="shared" si="3"/>
        <v>2</v>
      </c>
    </row>
    <row r="169" spans="2:42" s="6" customFormat="1">
      <c r="B169" s="7"/>
      <c r="C169" s="45" t="s">
        <v>8</v>
      </c>
      <c r="D169" s="19">
        <v>45</v>
      </c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>
        <v>1</v>
      </c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P169" s="4">
        <f t="shared" si="3"/>
        <v>1</v>
      </c>
    </row>
    <row r="170" spans="2:42" s="6" customFormat="1">
      <c r="B170" s="7"/>
      <c r="C170" s="45" t="s">
        <v>8</v>
      </c>
      <c r="D170" s="19">
        <v>46</v>
      </c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>
        <v>1</v>
      </c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P170" s="4">
        <f t="shared" si="3"/>
        <v>1</v>
      </c>
    </row>
    <row r="171" spans="2:42" s="6" customFormat="1">
      <c r="B171" s="7"/>
      <c r="C171" s="45" t="s">
        <v>8</v>
      </c>
      <c r="D171" s="19">
        <v>47</v>
      </c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>
        <v>1</v>
      </c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P171" s="4">
        <f t="shared" si="3"/>
        <v>1</v>
      </c>
    </row>
    <row r="172" spans="2:42" s="6" customFormat="1">
      <c r="B172" s="7"/>
      <c r="C172" s="45" t="s">
        <v>8</v>
      </c>
      <c r="D172" s="19">
        <v>48</v>
      </c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>
        <v>1</v>
      </c>
      <c r="W172" s="4"/>
      <c r="X172" s="4"/>
      <c r="Y172" s="4"/>
      <c r="Z172" s="4">
        <v>1</v>
      </c>
      <c r="AA172" s="4">
        <v>1</v>
      </c>
      <c r="AB172" s="4"/>
      <c r="AC172" s="4">
        <v>1</v>
      </c>
      <c r="AD172" s="4">
        <v>3</v>
      </c>
      <c r="AE172" s="4"/>
      <c r="AF172" s="4"/>
      <c r="AG172" s="4"/>
      <c r="AH172" s="4"/>
      <c r="AI172" s="4"/>
      <c r="AJ172" s="4"/>
      <c r="AK172" s="4"/>
      <c r="AL172" s="4"/>
      <c r="AM172" s="4"/>
      <c r="AN172" s="4">
        <v>1</v>
      </c>
      <c r="AP172" s="4">
        <f t="shared" si="3"/>
        <v>8</v>
      </c>
    </row>
    <row r="173" spans="2:42" s="6" customFormat="1">
      <c r="B173" s="7"/>
      <c r="C173" s="45" t="s">
        <v>8</v>
      </c>
      <c r="D173" s="19">
        <v>49</v>
      </c>
      <c r="E173" s="4"/>
      <c r="F173" s="4"/>
      <c r="G173" s="4"/>
      <c r="H173" s="4"/>
      <c r="I173" s="4"/>
      <c r="J173" s="4"/>
      <c r="K173" s="4">
        <v>1</v>
      </c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>
        <v>1</v>
      </c>
      <c r="Y173" s="4"/>
      <c r="Z173" s="4">
        <v>4</v>
      </c>
      <c r="AA173" s="4">
        <v>4</v>
      </c>
      <c r="AB173" s="4">
        <v>1</v>
      </c>
      <c r="AC173" s="4"/>
      <c r="AD173" s="4">
        <v>1</v>
      </c>
      <c r="AE173" s="4">
        <v>1</v>
      </c>
      <c r="AF173" s="4"/>
      <c r="AG173" s="4">
        <v>1</v>
      </c>
      <c r="AH173" s="4"/>
      <c r="AI173" s="4"/>
      <c r="AJ173" s="4"/>
      <c r="AK173" s="4"/>
      <c r="AL173" s="4">
        <v>1</v>
      </c>
      <c r="AM173" s="4">
        <v>1</v>
      </c>
      <c r="AN173" s="4"/>
      <c r="AP173" s="4">
        <f t="shared" si="3"/>
        <v>16</v>
      </c>
    </row>
    <row r="174" spans="2:42" s="6" customFormat="1">
      <c r="B174" s="7"/>
      <c r="C174" s="45" t="s">
        <v>8</v>
      </c>
      <c r="D174" s="19">
        <v>50</v>
      </c>
      <c r="E174" s="4"/>
      <c r="F174" s="4"/>
      <c r="G174" s="4"/>
      <c r="H174" s="4"/>
      <c r="I174" s="4"/>
      <c r="J174" s="4"/>
      <c r="K174" s="4"/>
      <c r="L174" s="4"/>
      <c r="M174" s="4">
        <v>1</v>
      </c>
      <c r="N174" s="4"/>
      <c r="O174" s="4"/>
      <c r="P174" s="4"/>
      <c r="Q174" s="4"/>
      <c r="R174" s="4"/>
      <c r="S174" s="4"/>
      <c r="T174" s="4"/>
      <c r="U174" s="4">
        <v>2</v>
      </c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>
        <v>1</v>
      </c>
      <c r="AG174" s="4"/>
      <c r="AH174" s="4"/>
      <c r="AI174" s="4"/>
      <c r="AJ174" s="4"/>
      <c r="AK174" s="4"/>
      <c r="AL174" s="4"/>
      <c r="AM174" s="4"/>
      <c r="AN174" s="4"/>
      <c r="AP174" s="4">
        <f t="shared" si="3"/>
        <v>4</v>
      </c>
    </row>
    <row r="175" spans="2:42" s="6" customFormat="1">
      <c r="B175" s="7"/>
      <c r="C175" s="45" t="s">
        <v>8</v>
      </c>
      <c r="D175" s="19">
        <v>53</v>
      </c>
      <c r="E175" s="4"/>
      <c r="F175" s="4"/>
      <c r="G175" s="4"/>
      <c r="H175" s="4"/>
      <c r="I175" s="4"/>
      <c r="J175" s="4"/>
      <c r="K175" s="4"/>
      <c r="L175" s="4"/>
      <c r="M175" s="4"/>
      <c r="N175" s="4">
        <v>1</v>
      </c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P175" s="4">
        <f t="shared" si="3"/>
        <v>1</v>
      </c>
    </row>
    <row r="176" spans="2:42" s="6" customFormat="1">
      <c r="B176" s="7"/>
      <c r="C176" s="45" t="s">
        <v>8</v>
      </c>
      <c r="D176" s="19">
        <v>59</v>
      </c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>
        <v>1</v>
      </c>
      <c r="Q176" s="4">
        <v>1</v>
      </c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>
        <v>1</v>
      </c>
      <c r="AH176" s="4"/>
      <c r="AI176" s="4"/>
      <c r="AJ176" s="4"/>
      <c r="AK176" s="4"/>
      <c r="AL176" s="4"/>
      <c r="AM176" s="4"/>
      <c r="AN176" s="4"/>
      <c r="AP176" s="4">
        <f t="shared" si="3"/>
        <v>3</v>
      </c>
    </row>
    <row r="177" spans="2:42" s="6" customFormat="1">
      <c r="B177" s="7"/>
      <c r="C177" s="45" t="s">
        <v>8</v>
      </c>
      <c r="D177" s="19">
        <v>60</v>
      </c>
      <c r="E177" s="4"/>
      <c r="F177" s="4"/>
      <c r="G177" s="4">
        <v>1</v>
      </c>
      <c r="H177" s="4">
        <v>1</v>
      </c>
      <c r="I177" s="4">
        <v>1</v>
      </c>
      <c r="J177" s="4"/>
      <c r="K177" s="4"/>
      <c r="L177" s="4"/>
      <c r="M177" s="4">
        <v>1</v>
      </c>
      <c r="N177" s="4"/>
      <c r="O177" s="4">
        <v>1</v>
      </c>
      <c r="P177" s="4">
        <v>1</v>
      </c>
      <c r="Q177" s="4">
        <v>1</v>
      </c>
      <c r="R177" s="4"/>
      <c r="S177" s="4">
        <v>1</v>
      </c>
      <c r="T177" s="4">
        <v>1</v>
      </c>
      <c r="U177" s="4"/>
      <c r="V177" s="4">
        <v>2</v>
      </c>
      <c r="W177" s="4">
        <v>2</v>
      </c>
      <c r="X177" s="4">
        <v>2</v>
      </c>
      <c r="Y177" s="4"/>
      <c r="Z177" s="4">
        <v>1</v>
      </c>
      <c r="AA177" s="4">
        <v>1</v>
      </c>
      <c r="AB177" s="4">
        <v>1</v>
      </c>
      <c r="AC177" s="4">
        <v>2</v>
      </c>
      <c r="AD177" s="4">
        <v>2</v>
      </c>
      <c r="AE177" s="4">
        <v>1</v>
      </c>
      <c r="AF177" s="4">
        <v>2</v>
      </c>
      <c r="AG177" s="4">
        <v>2</v>
      </c>
      <c r="AH177" s="4"/>
      <c r="AI177" s="4"/>
      <c r="AJ177" s="4">
        <v>2</v>
      </c>
      <c r="AK177" s="4"/>
      <c r="AL177" s="4">
        <v>1</v>
      </c>
      <c r="AM177" s="4"/>
      <c r="AN177" s="4">
        <v>1</v>
      </c>
      <c r="AP177" s="4">
        <f t="shared" si="3"/>
        <v>31</v>
      </c>
    </row>
    <row r="178" spans="2:42" s="6" customFormat="1">
      <c r="B178" s="7"/>
      <c r="C178" s="45" t="s">
        <v>10</v>
      </c>
      <c r="D178" s="19">
        <v>4</v>
      </c>
      <c r="E178" s="4"/>
      <c r="F178" s="4"/>
      <c r="G178" s="4"/>
      <c r="H178" s="4"/>
      <c r="I178" s="4"/>
      <c r="J178" s="4">
        <v>1</v>
      </c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P178" s="4">
        <f t="shared" si="3"/>
        <v>1</v>
      </c>
    </row>
    <row r="179" spans="2:42" s="6" customFormat="1">
      <c r="B179" s="7"/>
      <c r="C179" s="45" t="s">
        <v>10</v>
      </c>
      <c r="D179" s="19">
        <v>5</v>
      </c>
      <c r="E179" s="4">
        <v>1</v>
      </c>
      <c r="F179" s="4">
        <v>1</v>
      </c>
      <c r="G179" s="4"/>
      <c r="H179" s="4"/>
      <c r="I179" s="4"/>
      <c r="J179" s="4">
        <v>1</v>
      </c>
      <c r="K179" s="4"/>
      <c r="L179" s="4"/>
      <c r="M179" s="4"/>
      <c r="N179" s="4"/>
      <c r="O179" s="4">
        <v>1</v>
      </c>
      <c r="P179" s="4"/>
      <c r="Q179" s="4"/>
      <c r="R179" s="4"/>
      <c r="S179" s="4"/>
      <c r="T179" s="4"/>
      <c r="U179" s="4"/>
      <c r="V179" s="4">
        <v>1</v>
      </c>
      <c r="W179" s="4"/>
      <c r="X179" s="4"/>
      <c r="Y179" s="4">
        <v>2</v>
      </c>
      <c r="Z179" s="4"/>
      <c r="AA179" s="4"/>
      <c r="AB179" s="4"/>
      <c r="AC179" s="4"/>
      <c r="AD179" s="4">
        <v>1</v>
      </c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P179" s="4">
        <f t="shared" si="3"/>
        <v>8</v>
      </c>
    </row>
    <row r="180" spans="2:42" s="6" customFormat="1">
      <c r="B180" s="7"/>
      <c r="C180" s="45" t="s">
        <v>10</v>
      </c>
      <c r="D180" s="19">
        <v>6</v>
      </c>
      <c r="E180" s="4"/>
      <c r="F180" s="4">
        <v>1</v>
      </c>
      <c r="G180" s="4">
        <v>1</v>
      </c>
      <c r="H180" s="4">
        <v>1</v>
      </c>
      <c r="I180" s="4"/>
      <c r="J180" s="4"/>
      <c r="K180" s="4"/>
      <c r="L180" s="4">
        <v>1</v>
      </c>
      <c r="M180" s="4"/>
      <c r="N180" s="4"/>
      <c r="O180" s="4"/>
      <c r="P180" s="4">
        <v>2</v>
      </c>
      <c r="Q180" s="4">
        <v>1</v>
      </c>
      <c r="R180" s="4">
        <v>1</v>
      </c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>
        <v>1</v>
      </c>
      <c r="AE180" s="4">
        <v>1</v>
      </c>
      <c r="AF180" s="4"/>
      <c r="AG180" s="4"/>
      <c r="AH180" s="4"/>
      <c r="AI180" s="4"/>
      <c r="AJ180" s="4"/>
      <c r="AK180" s="4">
        <v>1</v>
      </c>
      <c r="AL180" s="4"/>
      <c r="AM180" s="4"/>
      <c r="AN180" s="4"/>
      <c r="AP180" s="4">
        <f t="shared" si="3"/>
        <v>11</v>
      </c>
    </row>
    <row r="181" spans="2:42" s="6" customFormat="1">
      <c r="B181" s="7"/>
      <c r="C181" s="45" t="s">
        <v>10</v>
      </c>
      <c r="D181" s="19">
        <v>7</v>
      </c>
      <c r="E181" s="4"/>
      <c r="F181" s="4"/>
      <c r="G181" s="4">
        <v>1</v>
      </c>
      <c r="H181" s="4"/>
      <c r="I181" s="4"/>
      <c r="J181" s="4"/>
      <c r="K181" s="4"/>
      <c r="L181" s="4">
        <v>1</v>
      </c>
      <c r="M181" s="4"/>
      <c r="N181" s="4"/>
      <c r="O181" s="4"/>
      <c r="P181" s="4">
        <v>1</v>
      </c>
      <c r="Q181" s="4"/>
      <c r="R181" s="4">
        <v>2</v>
      </c>
      <c r="S181" s="4"/>
      <c r="T181" s="4"/>
      <c r="U181" s="4">
        <v>1</v>
      </c>
      <c r="V181" s="4"/>
      <c r="W181" s="4"/>
      <c r="X181" s="4"/>
      <c r="Y181" s="4"/>
      <c r="Z181" s="4"/>
      <c r="AA181" s="4"/>
      <c r="AB181" s="4"/>
      <c r="AC181" s="4"/>
      <c r="AD181" s="4">
        <v>1</v>
      </c>
      <c r="AE181" s="4"/>
      <c r="AF181" s="4"/>
      <c r="AG181" s="4">
        <v>1</v>
      </c>
      <c r="AH181" s="4">
        <v>1</v>
      </c>
      <c r="AI181" s="4"/>
      <c r="AJ181" s="4"/>
      <c r="AK181" s="4"/>
      <c r="AL181" s="4">
        <v>1</v>
      </c>
      <c r="AM181" s="4"/>
      <c r="AN181" s="4"/>
      <c r="AP181" s="4">
        <f t="shared" si="3"/>
        <v>10</v>
      </c>
    </row>
    <row r="182" spans="2:42" s="6" customFormat="1">
      <c r="B182" s="7"/>
      <c r="C182" s="45" t="s">
        <v>10</v>
      </c>
      <c r="D182" s="19">
        <v>8</v>
      </c>
      <c r="E182" s="4"/>
      <c r="F182" s="4"/>
      <c r="G182" s="4">
        <v>2</v>
      </c>
      <c r="H182" s="4"/>
      <c r="I182" s="4"/>
      <c r="J182" s="4"/>
      <c r="K182" s="4"/>
      <c r="L182" s="4"/>
      <c r="M182" s="4">
        <v>1</v>
      </c>
      <c r="N182" s="4"/>
      <c r="O182" s="4">
        <v>1</v>
      </c>
      <c r="P182" s="4">
        <v>2</v>
      </c>
      <c r="Q182" s="4">
        <v>1</v>
      </c>
      <c r="R182" s="4"/>
      <c r="S182" s="4"/>
      <c r="T182" s="4"/>
      <c r="U182" s="4">
        <v>2</v>
      </c>
      <c r="V182" s="4"/>
      <c r="W182" s="4"/>
      <c r="X182" s="4">
        <v>2</v>
      </c>
      <c r="Y182" s="4"/>
      <c r="Z182" s="4"/>
      <c r="AA182" s="4">
        <v>1</v>
      </c>
      <c r="AB182" s="4">
        <v>1</v>
      </c>
      <c r="AC182" s="4">
        <v>1</v>
      </c>
      <c r="AD182" s="4">
        <v>2</v>
      </c>
      <c r="AE182" s="4"/>
      <c r="AF182" s="4">
        <v>1</v>
      </c>
      <c r="AG182" s="4">
        <v>1</v>
      </c>
      <c r="AH182" s="4"/>
      <c r="AI182" s="4">
        <v>1</v>
      </c>
      <c r="AJ182" s="4"/>
      <c r="AK182" s="4"/>
      <c r="AL182" s="4">
        <v>2</v>
      </c>
      <c r="AM182" s="4">
        <v>1</v>
      </c>
      <c r="AN182" s="4"/>
      <c r="AP182" s="4">
        <f t="shared" si="3"/>
        <v>22</v>
      </c>
    </row>
    <row r="183" spans="2:42" s="6" customFormat="1">
      <c r="B183" s="7"/>
      <c r="C183" s="45" t="s">
        <v>10</v>
      </c>
      <c r="D183" s="19">
        <v>9</v>
      </c>
      <c r="E183" s="4">
        <v>1</v>
      </c>
      <c r="F183" s="4"/>
      <c r="G183" s="4"/>
      <c r="H183" s="4"/>
      <c r="I183" s="4"/>
      <c r="J183" s="4"/>
      <c r="K183" s="4">
        <v>1</v>
      </c>
      <c r="L183" s="4"/>
      <c r="M183" s="4"/>
      <c r="N183" s="4"/>
      <c r="O183" s="4">
        <v>1</v>
      </c>
      <c r="P183" s="4">
        <v>1</v>
      </c>
      <c r="Q183" s="4"/>
      <c r="R183" s="4"/>
      <c r="S183" s="4"/>
      <c r="T183" s="4">
        <v>1</v>
      </c>
      <c r="U183" s="4">
        <v>2</v>
      </c>
      <c r="V183" s="4"/>
      <c r="W183" s="4">
        <v>1</v>
      </c>
      <c r="X183" s="4"/>
      <c r="Y183" s="4"/>
      <c r="Z183" s="4"/>
      <c r="AA183" s="4"/>
      <c r="AB183" s="4">
        <v>1</v>
      </c>
      <c r="AC183" s="4"/>
      <c r="AD183" s="4">
        <v>1</v>
      </c>
      <c r="AE183" s="4">
        <v>2</v>
      </c>
      <c r="AF183" s="4"/>
      <c r="AG183" s="4"/>
      <c r="AH183" s="4">
        <v>1</v>
      </c>
      <c r="AI183" s="4">
        <v>1</v>
      </c>
      <c r="AJ183" s="4"/>
      <c r="AK183" s="4"/>
      <c r="AL183" s="4"/>
      <c r="AM183" s="4"/>
      <c r="AN183" s="4"/>
      <c r="AP183" s="4">
        <f t="shared" si="3"/>
        <v>14</v>
      </c>
    </row>
    <row r="184" spans="2:42" s="6" customFormat="1">
      <c r="B184" s="7"/>
      <c r="C184" s="45" t="s">
        <v>10</v>
      </c>
      <c r="D184" s="19">
        <v>10</v>
      </c>
      <c r="E184" s="4"/>
      <c r="F184" s="4"/>
      <c r="G184" s="4"/>
      <c r="H184" s="4"/>
      <c r="I184" s="4"/>
      <c r="J184" s="4"/>
      <c r="K184" s="4"/>
      <c r="L184" s="4">
        <v>1</v>
      </c>
      <c r="M184" s="4"/>
      <c r="N184" s="4">
        <v>2</v>
      </c>
      <c r="O184" s="4">
        <v>1</v>
      </c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>
        <v>1</v>
      </c>
      <c r="AI184" s="4">
        <v>1</v>
      </c>
      <c r="AJ184" s="4">
        <v>1</v>
      </c>
      <c r="AK184" s="4"/>
      <c r="AL184" s="4"/>
      <c r="AM184" s="4"/>
      <c r="AN184" s="4"/>
      <c r="AP184" s="4">
        <f t="shared" si="3"/>
        <v>7</v>
      </c>
    </row>
    <row r="185" spans="2:42" s="6" customFormat="1">
      <c r="B185" s="7"/>
      <c r="C185" s="45" t="s">
        <v>10</v>
      </c>
      <c r="D185" s="19">
        <v>11</v>
      </c>
      <c r="E185" s="4"/>
      <c r="F185" s="4"/>
      <c r="G185" s="4">
        <v>1</v>
      </c>
      <c r="H185" s="4">
        <v>1</v>
      </c>
      <c r="I185" s="4"/>
      <c r="J185" s="4">
        <v>1</v>
      </c>
      <c r="K185" s="4"/>
      <c r="L185" s="4"/>
      <c r="M185" s="4"/>
      <c r="N185" s="4"/>
      <c r="O185" s="4"/>
      <c r="P185" s="4">
        <v>1</v>
      </c>
      <c r="Q185" s="4"/>
      <c r="R185" s="4"/>
      <c r="S185" s="4"/>
      <c r="T185" s="4"/>
      <c r="U185" s="4"/>
      <c r="V185" s="4">
        <v>1</v>
      </c>
      <c r="W185" s="4"/>
      <c r="X185" s="4">
        <v>1</v>
      </c>
      <c r="Y185" s="4"/>
      <c r="Z185" s="4"/>
      <c r="AA185" s="4"/>
      <c r="AB185" s="4">
        <v>1</v>
      </c>
      <c r="AC185" s="4">
        <v>1</v>
      </c>
      <c r="AD185" s="4"/>
      <c r="AE185" s="4"/>
      <c r="AF185" s="4">
        <v>1</v>
      </c>
      <c r="AG185" s="4"/>
      <c r="AH185" s="4">
        <v>1</v>
      </c>
      <c r="AI185" s="4"/>
      <c r="AJ185" s="4"/>
      <c r="AK185" s="4"/>
      <c r="AL185" s="4"/>
      <c r="AM185" s="4"/>
      <c r="AN185" s="4"/>
      <c r="AP185" s="4">
        <f t="shared" si="3"/>
        <v>10</v>
      </c>
    </row>
    <row r="186" spans="2:42" s="6" customFormat="1">
      <c r="B186" s="7"/>
      <c r="C186" s="45" t="s">
        <v>10</v>
      </c>
      <c r="D186" s="19">
        <v>12</v>
      </c>
      <c r="E186" s="4">
        <v>2</v>
      </c>
      <c r="F186" s="4"/>
      <c r="G186" s="4"/>
      <c r="H186" s="4">
        <v>1</v>
      </c>
      <c r="I186" s="4">
        <v>2</v>
      </c>
      <c r="J186" s="4"/>
      <c r="K186" s="4"/>
      <c r="L186" s="4">
        <v>2</v>
      </c>
      <c r="M186" s="4">
        <v>2</v>
      </c>
      <c r="N186" s="4">
        <v>3</v>
      </c>
      <c r="O186" s="4">
        <v>1</v>
      </c>
      <c r="P186" s="4">
        <v>1</v>
      </c>
      <c r="Q186" s="4"/>
      <c r="R186" s="4">
        <v>1</v>
      </c>
      <c r="S186" s="4"/>
      <c r="T186" s="4"/>
      <c r="U186" s="4">
        <v>1</v>
      </c>
      <c r="V186" s="4"/>
      <c r="W186" s="4"/>
      <c r="X186" s="4">
        <v>2</v>
      </c>
      <c r="Y186" s="4"/>
      <c r="Z186" s="4"/>
      <c r="AA186" s="4"/>
      <c r="AB186" s="4"/>
      <c r="AC186" s="4"/>
      <c r="AD186" s="4"/>
      <c r="AE186" s="4">
        <v>2</v>
      </c>
      <c r="AF186" s="4"/>
      <c r="AG186" s="4">
        <v>1</v>
      </c>
      <c r="AH186" s="4"/>
      <c r="AI186" s="4">
        <v>2</v>
      </c>
      <c r="AJ186" s="4"/>
      <c r="AK186" s="4"/>
      <c r="AL186" s="4"/>
      <c r="AM186" s="4"/>
      <c r="AN186" s="4"/>
      <c r="AP186" s="4">
        <f t="shared" si="3"/>
        <v>23</v>
      </c>
    </row>
    <row r="187" spans="2:42" s="6" customFormat="1">
      <c r="B187" s="7"/>
      <c r="C187" s="45" t="s">
        <v>10</v>
      </c>
      <c r="D187" s="19">
        <v>13</v>
      </c>
      <c r="E187" s="4"/>
      <c r="F187" s="4"/>
      <c r="G187" s="4">
        <v>1</v>
      </c>
      <c r="H187" s="4"/>
      <c r="I187" s="4"/>
      <c r="J187" s="4"/>
      <c r="K187" s="4"/>
      <c r="L187" s="4"/>
      <c r="M187" s="4"/>
      <c r="N187" s="4">
        <v>1</v>
      </c>
      <c r="O187" s="4"/>
      <c r="P187" s="4">
        <v>2</v>
      </c>
      <c r="Q187" s="4">
        <v>1</v>
      </c>
      <c r="R187" s="4">
        <v>1</v>
      </c>
      <c r="S187" s="4"/>
      <c r="T187" s="4"/>
      <c r="U187" s="4">
        <v>1</v>
      </c>
      <c r="V187" s="4"/>
      <c r="W187" s="4">
        <v>1</v>
      </c>
      <c r="X187" s="4"/>
      <c r="Y187" s="4">
        <v>2</v>
      </c>
      <c r="Z187" s="4">
        <v>1</v>
      </c>
      <c r="AA187" s="4"/>
      <c r="AB187" s="4">
        <v>1</v>
      </c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>
        <v>1</v>
      </c>
      <c r="AP187" s="4">
        <f t="shared" si="3"/>
        <v>13</v>
      </c>
    </row>
    <row r="188" spans="2:42" s="6" customFormat="1">
      <c r="B188" s="7"/>
      <c r="C188" s="45" t="s">
        <v>10</v>
      </c>
      <c r="D188" s="19">
        <v>14</v>
      </c>
      <c r="E188" s="4"/>
      <c r="F188" s="4"/>
      <c r="G188" s="4"/>
      <c r="H188" s="4"/>
      <c r="I188" s="4"/>
      <c r="J188" s="4">
        <v>1</v>
      </c>
      <c r="K188" s="4"/>
      <c r="L188" s="4">
        <v>1</v>
      </c>
      <c r="M188" s="4"/>
      <c r="N188" s="4">
        <v>1</v>
      </c>
      <c r="O188" s="4"/>
      <c r="P188" s="4">
        <v>1</v>
      </c>
      <c r="Q188" s="4">
        <v>1</v>
      </c>
      <c r="R188" s="4">
        <v>2</v>
      </c>
      <c r="S188" s="4">
        <v>1</v>
      </c>
      <c r="T188" s="4"/>
      <c r="U188" s="4"/>
      <c r="V188" s="4"/>
      <c r="W188" s="4"/>
      <c r="X188" s="4">
        <v>1</v>
      </c>
      <c r="Y188" s="4">
        <v>4</v>
      </c>
      <c r="Z188" s="4"/>
      <c r="AA188" s="4">
        <v>1</v>
      </c>
      <c r="AB188" s="4"/>
      <c r="AC188" s="4">
        <v>1</v>
      </c>
      <c r="AD188" s="4"/>
      <c r="AE188" s="4">
        <v>2</v>
      </c>
      <c r="AF188" s="4"/>
      <c r="AG188" s="4"/>
      <c r="AH188" s="4"/>
      <c r="AI188" s="4"/>
      <c r="AJ188" s="4"/>
      <c r="AK188" s="4"/>
      <c r="AL188" s="4">
        <v>1</v>
      </c>
      <c r="AM188" s="4"/>
      <c r="AN188" s="4">
        <v>1</v>
      </c>
      <c r="AP188" s="4">
        <f t="shared" si="3"/>
        <v>19</v>
      </c>
    </row>
    <row r="189" spans="2:42" s="6" customFormat="1">
      <c r="B189" s="7"/>
      <c r="C189" s="45" t="s">
        <v>10</v>
      </c>
      <c r="D189" s="19">
        <v>15</v>
      </c>
      <c r="E189" s="4">
        <v>1</v>
      </c>
      <c r="F189" s="4">
        <v>1</v>
      </c>
      <c r="G189" s="4">
        <v>1</v>
      </c>
      <c r="H189" s="4"/>
      <c r="I189" s="4">
        <v>1</v>
      </c>
      <c r="J189" s="4"/>
      <c r="K189" s="4">
        <v>2</v>
      </c>
      <c r="L189" s="4">
        <v>1</v>
      </c>
      <c r="M189" s="4"/>
      <c r="N189" s="4">
        <v>3</v>
      </c>
      <c r="O189" s="4">
        <v>1</v>
      </c>
      <c r="P189" s="4"/>
      <c r="Q189" s="4"/>
      <c r="R189" s="4"/>
      <c r="S189" s="4"/>
      <c r="T189" s="4"/>
      <c r="U189" s="4">
        <v>2</v>
      </c>
      <c r="V189" s="4">
        <v>1</v>
      </c>
      <c r="W189" s="4"/>
      <c r="X189" s="4">
        <v>1</v>
      </c>
      <c r="Y189" s="4"/>
      <c r="Z189" s="4"/>
      <c r="AA189" s="4"/>
      <c r="AB189" s="4"/>
      <c r="AC189" s="4">
        <v>1</v>
      </c>
      <c r="AD189" s="4">
        <v>1</v>
      </c>
      <c r="AE189" s="4">
        <v>1</v>
      </c>
      <c r="AF189" s="4">
        <v>1</v>
      </c>
      <c r="AG189" s="4"/>
      <c r="AH189" s="4"/>
      <c r="AI189" s="4">
        <v>1</v>
      </c>
      <c r="AJ189" s="4"/>
      <c r="AK189" s="4">
        <v>3</v>
      </c>
      <c r="AL189" s="4"/>
      <c r="AM189" s="4">
        <v>1</v>
      </c>
      <c r="AN189" s="4"/>
      <c r="AP189" s="4">
        <f t="shared" si="3"/>
        <v>24</v>
      </c>
    </row>
    <row r="190" spans="2:42" s="6" customFormat="1">
      <c r="B190" s="7"/>
      <c r="C190" s="45" t="s">
        <v>10</v>
      </c>
      <c r="D190" s="19">
        <v>16</v>
      </c>
      <c r="E190" s="4">
        <v>2</v>
      </c>
      <c r="F190" s="4">
        <v>1</v>
      </c>
      <c r="G190" s="4"/>
      <c r="H190" s="4">
        <v>1</v>
      </c>
      <c r="I190" s="4"/>
      <c r="J190" s="4">
        <v>1</v>
      </c>
      <c r="K190" s="4"/>
      <c r="L190" s="4"/>
      <c r="M190" s="4"/>
      <c r="N190" s="4">
        <v>2</v>
      </c>
      <c r="O190" s="4">
        <v>3</v>
      </c>
      <c r="P190" s="4"/>
      <c r="Q190" s="4"/>
      <c r="R190" s="4">
        <v>2</v>
      </c>
      <c r="S190" s="4">
        <v>1</v>
      </c>
      <c r="T190" s="4">
        <v>1</v>
      </c>
      <c r="U190" s="4">
        <v>1</v>
      </c>
      <c r="V190" s="4"/>
      <c r="W190" s="4"/>
      <c r="X190" s="4"/>
      <c r="Y190" s="4">
        <v>1</v>
      </c>
      <c r="Z190" s="4"/>
      <c r="AA190" s="4">
        <v>2</v>
      </c>
      <c r="AB190" s="4">
        <v>2</v>
      </c>
      <c r="AC190" s="4">
        <v>1</v>
      </c>
      <c r="AD190" s="4">
        <v>1</v>
      </c>
      <c r="AE190" s="4"/>
      <c r="AF190" s="4"/>
      <c r="AG190" s="4"/>
      <c r="AH190" s="4"/>
      <c r="AI190" s="4"/>
      <c r="AJ190" s="4"/>
      <c r="AK190" s="4">
        <v>1</v>
      </c>
      <c r="AL190" s="4"/>
      <c r="AM190" s="4">
        <v>1</v>
      </c>
      <c r="AN190" s="4"/>
      <c r="AP190" s="4">
        <f t="shared" si="3"/>
        <v>24</v>
      </c>
    </row>
    <row r="191" spans="2:42" s="6" customFormat="1">
      <c r="B191" s="7"/>
      <c r="C191" s="45" t="s">
        <v>10</v>
      </c>
      <c r="D191" s="19">
        <v>17</v>
      </c>
      <c r="E191" s="4">
        <v>2</v>
      </c>
      <c r="F191" s="4"/>
      <c r="G191" s="4">
        <v>1</v>
      </c>
      <c r="H191" s="4">
        <v>1</v>
      </c>
      <c r="I191" s="4"/>
      <c r="J191" s="4">
        <v>1</v>
      </c>
      <c r="K191" s="4">
        <v>1</v>
      </c>
      <c r="L191" s="4">
        <v>1</v>
      </c>
      <c r="M191" s="4">
        <v>2</v>
      </c>
      <c r="N191" s="4">
        <v>1</v>
      </c>
      <c r="O191" s="4"/>
      <c r="P191" s="4">
        <v>3</v>
      </c>
      <c r="Q191" s="4"/>
      <c r="R191" s="4"/>
      <c r="S191" s="4"/>
      <c r="T191" s="4">
        <v>1</v>
      </c>
      <c r="U191" s="4"/>
      <c r="V191" s="4"/>
      <c r="W191" s="4"/>
      <c r="X191" s="4">
        <v>1</v>
      </c>
      <c r="Y191" s="4"/>
      <c r="Z191" s="4"/>
      <c r="AA191" s="4">
        <v>1</v>
      </c>
      <c r="AB191" s="4">
        <v>2</v>
      </c>
      <c r="AC191" s="4"/>
      <c r="AD191" s="4">
        <v>1</v>
      </c>
      <c r="AE191" s="4">
        <v>2</v>
      </c>
      <c r="AF191" s="4"/>
      <c r="AG191" s="4"/>
      <c r="AH191" s="4"/>
      <c r="AI191" s="4"/>
      <c r="AJ191" s="4"/>
      <c r="AK191" s="4"/>
      <c r="AL191" s="4">
        <v>1</v>
      </c>
      <c r="AM191" s="4"/>
      <c r="AN191" s="4">
        <v>1</v>
      </c>
      <c r="AP191" s="4">
        <f t="shared" si="3"/>
        <v>23</v>
      </c>
    </row>
    <row r="192" spans="2:42" s="6" customFormat="1">
      <c r="B192" s="7"/>
      <c r="C192" s="45" t="s">
        <v>10</v>
      </c>
      <c r="D192" s="19">
        <v>18</v>
      </c>
      <c r="E192" s="4">
        <v>2</v>
      </c>
      <c r="F192" s="4">
        <v>1</v>
      </c>
      <c r="G192" s="4">
        <v>2</v>
      </c>
      <c r="H192" s="4"/>
      <c r="I192" s="4"/>
      <c r="J192" s="4"/>
      <c r="K192" s="4"/>
      <c r="L192" s="4"/>
      <c r="M192" s="4">
        <v>2</v>
      </c>
      <c r="N192" s="4"/>
      <c r="O192" s="4"/>
      <c r="P192" s="4">
        <v>3</v>
      </c>
      <c r="Q192" s="4">
        <v>3</v>
      </c>
      <c r="R192" s="4"/>
      <c r="S192" s="4"/>
      <c r="T192" s="4"/>
      <c r="U192" s="4">
        <v>1</v>
      </c>
      <c r="V192" s="4">
        <v>1</v>
      </c>
      <c r="W192" s="4">
        <v>1</v>
      </c>
      <c r="X192" s="4">
        <v>3</v>
      </c>
      <c r="Y192" s="4">
        <v>1</v>
      </c>
      <c r="Z192" s="4"/>
      <c r="AA192" s="4">
        <v>2</v>
      </c>
      <c r="AB192" s="4"/>
      <c r="AC192" s="4"/>
      <c r="AD192" s="4"/>
      <c r="AE192" s="4"/>
      <c r="AF192" s="4">
        <v>1</v>
      </c>
      <c r="AG192" s="4"/>
      <c r="AH192" s="4"/>
      <c r="AI192" s="4"/>
      <c r="AJ192" s="4"/>
      <c r="AK192" s="4">
        <v>1</v>
      </c>
      <c r="AL192" s="4">
        <v>1</v>
      </c>
      <c r="AM192" s="4">
        <v>1</v>
      </c>
      <c r="AN192" s="4"/>
      <c r="AP192" s="4">
        <f t="shared" si="3"/>
        <v>26</v>
      </c>
    </row>
    <row r="193" spans="2:42" s="6" customFormat="1">
      <c r="B193" s="7"/>
      <c r="C193" s="45" t="s">
        <v>10</v>
      </c>
      <c r="D193" s="19">
        <v>19</v>
      </c>
      <c r="E193" s="4"/>
      <c r="F193" s="4"/>
      <c r="G193" s="4"/>
      <c r="H193" s="4"/>
      <c r="I193" s="4"/>
      <c r="J193" s="4"/>
      <c r="K193" s="4"/>
      <c r="L193" s="4">
        <v>1</v>
      </c>
      <c r="M193" s="4"/>
      <c r="N193" s="4"/>
      <c r="O193" s="4"/>
      <c r="P193" s="4"/>
      <c r="Q193" s="4"/>
      <c r="R193" s="4">
        <v>1</v>
      </c>
      <c r="S193" s="4"/>
      <c r="T193" s="4">
        <v>1</v>
      </c>
      <c r="U193" s="4"/>
      <c r="V193" s="4">
        <v>1</v>
      </c>
      <c r="W193" s="4"/>
      <c r="X193" s="4"/>
      <c r="Y193" s="4">
        <v>1</v>
      </c>
      <c r="Z193" s="4"/>
      <c r="AA193" s="4">
        <v>1</v>
      </c>
      <c r="AB193" s="4"/>
      <c r="AC193" s="4"/>
      <c r="AD193" s="4"/>
      <c r="AE193" s="4"/>
      <c r="AF193" s="4"/>
      <c r="AG193" s="4">
        <v>1</v>
      </c>
      <c r="AH193" s="4">
        <v>1</v>
      </c>
      <c r="AI193" s="4"/>
      <c r="AJ193" s="4">
        <v>1</v>
      </c>
      <c r="AK193" s="4"/>
      <c r="AL193" s="4"/>
      <c r="AM193" s="4"/>
      <c r="AN193" s="4"/>
      <c r="AP193" s="4">
        <f t="shared" si="3"/>
        <v>9</v>
      </c>
    </row>
    <row r="194" spans="2:42" s="6" customFormat="1">
      <c r="B194" s="7"/>
      <c r="C194" s="45" t="s">
        <v>10</v>
      </c>
      <c r="D194" s="19">
        <v>20</v>
      </c>
      <c r="E194" s="4">
        <v>5</v>
      </c>
      <c r="F194" s="4">
        <v>1</v>
      </c>
      <c r="G194" s="4">
        <v>4</v>
      </c>
      <c r="H194" s="4">
        <v>1</v>
      </c>
      <c r="I194" s="4"/>
      <c r="J194" s="4">
        <v>1</v>
      </c>
      <c r="K194" s="4"/>
      <c r="L194" s="4">
        <v>2</v>
      </c>
      <c r="M194" s="4"/>
      <c r="N194" s="4">
        <v>1</v>
      </c>
      <c r="O194" s="4">
        <v>1</v>
      </c>
      <c r="P194" s="4"/>
      <c r="Q194" s="4">
        <v>1</v>
      </c>
      <c r="R194" s="4"/>
      <c r="S194" s="4">
        <v>2</v>
      </c>
      <c r="T194" s="4">
        <v>1</v>
      </c>
      <c r="U194" s="4"/>
      <c r="V194" s="4"/>
      <c r="W194" s="4"/>
      <c r="X194" s="4">
        <v>3</v>
      </c>
      <c r="Y194" s="4"/>
      <c r="Z194" s="4"/>
      <c r="AA194" s="4">
        <v>1</v>
      </c>
      <c r="AB194" s="4">
        <v>1</v>
      </c>
      <c r="AC194" s="4"/>
      <c r="AD194" s="4">
        <v>1</v>
      </c>
      <c r="AE194" s="4">
        <v>1</v>
      </c>
      <c r="AF194" s="4">
        <v>1</v>
      </c>
      <c r="AG194" s="4"/>
      <c r="AH194" s="4">
        <v>1</v>
      </c>
      <c r="AI194" s="4"/>
      <c r="AJ194" s="4">
        <v>3</v>
      </c>
      <c r="AK194" s="4"/>
      <c r="AL194" s="4">
        <v>1</v>
      </c>
      <c r="AM194" s="4"/>
      <c r="AN194" s="4">
        <v>2</v>
      </c>
      <c r="AP194" s="4">
        <f t="shared" si="3"/>
        <v>35</v>
      </c>
    </row>
    <row r="195" spans="2:42" s="6" customFormat="1">
      <c r="B195" s="7"/>
      <c r="C195" s="45" t="s">
        <v>10</v>
      </c>
      <c r="D195" s="19">
        <v>21</v>
      </c>
      <c r="E195" s="4">
        <v>3</v>
      </c>
      <c r="F195" s="4"/>
      <c r="G195" s="4">
        <v>3</v>
      </c>
      <c r="H195" s="4"/>
      <c r="I195" s="4">
        <v>1</v>
      </c>
      <c r="J195" s="4">
        <v>4</v>
      </c>
      <c r="K195" s="4"/>
      <c r="L195" s="4">
        <v>1</v>
      </c>
      <c r="M195" s="4">
        <v>2</v>
      </c>
      <c r="N195" s="4">
        <v>5</v>
      </c>
      <c r="O195" s="4"/>
      <c r="P195" s="4">
        <v>1</v>
      </c>
      <c r="Q195" s="4"/>
      <c r="R195" s="4">
        <v>1</v>
      </c>
      <c r="S195" s="4">
        <v>1</v>
      </c>
      <c r="T195" s="4">
        <v>1</v>
      </c>
      <c r="U195" s="4">
        <v>1</v>
      </c>
      <c r="V195" s="4"/>
      <c r="W195" s="4"/>
      <c r="X195" s="4">
        <v>2</v>
      </c>
      <c r="Y195" s="4"/>
      <c r="Z195" s="4"/>
      <c r="AA195" s="4"/>
      <c r="AB195" s="4"/>
      <c r="AC195" s="4"/>
      <c r="AD195" s="4">
        <v>1</v>
      </c>
      <c r="AE195" s="4">
        <v>2</v>
      </c>
      <c r="AF195" s="4"/>
      <c r="AG195" s="4">
        <v>1</v>
      </c>
      <c r="AH195" s="4">
        <v>1</v>
      </c>
      <c r="AI195" s="4"/>
      <c r="AJ195" s="4"/>
      <c r="AK195" s="4">
        <v>1</v>
      </c>
      <c r="AL195" s="4">
        <v>2</v>
      </c>
      <c r="AM195" s="4"/>
      <c r="AN195" s="4"/>
      <c r="AP195" s="4">
        <f t="shared" si="3"/>
        <v>34</v>
      </c>
    </row>
    <row r="196" spans="2:42" s="6" customFormat="1">
      <c r="B196" s="7"/>
      <c r="C196" s="45" t="s">
        <v>10</v>
      </c>
      <c r="D196" s="19">
        <v>22</v>
      </c>
      <c r="E196" s="4">
        <v>3</v>
      </c>
      <c r="F196" s="4">
        <v>2</v>
      </c>
      <c r="G196" s="4">
        <v>4</v>
      </c>
      <c r="H196" s="4">
        <v>1</v>
      </c>
      <c r="I196" s="4">
        <v>1</v>
      </c>
      <c r="J196" s="4"/>
      <c r="K196" s="4">
        <v>1</v>
      </c>
      <c r="L196" s="4">
        <v>5</v>
      </c>
      <c r="M196" s="4">
        <v>4</v>
      </c>
      <c r="N196" s="4">
        <v>3</v>
      </c>
      <c r="O196" s="4">
        <v>2</v>
      </c>
      <c r="P196" s="4">
        <v>4</v>
      </c>
      <c r="Q196" s="4">
        <v>2</v>
      </c>
      <c r="R196" s="4">
        <v>1</v>
      </c>
      <c r="S196" s="4">
        <v>2</v>
      </c>
      <c r="T196" s="4">
        <v>1</v>
      </c>
      <c r="U196" s="4">
        <v>2</v>
      </c>
      <c r="V196" s="4">
        <v>2</v>
      </c>
      <c r="W196" s="4">
        <v>2</v>
      </c>
      <c r="X196" s="4">
        <v>1</v>
      </c>
      <c r="Y196" s="4">
        <v>1</v>
      </c>
      <c r="Z196" s="4">
        <v>3</v>
      </c>
      <c r="AA196" s="4">
        <v>2</v>
      </c>
      <c r="AB196" s="4">
        <v>1</v>
      </c>
      <c r="AC196" s="4">
        <v>2</v>
      </c>
      <c r="AD196" s="4">
        <v>5</v>
      </c>
      <c r="AE196" s="4">
        <v>1</v>
      </c>
      <c r="AF196" s="4">
        <v>1</v>
      </c>
      <c r="AG196" s="4"/>
      <c r="AH196" s="4"/>
      <c r="AI196" s="4">
        <v>1</v>
      </c>
      <c r="AJ196" s="4">
        <v>3</v>
      </c>
      <c r="AK196" s="4">
        <v>4</v>
      </c>
      <c r="AL196" s="4">
        <v>2</v>
      </c>
      <c r="AM196" s="4">
        <v>2</v>
      </c>
      <c r="AN196" s="4">
        <v>1</v>
      </c>
      <c r="AP196" s="4">
        <f t="shared" si="3"/>
        <v>72</v>
      </c>
    </row>
    <row r="197" spans="2:42" s="6" customFormat="1">
      <c r="B197" s="7"/>
      <c r="C197" s="45" t="s">
        <v>10</v>
      </c>
      <c r="D197" s="19">
        <v>23</v>
      </c>
      <c r="E197" s="4">
        <v>7</v>
      </c>
      <c r="F197" s="4">
        <v>2</v>
      </c>
      <c r="G197" s="4">
        <v>4</v>
      </c>
      <c r="H197" s="4">
        <v>1</v>
      </c>
      <c r="I197" s="4">
        <v>2</v>
      </c>
      <c r="J197" s="4">
        <v>1</v>
      </c>
      <c r="K197" s="4">
        <v>3</v>
      </c>
      <c r="L197" s="4"/>
      <c r="M197" s="4">
        <v>4</v>
      </c>
      <c r="N197" s="4">
        <v>2</v>
      </c>
      <c r="O197" s="4">
        <v>2</v>
      </c>
      <c r="P197" s="4">
        <v>1</v>
      </c>
      <c r="Q197" s="4">
        <v>1</v>
      </c>
      <c r="R197" s="4">
        <v>5</v>
      </c>
      <c r="S197" s="4">
        <v>1</v>
      </c>
      <c r="T197" s="4">
        <v>2</v>
      </c>
      <c r="U197" s="4">
        <v>3</v>
      </c>
      <c r="V197" s="4">
        <v>3</v>
      </c>
      <c r="W197" s="4">
        <v>1</v>
      </c>
      <c r="X197" s="4">
        <v>3</v>
      </c>
      <c r="Y197" s="4">
        <v>3</v>
      </c>
      <c r="Z197" s="4">
        <v>3</v>
      </c>
      <c r="AA197" s="4"/>
      <c r="AB197" s="4">
        <v>1</v>
      </c>
      <c r="AC197" s="4">
        <v>3</v>
      </c>
      <c r="AD197" s="4">
        <v>2</v>
      </c>
      <c r="AE197" s="4">
        <v>3</v>
      </c>
      <c r="AF197" s="4">
        <v>1</v>
      </c>
      <c r="AG197" s="4"/>
      <c r="AH197" s="4">
        <v>1</v>
      </c>
      <c r="AI197" s="4">
        <v>3</v>
      </c>
      <c r="AJ197" s="4">
        <v>2</v>
      </c>
      <c r="AK197" s="4">
        <v>1</v>
      </c>
      <c r="AL197" s="4">
        <v>1</v>
      </c>
      <c r="AM197" s="4">
        <v>3</v>
      </c>
      <c r="AN197" s="4">
        <v>2</v>
      </c>
      <c r="AP197" s="4">
        <f t="shared" si="3"/>
        <v>77</v>
      </c>
    </row>
    <row r="198" spans="2:42" s="6" customFormat="1">
      <c r="B198" s="7"/>
      <c r="C198" s="45" t="s">
        <v>10</v>
      </c>
      <c r="D198" s="19">
        <v>24</v>
      </c>
      <c r="E198" s="4">
        <v>3</v>
      </c>
      <c r="F198" s="4">
        <v>1</v>
      </c>
      <c r="G198" s="4">
        <v>5</v>
      </c>
      <c r="H198" s="4">
        <v>4</v>
      </c>
      <c r="I198" s="4">
        <v>3</v>
      </c>
      <c r="J198" s="4">
        <v>1</v>
      </c>
      <c r="K198" s="4">
        <v>3</v>
      </c>
      <c r="L198" s="4">
        <v>2</v>
      </c>
      <c r="M198" s="4">
        <v>2</v>
      </c>
      <c r="N198" s="4">
        <v>8</v>
      </c>
      <c r="O198" s="4">
        <v>3</v>
      </c>
      <c r="P198" s="4">
        <v>4</v>
      </c>
      <c r="Q198" s="4">
        <v>3</v>
      </c>
      <c r="R198" s="4">
        <v>3</v>
      </c>
      <c r="S198" s="4">
        <v>5</v>
      </c>
      <c r="T198" s="4">
        <v>2</v>
      </c>
      <c r="U198" s="4">
        <v>2</v>
      </c>
      <c r="V198" s="4">
        <v>2</v>
      </c>
      <c r="W198" s="4">
        <v>3</v>
      </c>
      <c r="X198" s="4">
        <v>2</v>
      </c>
      <c r="Y198" s="4">
        <v>2</v>
      </c>
      <c r="Z198" s="4">
        <v>2</v>
      </c>
      <c r="AA198" s="4">
        <v>6</v>
      </c>
      <c r="AB198" s="4">
        <v>4</v>
      </c>
      <c r="AC198" s="4">
        <v>3</v>
      </c>
      <c r="AD198" s="4">
        <v>4</v>
      </c>
      <c r="AE198" s="4">
        <v>4</v>
      </c>
      <c r="AF198" s="4">
        <v>1</v>
      </c>
      <c r="AG198" s="4">
        <v>4</v>
      </c>
      <c r="AH198" s="4">
        <v>1</v>
      </c>
      <c r="AI198" s="4">
        <v>2</v>
      </c>
      <c r="AJ198" s="4">
        <v>2</v>
      </c>
      <c r="AK198" s="4">
        <v>7</v>
      </c>
      <c r="AL198" s="4">
        <v>6</v>
      </c>
      <c r="AM198" s="4">
        <v>1</v>
      </c>
      <c r="AN198" s="4">
        <v>4</v>
      </c>
      <c r="AP198" s="4">
        <f t="shared" si="3"/>
        <v>114</v>
      </c>
    </row>
    <row r="199" spans="2:42" s="6" customFormat="1">
      <c r="B199" s="7"/>
      <c r="C199" s="45" t="s">
        <v>10</v>
      </c>
      <c r="D199" s="19">
        <v>25</v>
      </c>
      <c r="E199" s="4">
        <v>8</v>
      </c>
      <c r="F199" s="4"/>
      <c r="G199" s="4">
        <v>4</v>
      </c>
      <c r="H199" s="4">
        <v>3</v>
      </c>
      <c r="I199" s="4">
        <v>2</v>
      </c>
      <c r="J199" s="4">
        <v>3</v>
      </c>
      <c r="K199" s="4">
        <v>2</v>
      </c>
      <c r="L199" s="4">
        <v>7</v>
      </c>
      <c r="M199" s="4">
        <v>4</v>
      </c>
      <c r="N199" s="4">
        <v>2</v>
      </c>
      <c r="O199" s="4">
        <v>2</v>
      </c>
      <c r="P199" s="4">
        <v>2</v>
      </c>
      <c r="Q199" s="4">
        <v>2</v>
      </c>
      <c r="R199" s="4">
        <v>6</v>
      </c>
      <c r="S199" s="4">
        <v>3</v>
      </c>
      <c r="T199" s="4">
        <v>4</v>
      </c>
      <c r="U199" s="4">
        <v>3</v>
      </c>
      <c r="V199" s="4">
        <v>6</v>
      </c>
      <c r="W199" s="4">
        <v>4</v>
      </c>
      <c r="X199" s="4">
        <v>2</v>
      </c>
      <c r="Y199" s="4">
        <v>3</v>
      </c>
      <c r="Z199" s="4">
        <v>6</v>
      </c>
      <c r="AA199" s="4">
        <v>3</v>
      </c>
      <c r="AB199" s="4">
        <v>7</v>
      </c>
      <c r="AC199" s="4">
        <v>2</v>
      </c>
      <c r="AD199" s="4">
        <v>3</v>
      </c>
      <c r="AE199" s="4">
        <v>5</v>
      </c>
      <c r="AF199" s="4">
        <v>3</v>
      </c>
      <c r="AG199" s="4">
        <v>4</v>
      </c>
      <c r="AH199" s="4">
        <v>2</v>
      </c>
      <c r="AI199" s="4">
        <v>1</v>
      </c>
      <c r="AJ199" s="4">
        <v>1</v>
      </c>
      <c r="AK199" s="4">
        <v>4</v>
      </c>
      <c r="AL199" s="4">
        <v>2</v>
      </c>
      <c r="AM199" s="4">
        <v>1</v>
      </c>
      <c r="AN199" s="4">
        <v>3</v>
      </c>
      <c r="AP199" s="4">
        <f t="shared" si="3"/>
        <v>119</v>
      </c>
    </row>
    <row r="200" spans="2:42" s="6" customFormat="1">
      <c r="B200" s="7"/>
      <c r="C200" s="45" t="s">
        <v>10</v>
      </c>
      <c r="D200" s="19">
        <v>26</v>
      </c>
      <c r="E200" s="4">
        <v>3</v>
      </c>
      <c r="F200" s="4">
        <v>4</v>
      </c>
      <c r="G200" s="4">
        <v>11</v>
      </c>
      <c r="H200" s="4"/>
      <c r="I200" s="4">
        <v>2</v>
      </c>
      <c r="J200" s="4">
        <v>2</v>
      </c>
      <c r="K200" s="4"/>
      <c r="L200" s="4">
        <v>6</v>
      </c>
      <c r="M200" s="4">
        <v>3</v>
      </c>
      <c r="N200" s="4">
        <v>3</v>
      </c>
      <c r="O200" s="4">
        <v>2</v>
      </c>
      <c r="P200" s="4">
        <v>4</v>
      </c>
      <c r="Q200" s="4">
        <v>5</v>
      </c>
      <c r="R200" s="4">
        <v>2</v>
      </c>
      <c r="S200" s="4">
        <v>5</v>
      </c>
      <c r="T200" s="4">
        <v>5</v>
      </c>
      <c r="U200" s="4">
        <v>1</v>
      </c>
      <c r="V200" s="4">
        <v>3</v>
      </c>
      <c r="W200" s="4"/>
      <c r="X200" s="4"/>
      <c r="Y200" s="4">
        <v>3</v>
      </c>
      <c r="Z200" s="4">
        <v>2</v>
      </c>
      <c r="AA200" s="4">
        <v>3</v>
      </c>
      <c r="AB200" s="4"/>
      <c r="AC200" s="4">
        <v>2</v>
      </c>
      <c r="AD200" s="4">
        <v>8</v>
      </c>
      <c r="AE200" s="4">
        <v>1</v>
      </c>
      <c r="AF200" s="4">
        <v>1</v>
      </c>
      <c r="AG200" s="4">
        <v>4</v>
      </c>
      <c r="AH200" s="4">
        <v>1</v>
      </c>
      <c r="AI200" s="4">
        <v>3</v>
      </c>
      <c r="AJ200" s="4">
        <v>1</v>
      </c>
      <c r="AK200" s="4">
        <v>3</v>
      </c>
      <c r="AL200" s="4">
        <v>3</v>
      </c>
      <c r="AM200" s="4">
        <v>5</v>
      </c>
      <c r="AN200" s="4">
        <v>3</v>
      </c>
      <c r="AP200" s="4">
        <f t="shared" si="3"/>
        <v>104</v>
      </c>
    </row>
    <row r="201" spans="2:42" s="6" customFormat="1">
      <c r="B201" s="7"/>
      <c r="C201" s="45" t="s">
        <v>10</v>
      </c>
      <c r="D201" s="19">
        <v>27</v>
      </c>
      <c r="E201" s="4">
        <v>6</v>
      </c>
      <c r="F201" s="4">
        <v>2</v>
      </c>
      <c r="G201" s="4">
        <v>5</v>
      </c>
      <c r="H201" s="4">
        <v>3</v>
      </c>
      <c r="I201" s="4">
        <v>1</v>
      </c>
      <c r="J201" s="4">
        <v>1</v>
      </c>
      <c r="K201" s="4">
        <v>1</v>
      </c>
      <c r="L201" s="4">
        <v>5</v>
      </c>
      <c r="M201" s="4">
        <v>1</v>
      </c>
      <c r="N201" s="4">
        <v>1</v>
      </c>
      <c r="O201" s="4">
        <v>3</v>
      </c>
      <c r="P201" s="4"/>
      <c r="Q201" s="4">
        <v>6</v>
      </c>
      <c r="R201" s="4">
        <v>4</v>
      </c>
      <c r="S201" s="4">
        <v>6</v>
      </c>
      <c r="T201" s="4">
        <v>1</v>
      </c>
      <c r="U201" s="4">
        <v>2</v>
      </c>
      <c r="V201" s="4">
        <v>1</v>
      </c>
      <c r="W201" s="4">
        <v>4</v>
      </c>
      <c r="X201" s="4">
        <v>4</v>
      </c>
      <c r="Y201" s="4">
        <v>3</v>
      </c>
      <c r="Z201" s="4">
        <v>1</v>
      </c>
      <c r="AA201" s="4">
        <v>5</v>
      </c>
      <c r="AB201" s="4">
        <v>1</v>
      </c>
      <c r="AC201" s="4">
        <v>1</v>
      </c>
      <c r="AD201" s="4">
        <v>2</v>
      </c>
      <c r="AE201" s="4">
        <v>2</v>
      </c>
      <c r="AF201" s="4">
        <v>1</v>
      </c>
      <c r="AG201" s="4">
        <v>2</v>
      </c>
      <c r="AH201" s="4"/>
      <c r="AI201" s="4">
        <v>4</v>
      </c>
      <c r="AJ201" s="4">
        <v>4</v>
      </c>
      <c r="AK201" s="4">
        <v>3</v>
      </c>
      <c r="AL201" s="4">
        <v>3</v>
      </c>
      <c r="AM201" s="4">
        <v>1</v>
      </c>
      <c r="AN201" s="4">
        <v>4</v>
      </c>
      <c r="AP201" s="4">
        <f t="shared" ref="AP201:AP253" si="4">SUM(E201:AN201)</f>
        <v>94</v>
      </c>
    </row>
    <row r="202" spans="2:42" s="6" customFormat="1">
      <c r="B202" s="7"/>
      <c r="C202" s="45" t="s">
        <v>10</v>
      </c>
      <c r="D202" s="19">
        <v>28</v>
      </c>
      <c r="E202" s="4">
        <v>5</v>
      </c>
      <c r="F202" s="4">
        <v>1</v>
      </c>
      <c r="G202" s="4">
        <v>1</v>
      </c>
      <c r="H202" s="4"/>
      <c r="I202" s="4">
        <v>2</v>
      </c>
      <c r="J202" s="4">
        <v>3</v>
      </c>
      <c r="K202" s="4">
        <v>2</v>
      </c>
      <c r="L202" s="4">
        <v>3</v>
      </c>
      <c r="M202" s="4">
        <v>2</v>
      </c>
      <c r="N202" s="4">
        <v>7</v>
      </c>
      <c r="O202" s="4"/>
      <c r="P202" s="4">
        <v>6</v>
      </c>
      <c r="Q202" s="4">
        <v>6</v>
      </c>
      <c r="R202" s="4">
        <v>1</v>
      </c>
      <c r="S202" s="4">
        <v>3</v>
      </c>
      <c r="T202" s="4">
        <v>3</v>
      </c>
      <c r="U202" s="4">
        <v>2</v>
      </c>
      <c r="V202" s="4">
        <v>1</v>
      </c>
      <c r="W202" s="4"/>
      <c r="X202" s="4">
        <v>2</v>
      </c>
      <c r="Y202" s="4">
        <v>3</v>
      </c>
      <c r="Z202" s="4">
        <v>5</v>
      </c>
      <c r="AA202" s="4">
        <v>2</v>
      </c>
      <c r="AB202" s="4"/>
      <c r="AC202" s="4">
        <v>2</v>
      </c>
      <c r="AD202" s="4">
        <v>4</v>
      </c>
      <c r="AE202" s="4">
        <v>3</v>
      </c>
      <c r="AF202" s="4">
        <v>1</v>
      </c>
      <c r="AG202" s="4">
        <v>1</v>
      </c>
      <c r="AH202" s="4">
        <v>1</v>
      </c>
      <c r="AI202" s="4">
        <v>2</v>
      </c>
      <c r="AJ202" s="4">
        <v>2</v>
      </c>
      <c r="AK202" s="4">
        <v>2</v>
      </c>
      <c r="AL202" s="4">
        <v>5</v>
      </c>
      <c r="AM202" s="4">
        <v>3</v>
      </c>
      <c r="AN202" s="4">
        <v>4</v>
      </c>
      <c r="AP202" s="4">
        <f t="shared" si="4"/>
        <v>90</v>
      </c>
    </row>
    <row r="203" spans="2:42" s="6" customFormat="1">
      <c r="B203" s="7"/>
      <c r="C203" s="45" t="s">
        <v>10</v>
      </c>
      <c r="D203" s="19">
        <v>29</v>
      </c>
      <c r="E203" s="4">
        <v>4</v>
      </c>
      <c r="F203" s="4">
        <v>3</v>
      </c>
      <c r="G203" s="4">
        <v>8</v>
      </c>
      <c r="H203" s="4">
        <v>3</v>
      </c>
      <c r="I203" s="4">
        <v>3</v>
      </c>
      <c r="J203" s="4">
        <v>1</v>
      </c>
      <c r="K203" s="4"/>
      <c r="L203" s="4">
        <v>1</v>
      </c>
      <c r="M203" s="4">
        <v>3</v>
      </c>
      <c r="N203" s="4">
        <v>3</v>
      </c>
      <c r="O203" s="4">
        <v>3</v>
      </c>
      <c r="P203" s="4">
        <v>4</v>
      </c>
      <c r="Q203" s="4">
        <v>4</v>
      </c>
      <c r="R203" s="4"/>
      <c r="S203" s="4">
        <v>1</v>
      </c>
      <c r="T203" s="4">
        <v>1</v>
      </c>
      <c r="U203" s="4">
        <v>2</v>
      </c>
      <c r="V203" s="4">
        <v>1</v>
      </c>
      <c r="W203" s="4">
        <v>1</v>
      </c>
      <c r="X203" s="4"/>
      <c r="Y203" s="4">
        <v>4</v>
      </c>
      <c r="Z203" s="4">
        <v>2</v>
      </c>
      <c r="AA203" s="4">
        <v>2</v>
      </c>
      <c r="AB203" s="4">
        <v>5</v>
      </c>
      <c r="AC203" s="4">
        <v>3</v>
      </c>
      <c r="AD203" s="4">
        <v>2</v>
      </c>
      <c r="AE203" s="4">
        <v>5</v>
      </c>
      <c r="AF203" s="4">
        <v>2</v>
      </c>
      <c r="AG203" s="4"/>
      <c r="AH203" s="4"/>
      <c r="AI203" s="4">
        <v>1</v>
      </c>
      <c r="AJ203" s="4">
        <v>3</v>
      </c>
      <c r="AK203" s="4">
        <v>1</v>
      </c>
      <c r="AL203" s="4">
        <v>1</v>
      </c>
      <c r="AM203" s="4">
        <v>3</v>
      </c>
      <c r="AN203" s="4">
        <v>5</v>
      </c>
      <c r="AP203" s="4">
        <f t="shared" si="4"/>
        <v>85</v>
      </c>
    </row>
    <row r="204" spans="2:42" s="6" customFormat="1">
      <c r="B204" s="7"/>
      <c r="C204" s="45" t="s">
        <v>10</v>
      </c>
      <c r="D204" s="19">
        <v>30</v>
      </c>
      <c r="E204" s="4">
        <v>9</v>
      </c>
      <c r="F204" s="4">
        <v>6</v>
      </c>
      <c r="G204" s="4">
        <v>7</v>
      </c>
      <c r="H204" s="4">
        <v>1</v>
      </c>
      <c r="I204" s="4">
        <v>3</v>
      </c>
      <c r="J204" s="4"/>
      <c r="K204" s="4">
        <v>6</v>
      </c>
      <c r="L204" s="4">
        <v>3</v>
      </c>
      <c r="M204" s="4"/>
      <c r="N204" s="4">
        <v>2</v>
      </c>
      <c r="O204" s="4">
        <v>2</v>
      </c>
      <c r="P204" s="4">
        <v>2</v>
      </c>
      <c r="Q204" s="4">
        <v>5</v>
      </c>
      <c r="R204" s="4">
        <v>2</v>
      </c>
      <c r="S204" s="4">
        <v>2</v>
      </c>
      <c r="T204" s="4">
        <v>2</v>
      </c>
      <c r="U204" s="4"/>
      <c r="V204" s="4">
        <v>1</v>
      </c>
      <c r="W204" s="4">
        <v>1</v>
      </c>
      <c r="X204" s="4">
        <v>3</v>
      </c>
      <c r="Y204" s="4">
        <v>3</v>
      </c>
      <c r="Z204" s="4">
        <v>1</v>
      </c>
      <c r="AA204" s="4">
        <v>4</v>
      </c>
      <c r="AB204" s="4">
        <v>4</v>
      </c>
      <c r="AC204" s="4">
        <v>6</v>
      </c>
      <c r="AD204" s="4">
        <v>7</v>
      </c>
      <c r="AE204" s="4">
        <v>2</v>
      </c>
      <c r="AF204" s="4">
        <v>5</v>
      </c>
      <c r="AG204" s="4">
        <v>1</v>
      </c>
      <c r="AH204" s="4">
        <v>3</v>
      </c>
      <c r="AI204" s="4">
        <v>1</v>
      </c>
      <c r="AJ204" s="4">
        <v>2</v>
      </c>
      <c r="AK204" s="4">
        <v>3</v>
      </c>
      <c r="AL204" s="4">
        <v>3</v>
      </c>
      <c r="AM204" s="4">
        <v>3</v>
      </c>
      <c r="AN204" s="4">
        <v>1</v>
      </c>
      <c r="AP204" s="4">
        <f t="shared" si="4"/>
        <v>106</v>
      </c>
    </row>
    <row r="205" spans="2:42" s="6" customFormat="1">
      <c r="B205" s="7"/>
      <c r="C205" s="45" t="s">
        <v>10</v>
      </c>
      <c r="D205" s="19">
        <v>31</v>
      </c>
      <c r="E205" s="4">
        <v>1</v>
      </c>
      <c r="F205" s="4">
        <v>4</v>
      </c>
      <c r="G205" s="4">
        <v>5</v>
      </c>
      <c r="H205" s="4">
        <v>1</v>
      </c>
      <c r="I205" s="4">
        <v>1</v>
      </c>
      <c r="J205" s="4">
        <v>3</v>
      </c>
      <c r="K205" s="4">
        <v>2</v>
      </c>
      <c r="L205" s="4">
        <v>3</v>
      </c>
      <c r="M205" s="4">
        <v>4</v>
      </c>
      <c r="N205" s="4">
        <v>3</v>
      </c>
      <c r="O205" s="4">
        <v>5</v>
      </c>
      <c r="P205" s="4">
        <v>1</v>
      </c>
      <c r="Q205" s="4">
        <v>4</v>
      </c>
      <c r="R205" s="4">
        <v>4</v>
      </c>
      <c r="S205" s="4">
        <v>2</v>
      </c>
      <c r="T205" s="4">
        <v>1</v>
      </c>
      <c r="U205" s="4">
        <v>3</v>
      </c>
      <c r="V205" s="4">
        <v>2</v>
      </c>
      <c r="W205" s="4">
        <v>4</v>
      </c>
      <c r="X205" s="4">
        <v>4</v>
      </c>
      <c r="Y205" s="4">
        <v>3</v>
      </c>
      <c r="Z205" s="4">
        <v>1</v>
      </c>
      <c r="AA205" s="4">
        <v>2</v>
      </c>
      <c r="AB205" s="4">
        <v>2</v>
      </c>
      <c r="AC205" s="4">
        <v>2</v>
      </c>
      <c r="AD205" s="4"/>
      <c r="AE205" s="4">
        <v>2</v>
      </c>
      <c r="AF205" s="4">
        <v>2</v>
      </c>
      <c r="AG205" s="4"/>
      <c r="AH205" s="4"/>
      <c r="AI205" s="4">
        <v>3</v>
      </c>
      <c r="AJ205" s="4">
        <v>3</v>
      </c>
      <c r="AK205" s="4">
        <v>4</v>
      </c>
      <c r="AL205" s="4">
        <v>4</v>
      </c>
      <c r="AM205" s="4">
        <v>1</v>
      </c>
      <c r="AN205" s="4">
        <v>2</v>
      </c>
      <c r="AP205" s="4">
        <f t="shared" si="4"/>
        <v>88</v>
      </c>
    </row>
    <row r="206" spans="2:42" s="6" customFormat="1">
      <c r="B206" s="7"/>
      <c r="C206" s="45" t="s">
        <v>10</v>
      </c>
      <c r="D206" s="19">
        <v>32</v>
      </c>
      <c r="E206" s="4">
        <v>3</v>
      </c>
      <c r="F206" s="4">
        <v>3</v>
      </c>
      <c r="G206" s="4">
        <v>4</v>
      </c>
      <c r="H206" s="4">
        <v>1</v>
      </c>
      <c r="I206" s="4">
        <v>5</v>
      </c>
      <c r="J206" s="4"/>
      <c r="K206" s="4"/>
      <c r="L206" s="4">
        <v>3</v>
      </c>
      <c r="M206" s="4">
        <v>2</v>
      </c>
      <c r="N206" s="4">
        <v>1</v>
      </c>
      <c r="O206" s="4">
        <v>5</v>
      </c>
      <c r="P206" s="4">
        <v>4</v>
      </c>
      <c r="Q206" s="4">
        <v>7</v>
      </c>
      <c r="R206" s="4">
        <v>3</v>
      </c>
      <c r="S206" s="4">
        <v>3</v>
      </c>
      <c r="T206" s="4">
        <v>2</v>
      </c>
      <c r="U206" s="4">
        <v>2</v>
      </c>
      <c r="V206" s="4">
        <v>2</v>
      </c>
      <c r="W206" s="4">
        <v>3</v>
      </c>
      <c r="X206" s="4">
        <v>2</v>
      </c>
      <c r="Y206" s="4">
        <v>2</v>
      </c>
      <c r="Z206" s="4">
        <v>3</v>
      </c>
      <c r="AA206" s="4">
        <v>4</v>
      </c>
      <c r="AB206" s="4">
        <v>2</v>
      </c>
      <c r="AC206" s="4">
        <v>1</v>
      </c>
      <c r="AD206" s="4">
        <v>3</v>
      </c>
      <c r="AE206" s="4">
        <v>2</v>
      </c>
      <c r="AF206" s="4">
        <v>2</v>
      </c>
      <c r="AG206" s="4">
        <v>4</v>
      </c>
      <c r="AH206" s="4">
        <v>1</v>
      </c>
      <c r="AI206" s="4">
        <v>2</v>
      </c>
      <c r="AJ206" s="4">
        <v>1</v>
      </c>
      <c r="AK206" s="4">
        <v>1</v>
      </c>
      <c r="AL206" s="4">
        <v>1</v>
      </c>
      <c r="AM206" s="4">
        <v>4</v>
      </c>
      <c r="AN206" s="4">
        <v>1</v>
      </c>
      <c r="AP206" s="4">
        <f t="shared" si="4"/>
        <v>89</v>
      </c>
    </row>
    <row r="207" spans="2:42" s="6" customFormat="1">
      <c r="B207" s="7"/>
      <c r="C207" s="45" t="s">
        <v>10</v>
      </c>
      <c r="D207" s="19">
        <v>33</v>
      </c>
      <c r="E207" s="4">
        <v>2</v>
      </c>
      <c r="F207" s="4">
        <v>4</v>
      </c>
      <c r="G207" s="4">
        <v>4</v>
      </c>
      <c r="H207" s="4">
        <v>4</v>
      </c>
      <c r="I207" s="4">
        <v>2</v>
      </c>
      <c r="J207" s="4"/>
      <c r="K207" s="4">
        <v>1</v>
      </c>
      <c r="L207" s="4">
        <v>3</v>
      </c>
      <c r="M207" s="4">
        <v>4</v>
      </c>
      <c r="N207" s="4">
        <v>4</v>
      </c>
      <c r="O207" s="4">
        <v>1</v>
      </c>
      <c r="P207" s="4">
        <v>3</v>
      </c>
      <c r="Q207" s="4">
        <v>3</v>
      </c>
      <c r="R207" s="4">
        <v>4</v>
      </c>
      <c r="S207" s="4">
        <v>4</v>
      </c>
      <c r="T207" s="4">
        <v>2</v>
      </c>
      <c r="U207" s="4">
        <v>5</v>
      </c>
      <c r="V207" s="4">
        <v>2</v>
      </c>
      <c r="W207" s="4">
        <v>2</v>
      </c>
      <c r="X207" s="4">
        <v>2</v>
      </c>
      <c r="Y207" s="4">
        <v>1</v>
      </c>
      <c r="Z207" s="4">
        <v>2</v>
      </c>
      <c r="AA207" s="4">
        <v>3</v>
      </c>
      <c r="AB207" s="4">
        <v>1</v>
      </c>
      <c r="AC207" s="4">
        <v>1</v>
      </c>
      <c r="AD207" s="4">
        <v>2</v>
      </c>
      <c r="AE207" s="4">
        <v>1</v>
      </c>
      <c r="AF207" s="4">
        <v>2</v>
      </c>
      <c r="AG207" s="4">
        <v>2</v>
      </c>
      <c r="AH207" s="4">
        <v>2</v>
      </c>
      <c r="AI207" s="4">
        <v>1</v>
      </c>
      <c r="AJ207" s="4">
        <v>4</v>
      </c>
      <c r="AK207" s="4"/>
      <c r="AL207" s="4">
        <v>2</v>
      </c>
      <c r="AM207" s="4">
        <v>3</v>
      </c>
      <c r="AN207" s="4">
        <v>1</v>
      </c>
      <c r="AP207" s="4">
        <f t="shared" si="4"/>
        <v>84</v>
      </c>
    </row>
    <row r="208" spans="2:42" s="6" customFormat="1">
      <c r="B208" s="7"/>
      <c r="C208" s="45" t="s">
        <v>10</v>
      </c>
      <c r="D208" s="19">
        <v>34</v>
      </c>
      <c r="E208" s="4">
        <v>4</v>
      </c>
      <c r="F208" s="4">
        <v>1</v>
      </c>
      <c r="G208" s="4">
        <v>11</v>
      </c>
      <c r="H208" s="4"/>
      <c r="I208" s="4">
        <v>5</v>
      </c>
      <c r="J208" s="4">
        <v>1</v>
      </c>
      <c r="K208" s="4">
        <v>1</v>
      </c>
      <c r="L208" s="4">
        <v>1</v>
      </c>
      <c r="M208" s="4">
        <v>1</v>
      </c>
      <c r="N208" s="4">
        <v>3</v>
      </c>
      <c r="O208" s="4">
        <v>2</v>
      </c>
      <c r="P208" s="4">
        <v>2</v>
      </c>
      <c r="Q208" s="4">
        <v>7</v>
      </c>
      <c r="R208" s="4">
        <v>8</v>
      </c>
      <c r="S208" s="4">
        <v>2</v>
      </c>
      <c r="T208" s="4">
        <v>1</v>
      </c>
      <c r="U208" s="4"/>
      <c r="V208" s="4"/>
      <c r="W208" s="4">
        <v>3</v>
      </c>
      <c r="X208" s="4"/>
      <c r="Y208" s="4">
        <v>2</v>
      </c>
      <c r="Z208" s="4">
        <v>2</v>
      </c>
      <c r="AA208" s="4"/>
      <c r="AB208" s="4">
        <v>2</v>
      </c>
      <c r="AC208" s="4">
        <v>2</v>
      </c>
      <c r="AD208" s="4">
        <v>5</v>
      </c>
      <c r="AE208" s="4"/>
      <c r="AF208" s="4">
        <v>2</v>
      </c>
      <c r="AG208" s="4">
        <v>1</v>
      </c>
      <c r="AH208" s="4">
        <v>4</v>
      </c>
      <c r="AI208" s="4">
        <v>3</v>
      </c>
      <c r="AJ208" s="4">
        <v>4</v>
      </c>
      <c r="AK208" s="4">
        <v>1</v>
      </c>
      <c r="AL208" s="4">
        <v>3</v>
      </c>
      <c r="AM208" s="4">
        <v>1</v>
      </c>
      <c r="AN208" s="4">
        <v>2</v>
      </c>
      <c r="AP208" s="4">
        <f t="shared" si="4"/>
        <v>87</v>
      </c>
    </row>
    <row r="209" spans="2:42" s="6" customFormat="1">
      <c r="B209" s="7"/>
      <c r="C209" s="45" t="s">
        <v>10</v>
      </c>
      <c r="D209" s="19">
        <v>35</v>
      </c>
      <c r="E209" s="4">
        <v>6</v>
      </c>
      <c r="F209" s="4"/>
      <c r="G209" s="4">
        <v>3</v>
      </c>
      <c r="H209" s="4"/>
      <c r="I209" s="4">
        <v>3</v>
      </c>
      <c r="J209" s="4"/>
      <c r="K209" s="4">
        <v>2</v>
      </c>
      <c r="L209" s="4">
        <v>1</v>
      </c>
      <c r="M209" s="4">
        <v>2</v>
      </c>
      <c r="N209" s="4"/>
      <c r="O209" s="4">
        <v>2</v>
      </c>
      <c r="P209" s="4">
        <v>1</v>
      </c>
      <c r="Q209" s="4">
        <v>5</v>
      </c>
      <c r="R209" s="4">
        <v>2</v>
      </c>
      <c r="S209" s="4"/>
      <c r="T209" s="4">
        <v>4</v>
      </c>
      <c r="U209" s="4">
        <v>2</v>
      </c>
      <c r="V209" s="4">
        <v>2</v>
      </c>
      <c r="W209" s="4">
        <v>3</v>
      </c>
      <c r="X209" s="4">
        <v>4</v>
      </c>
      <c r="Y209" s="4">
        <v>2</v>
      </c>
      <c r="Z209" s="4">
        <v>1</v>
      </c>
      <c r="AA209" s="4">
        <v>1</v>
      </c>
      <c r="AB209" s="4"/>
      <c r="AC209" s="4"/>
      <c r="AD209" s="4">
        <v>4</v>
      </c>
      <c r="AE209" s="4">
        <v>5</v>
      </c>
      <c r="AF209" s="4"/>
      <c r="AG209" s="4">
        <v>1</v>
      </c>
      <c r="AH209" s="4">
        <v>2</v>
      </c>
      <c r="AI209" s="4">
        <v>1</v>
      </c>
      <c r="AJ209" s="4">
        <v>4</v>
      </c>
      <c r="AK209" s="4">
        <v>1</v>
      </c>
      <c r="AL209" s="4">
        <v>4</v>
      </c>
      <c r="AM209" s="4">
        <v>5</v>
      </c>
      <c r="AN209" s="4">
        <v>2</v>
      </c>
      <c r="AP209" s="4">
        <f t="shared" si="4"/>
        <v>75</v>
      </c>
    </row>
    <row r="210" spans="2:42" s="6" customFormat="1">
      <c r="B210" s="7"/>
      <c r="C210" s="45" t="s">
        <v>10</v>
      </c>
      <c r="D210" s="19">
        <v>36</v>
      </c>
      <c r="E210" s="4">
        <v>7</v>
      </c>
      <c r="F210" s="4">
        <v>2</v>
      </c>
      <c r="G210" s="4">
        <v>6</v>
      </c>
      <c r="H210" s="4">
        <v>4</v>
      </c>
      <c r="I210" s="4">
        <v>1</v>
      </c>
      <c r="J210" s="4">
        <v>1</v>
      </c>
      <c r="K210" s="4">
        <v>2</v>
      </c>
      <c r="L210" s="4">
        <v>1</v>
      </c>
      <c r="M210" s="4">
        <v>6</v>
      </c>
      <c r="N210" s="4">
        <v>6</v>
      </c>
      <c r="O210" s="4">
        <v>5</v>
      </c>
      <c r="P210" s="4">
        <v>5</v>
      </c>
      <c r="Q210" s="4">
        <v>5</v>
      </c>
      <c r="R210" s="4">
        <v>5</v>
      </c>
      <c r="S210" s="4"/>
      <c r="T210" s="4">
        <v>1</v>
      </c>
      <c r="U210" s="4">
        <v>1</v>
      </c>
      <c r="V210" s="4"/>
      <c r="W210" s="4">
        <v>1</v>
      </c>
      <c r="X210" s="4">
        <v>3</v>
      </c>
      <c r="Y210" s="4">
        <v>1</v>
      </c>
      <c r="Z210" s="4">
        <v>1</v>
      </c>
      <c r="AA210" s="4">
        <v>2</v>
      </c>
      <c r="AB210" s="4">
        <v>2</v>
      </c>
      <c r="AC210" s="4">
        <v>2</v>
      </c>
      <c r="AD210" s="4">
        <v>2</v>
      </c>
      <c r="AE210" s="4">
        <v>3</v>
      </c>
      <c r="AF210" s="4">
        <v>4</v>
      </c>
      <c r="AG210" s="4">
        <v>1</v>
      </c>
      <c r="AH210" s="4">
        <v>2</v>
      </c>
      <c r="AI210" s="4">
        <v>2</v>
      </c>
      <c r="AJ210" s="4">
        <v>2</v>
      </c>
      <c r="AK210" s="4">
        <v>1</v>
      </c>
      <c r="AL210" s="4">
        <v>2</v>
      </c>
      <c r="AM210" s="4">
        <v>1</v>
      </c>
      <c r="AN210" s="4">
        <v>1</v>
      </c>
      <c r="AP210" s="4">
        <f t="shared" si="4"/>
        <v>91</v>
      </c>
    </row>
    <row r="211" spans="2:42" s="6" customFormat="1">
      <c r="B211" s="7"/>
      <c r="C211" s="45" t="s">
        <v>10</v>
      </c>
      <c r="D211" s="19">
        <v>37</v>
      </c>
      <c r="E211" s="4"/>
      <c r="F211" s="4">
        <v>3</v>
      </c>
      <c r="G211" s="4">
        <v>3</v>
      </c>
      <c r="H211" s="4">
        <v>1</v>
      </c>
      <c r="I211" s="4">
        <v>2</v>
      </c>
      <c r="J211" s="4">
        <v>2</v>
      </c>
      <c r="K211" s="4">
        <v>3</v>
      </c>
      <c r="L211" s="4">
        <v>1</v>
      </c>
      <c r="M211" s="4">
        <v>1</v>
      </c>
      <c r="N211" s="4">
        <v>3</v>
      </c>
      <c r="O211" s="4">
        <v>4</v>
      </c>
      <c r="P211" s="4">
        <v>6</v>
      </c>
      <c r="Q211" s="4">
        <v>2</v>
      </c>
      <c r="R211" s="4">
        <v>5</v>
      </c>
      <c r="S211" s="4">
        <v>3</v>
      </c>
      <c r="T211" s="4">
        <v>1</v>
      </c>
      <c r="U211" s="4">
        <v>3</v>
      </c>
      <c r="V211" s="4"/>
      <c r="W211" s="4">
        <v>1</v>
      </c>
      <c r="X211" s="4">
        <v>3</v>
      </c>
      <c r="Y211" s="4">
        <v>2</v>
      </c>
      <c r="Z211" s="4"/>
      <c r="AA211" s="4">
        <v>4</v>
      </c>
      <c r="AB211" s="4">
        <v>2</v>
      </c>
      <c r="AC211" s="4">
        <v>2</v>
      </c>
      <c r="AD211" s="4">
        <v>2</v>
      </c>
      <c r="AE211" s="4">
        <v>3</v>
      </c>
      <c r="AF211" s="4">
        <v>2</v>
      </c>
      <c r="AG211" s="4">
        <v>2</v>
      </c>
      <c r="AH211" s="4">
        <v>1</v>
      </c>
      <c r="AI211" s="4">
        <v>1</v>
      </c>
      <c r="AJ211" s="4"/>
      <c r="AK211" s="4">
        <v>2</v>
      </c>
      <c r="AL211" s="4">
        <v>1</v>
      </c>
      <c r="AM211" s="4">
        <v>6</v>
      </c>
      <c r="AN211" s="4">
        <v>2</v>
      </c>
      <c r="AP211" s="4">
        <f t="shared" si="4"/>
        <v>79</v>
      </c>
    </row>
    <row r="212" spans="2:42" s="6" customFormat="1">
      <c r="B212" s="7"/>
      <c r="C212" s="45" t="s">
        <v>10</v>
      </c>
      <c r="D212" s="19">
        <v>38</v>
      </c>
      <c r="E212" s="4">
        <v>1</v>
      </c>
      <c r="F212" s="4"/>
      <c r="G212" s="4">
        <v>3</v>
      </c>
      <c r="H212" s="4">
        <v>3</v>
      </c>
      <c r="I212" s="4">
        <v>1</v>
      </c>
      <c r="J212" s="4">
        <v>1</v>
      </c>
      <c r="K212" s="4"/>
      <c r="L212" s="4">
        <v>3</v>
      </c>
      <c r="M212" s="4">
        <v>5</v>
      </c>
      <c r="N212" s="4">
        <v>3</v>
      </c>
      <c r="O212" s="4">
        <v>1</v>
      </c>
      <c r="P212" s="4">
        <v>5</v>
      </c>
      <c r="Q212" s="4">
        <v>1</v>
      </c>
      <c r="R212" s="4">
        <v>2</v>
      </c>
      <c r="S212" s="4">
        <v>3</v>
      </c>
      <c r="T212" s="4">
        <v>4</v>
      </c>
      <c r="U212" s="4">
        <v>1</v>
      </c>
      <c r="V212" s="4">
        <v>1</v>
      </c>
      <c r="W212" s="4">
        <v>1</v>
      </c>
      <c r="X212" s="4">
        <v>1</v>
      </c>
      <c r="Y212" s="4">
        <v>3</v>
      </c>
      <c r="Z212" s="4">
        <v>3</v>
      </c>
      <c r="AA212" s="4">
        <v>2</v>
      </c>
      <c r="AB212" s="4">
        <v>2</v>
      </c>
      <c r="AC212" s="4">
        <v>2</v>
      </c>
      <c r="AD212" s="4">
        <v>3</v>
      </c>
      <c r="AE212" s="4">
        <v>2</v>
      </c>
      <c r="AF212" s="4">
        <v>1</v>
      </c>
      <c r="AG212" s="4"/>
      <c r="AH212" s="4"/>
      <c r="AI212" s="4">
        <v>2</v>
      </c>
      <c r="AJ212" s="4"/>
      <c r="AK212" s="4">
        <v>3</v>
      </c>
      <c r="AL212" s="4">
        <v>5</v>
      </c>
      <c r="AM212" s="4">
        <v>1</v>
      </c>
      <c r="AN212" s="4">
        <v>3</v>
      </c>
      <c r="AP212" s="4">
        <f t="shared" si="4"/>
        <v>72</v>
      </c>
    </row>
    <row r="213" spans="2:42" s="6" customFormat="1">
      <c r="B213" s="7"/>
      <c r="C213" s="45" t="s">
        <v>10</v>
      </c>
      <c r="D213" s="19">
        <v>39</v>
      </c>
      <c r="E213" s="4">
        <v>4</v>
      </c>
      <c r="F213" s="4">
        <v>3</v>
      </c>
      <c r="G213" s="4">
        <v>3</v>
      </c>
      <c r="H213" s="4">
        <v>3</v>
      </c>
      <c r="I213" s="4">
        <v>1</v>
      </c>
      <c r="J213" s="4">
        <v>1</v>
      </c>
      <c r="K213" s="4">
        <v>1</v>
      </c>
      <c r="L213" s="4"/>
      <c r="M213" s="4">
        <v>4</v>
      </c>
      <c r="N213" s="4">
        <v>1</v>
      </c>
      <c r="O213" s="4">
        <v>3</v>
      </c>
      <c r="P213" s="4">
        <v>3</v>
      </c>
      <c r="Q213" s="4">
        <v>2</v>
      </c>
      <c r="R213" s="4">
        <v>1</v>
      </c>
      <c r="S213" s="4">
        <v>1</v>
      </c>
      <c r="T213" s="4">
        <v>4</v>
      </c>
      <c r="U213" s="4"/>
      <c r="V213" s="4">
        <v>1</v>
      </c>
      <c r="W213" s="4">
        <v>4</v>
      </c>
      <c r="X213" s="4"/>
      <c r="Y213" s="4">
        <v>1</v>
      </c>
      <c r="Z213" s="4">
        <v>3</v>
      </c>
      <c r="AA213" s="4">
        <v>2</v>
      </c>
      <c r="AB213" s="4">
        <v>3</v>
      </c>
      <c r="AC213" s="4">
        <v>2</v>
      </c>
      <c r="AD213" s="4">
        <v>3</v>
      </c>
      <c r="AE213" s="4"/>
      <c r="AF213" s="4">
        <v>1</v>
      </c>
      <c r="AG213" s="4">
        <v>2</v>
      </c>
      <c r="AH213" s="4">
        <v>1</v>
      </c>
      <c r="AI213" s="4">
        <v>1</v>
      </c>
      <c r="AJ213" s="4">
        <v>2</v>
      </c>
      <c r="AK213" s="4">
        <v>1</v>
      </c>
      <c r="AL213" s="4">
        <v>4</v>
      </c>
      <c r="AM213" s="4"/>
      <c r="AN213" s="4">
        <v>1</v>
      </c>
      <c r="AP213" s="4">
        <f t="shared" si="4"/>
        <v>67</v>
      </c>
    </row>
    <row r="214" spans="2:42" s="6" customFormat="1">
      <c r="B214" s="7"/>
      <c r="C214" s="45" t="s">
        <v>10</v>
      </c>
      <c r="D214" s="19">
        <v>40</v>
      </c>
      <c r="E214" s="4">
        <v>2</v>
      </c>
      <c r="F214" s="4">
        <v>2</v>
      </c>
      <c r="G214" s="4">
        <v>7</v>
      </c>
      <c r="H214" s="4">
        <v>3</v>
      </c>
      <c r="I214" s="4">
        <v>2</v>
      </c>
      <c r="J214" s="4"/>
      <c r="K214" s="4">
        <v>2</v>
      </c>
      <c r="L214" s="4">
        <v>4</v>
      </c>
      <c r="M214" s="4"/>
      <c r="N214" s="4">
        <v>5</v>
      </c>
      <c r="O214" s="4">
        <v>1</v>
      </c>
      <c r="P214" s="4">
        <v>1</v>
      </c>
      <c r="Q214" s="4">
        <v>5</v>
      </c>
      <c r="R214" s="4">
        <v>2</v>
      </c>
      <c r="S214" s="4"/>
      <c r="T214" s="4">
        <v>5</v>
      </c>
      <c r="U214" s="4">
        <v>1</v>
      </c>
      <c r="V214" s="4">
        <v>1</v>
      </c>
      <c r="W214" s="4">
        <v>2</v>
      </c>
      <c r="X214" s="4"/>
      <c r="Y214" s="4">
        <v>4</v>
      </c>
      <c r="Z214" s="4">
        <v>3</v>
      </c>
      <c r="AA214" s="4">
        <v>4</v>
      </c>
      <c r="AB214" s="4"/>
      <c r="AC214" s="4">
        <v>2</v>
      </c>
      <c r="AD214" s="4">
        <v>1</v>
      </c>
      <c r="AE214" s="4">
        <v>2</v>
      </c>
      <c r="AF214" s="4">
        <v>2</v>
      </c>
      <c r="AG214" s="4">
        <v>1</v>
      </c>
      <c r="AH214" s="4"/>
      <c r="AI214" s="4">
        <v>3</v>
      </c>
      <c r="AJ214" s="4">
        <v>2</v>
      </c>
      <c r="AK214" s="4">
        <v>2</v>
      </c>
      <c r="AL214" s="4"/>
      <c r="AM214" s="4">
        <v>2</v>
      </c>
      <c r="AN214" s="4">
        <v>1</v>
      </c>
      <c r="AP214" s="4">
        <f t="shared" si="4"/>
        <v>74</v>
      </c>
    </row>
    <row r="215" spans="2:42" s="6" customFormat="1">
      <c r="B215" s="7"/>
      <c r="C215" s="45" t="s">
        <v>10</v>
      </c>
      <c r="D215" s="19">
        <v>41</v>
      </c>
      <c r="E215" s="4">
        <v>2</v>
      </c>
      <c r="F215" s="4">
        <v>3</v>
      </c>
      <c r="G215" s="4">
        <v>3</v>
      </c>
      <c r="H215" s="4">
        <v>1</v>
      </c>
      <c r="I215" s="4"/>
      <c r="J215" s="4">
        <v>2</v>
      </c>
      <c r="K215" s="4">
        <v>1</v>
      </c>
      <c r="L215" s="4">
        <v>1</v>
      </c>
      <c r="M215" s="4">
        <v>3</v>
      </c>
      <c r="N215" s="4">
        <v>1</v>
      </c>
      <c r="O215" s="4">
        <v>3</v>
      </c>
      <c r="P215" s="4">
        <v>2</v>
      </c>
      <c r="Q215" s="4">
        <v>6</v>
      </c>
      <c r="R215" s="4">
        <v>1</v>
      </c>
      <c r="S215" s="4">
        <v>5</v>
      </c>
      <c r="T215" s="4">
        <v>1</v>
      </c>
      <c r="U215" s="4"/>
      <c r="V215" s="4">
        <v>2</v>
      </c>
      <c r="W215" s="4"/>
      <c r="X215" s="4"/>
      <c r="Y215" s="4">
        <v>3</v>
      </c>
      <c r="Z215" s="4"/>
      <c r="AA215" s="4">
        <v>4</v>
      </c>
      <c r="AB215" s="4">
        <v>5</v>
      </c>
      <c r="AC215" s="4">
        <v>6</v>
      </c>
      <c r="AD215" s="4">
        <v>1</v>
      </c>
      <c r="AE215" s="4"/>
      <c r="AF215" s="4">
        <v>3</v>
      </c>
      <c r="AG215" s="4"/>
      <c r="AH215" s="4">
        <v>1</v>
      </c>
      <c r="AI215" s="4">
        <v>4</v>
      </c>
      <c r="AJ215" s="4">
        <v>2</v>
      </c>
      <c r="AK215" s="4">
        <v>1</v>
      </c>
      <c r="AL215" s="4">
        <v>3</v>
      </c>
      <c r="AM215" s="4">
        <v>3</v>
      </c>
      <c r="AN215" s="4">
        <v>2</v>
      </c>
      <c r="AP215" s="4">
        <f t="shared" si="4"/>
        <v>75</v>
      </c>
    </row>
    <row r="216" spans="2:42" s="6" customFormat="1">
      <c r="B216" s="7"/>
      <c r="C216" s="45" t="s">
        <v>10</v>
      </c>
      <c r="D216" s="19">
        <v>42</v>
      </c>
      <c r="E216" s="4">
        <v>3</v>
      </c>
      <c r="F216" s="4">
        <v>2</v>
      </c>
      <c r="G216" s="4">
        <v>2</v>
      </c>
      <c r="H216" s="4">
        <v>2</v>
      </c>
      <c r="I216" s="4">
        <v>3</v>
      </c>
      <c r="J216" s="4">
        <v>2</v>
      </c>
      <c r="K216" s="4">
        <v>1</v>
      </c>
      <c r="L216" s="4">
        <v>1</v>
      </c>
      <c r="M216" s="4">
        <v>2</v>
      </c>
      <c r="N216" s="4">
        <v>2</v>
      </c>
      <c r="O216" s="4">
        <v>1</v>
      </c>
      <c r="P216" s="4">
        <v>4</v>
      </c>
      <c r="Q216" s="4">
        <v>4</v>
      </c>
      <c r="R216" s="4">
        <v>9</v>
      </c>
      <c r="S216" s="4"/>
      <c r="T216" s="4">
        <v>2</v>
      </c>
      <c r="U216" s="4">
        <v>2</v>
      </c>
      <c r="V216" s="4"/>
      <c r="W216" s="4">
        <v>2</v>
      </c>
      <c r="X216" s="4"/>
      <c r="Y216" s="4">
        <v>2</v>
      </c>
      <c r="Z216" s="4">
        <v>1</v>
      </c>
      <c r="AA216" s="4">
        <v>6</v>
      </c>
      <c r="AB216" s="4">
        <v>3</v>
      </c>
      <c r="AC216" s="4"/>
      <c r="AD216" s="4">
        <v>3</v>
      </c>
      <c r="AE216" s="4">
        <v>3</v>
      </c>
      <c r="AF216" s="4">
        <v>2</v>
      </c>
      <c r="AG216" s="4">
        <v>1</v>
      </c>
      <c r="AH216" s="4">
        <v>1</v>
      </c>
      <c r="AI216" s="4"/>
      <c r="AJ216" s="4">
        <v>1</v>
      </c>
      <c r="AK216" s="4">
        <v>1</v>
      </c>
      <c r="AL216" s="4">
        <v>4</v>
      </c>
      <c r="AM216" s="4"/>
      <c r="AN216" s="4">
        <v>1</v>
      </c>
      <c r="AP216" s="4">
        <f t="shared" si="4"/>
        <v>73</v>
      </c>
    </row>
    <row r="217" spans="2:42" s="6" customFormat="1">
      <c r="B217" s="7"/>
      <c r="C217" s="45" t="s">
        <v>10</v>
      </c>
      <c r="D217" s="19">
        <v>43</v>
      </c>
      <c r="E217" s="4">
        <v>4</v>
      </c>
      <c r="F217" s="4">
        <v>3</v>
      </c>
      <c r="G217" s="4">
        <v>3</v>
      </c>
      <c r="H217" s="4">
        <v>1</v>
      </c>
      <c r="I217" s="4">
        <v>2</v>
      </c>
      <c r="J217" s="4">
        <v>2</v>
      </c>
      <c r="K217" s="4">
        <v>1</v>
      </c>
      <c r="L217" s="4">
        <v>4</v>
      </c>
      <c r="M217" s="4">
        <v>4</v>
      </c>
      <c r="N217" s="4">
        <v>4</v>
      </c>
      <c r="O217" s="4">
        <v>2</v>
      </c>
      <c r="P217" s="4">
        <v>1</v>
      </c>
      <c r="Q217" s="4">
        <v>4</v>
      </c>
      <c r="R217" s="4">
        <v>1</v>
      </c>
      <c r="S217" s="4">
        <v>1</v>
      </c>
      <c r="T217" s="4">
        <v>1</v>
      </c>
      <c r="U217" s="4"/>
      <c r="V217" s="4">
        <v>3</v>
      </c>
      <c r="W217" s="4">
        <v>2</v>
      </c>
      <c r="X217" s="4">
        <v>1</v>
      </c>
      <c r="Y217" s="4">
        <v>1</v>
      </c>
      <c r="Z217" s="4">
        <v>4</v>
      </c>
      <c r="AA217" s="4">
        <v>2</v>
      </c>
      <c r="AB217" s="4">
        <v>5</v>
      </c>
      <c r="AC217" s="4"/>
      <c r="AD217" s="4">
        <v>4</v>
      </c>
      <c r="AE217" s="4">
        <v>1</v>
      </c>
      <c r="AF217" s="4">
        <v>2</v>
      </c>
      <c r="AG217" s="4"/>
      <c r="AH217" s="4">
        <v>1</v>
      </c>
      <c r="AI217" s="4">
        <v>3</v>
      </c>
      <c r="AJ217" s="4">
        <v>1</v>
      </c>
      <c r="AK217" s="4">
        <v>1</v>
      </c>
      <c r="AL217" s="4">
        <v>3</v>
      </c>
      <c r="AM217" s="4"/>
      <c r="AN217" s="4">
        <v>1</v>
      </c>
      <c r="AP217" s="4">
        <f t="shared" si="4"/>
        <v>73</v>
      </c>
    </row>
    <row r="218" spans="2:42" s="6" customFormat="1">
      <c r="B218" s="7"/>
      <c r="C218" s="45" t="s">
        <v>10</v>
      </c>
      <c r="D218" s="19">
        <v>44</v>
      </c>
      <c r="E218" s="4">
        <v>6</v>
      </c>
      <c r="F218" s="4">
        <v>3</v>
      </c>
      <c r="G218" s="4">
        <v>1</v>
      </c>
      <c r="H218" s="4">
        <v>2</v>
      </c>
      <c r="I218" s="4">
        <v>2</v>
      </c>
      <c r="J218" s="4">
        <v>1</v>
      </c>
      <c r="K218" s="4">
        <v>1</v>
      </c>
      <c r="L218" s="4">
        <v>2</v>
      </c>
      <c r="M218" s="4">
        <v>3</v>
      </c>
      <c r="N218" s="4">
        <v>1</v>
      </c>
      <c r="O218" s="4">
        <v>2</v>
      </c>
      <c r="P218" s="4">
        <v>4</v>
      </c>
      <c r="Q218" s="4">
        <v>3</v>
      </c>
      <c r="R218" s="4">
        <v>1</v>
      </c>
      <c r="S218" s="4">
        <v>3</v>
      </c>
      <c r="T218" s="4">
        <v>1</v>
      </c>
      <c r="U218" s="4"/>
      <c r="V218" s="4">
        <v>4</v>
      </c>
      <c r="W218" s="4">
        <v>1</v>
      </c>
      <c r="X218" s="4">
        <v>2</v>
      </c>
      <c r="Y218" s="4">
        <v>4</v>
      </c>
      <c r="Z218" s="4">
        <v>3</v>
      </c>
      <c r="AA218" s="4">
        <v>3</v>
      </c>
      <c r="AB218" s="4"/>
      <c r="AC218" s="4">
        <v>2</v>
      </c>
      <c r="AD218" s="4">
        <v>1</v>
      </c>
      <c r="AE218" s="4">
        <v>1</v>
      </c>
      <c r="AF218" s="4">
        <v>2</v>
      </c>
      <c r="AG218" s="4">
        <v>1</v>
      </c>
      <c r="AH218" s="4"/>
      <c r="AI218" s="4"/>
      <c r="AJ218" s="4">
        <v>1</v>
      </c>
      <c r="AK218" s="4">
        <v>1</v>
      </c>
      <c r="AL218" s="4">
        <v>1</v>
      </c>
      <c r="AM218" s="4">
        <v>5</v>
      </c>
      <c r="AN218" s="4">
        <v>1</v>
      </c>
      <c r="AP218" s="4">
        <f t="shared" si="4"/>
        <v>69</v>
      </c>
    </row>
    <row r="219" spans="2:42" s="6" customFormat="1">
      <c r="B219" s="7"/>
      <c r="C219" s="45" t="s">
        <v>10</v>
      </c>
      <c r="D219" s="19">
        <v>45</v>
      </c>
      <c r="E219" s="4"/>
      <c r="F219" s="4">
        <v>1</v>
      </c>
      <c r="G219" s="4">
        <v>5</v>
      </c>
      <c r="H219" s="4">
        <v>1</v>
      </c>
      <c r="I219" s="4">
        <v>3</v>
      </c>
      <c r="J219" s="4">
        <v>1</v>
      </c>
      <c r="K219" s="4">
        <v>3</v>
      </c>
      <c r="L219" s="4">
        <v>1</v>
      </c>
      <c r="M219" s="4">
        <v>3</v>
      </c>
      <c r="N219" s="4">
        <v>1</v>
      </c>
      <c r="O219" s="4">
        <v>2</v>
      </c>
      <c r="P219" s="4">
        <v>4</v>
      </c>
      <c r="Q219" s="4">
        <v>1</v>
      </c>
      <c r="R219" s="4">
        <v>2</v>
      </c>
      <c r="S219" s="4">
        <v>1</v>
      </c>
      <c r="T219" s="4">
        <v>2</v>
      </c>
      <c r="U219" s="4">
        <v>2</v>
      </c>
      <c r="V219" s="4"/>
      <c r="W219" s="4">
        <v>1</v>
      </c>
      <c r="X219" s="4"/>
      <c r="Y219" s="4">
        <v>1</v>
      </c>
      <c r="Z219" s="4">
        <v>2</v>
      </c>
      <c r="AA219" s="4">
        <v>2</v>
      </c>
      <c r="AB219" s="4">
        <v>4</v>
      </c>
      <c r="AC219" s="4">
        <v>2</v>
      </c>
      <c r="AD219" s="4">
        <v>1</v>
      </c>
      <c r="AE219" s="4">
        <v>1</v>
      </c>
      <c r="AF219" s="4">
        <v>4</v>
      </c>
      <c r="AG219" s="4"/>
      <c r="AH219" s="4"/>
      <c r="AI219" s="4">
        <v>2</v>
      </c>
      <c r="AJ219" s="4">
        <v>1</v>
      </c>
      <c r="AK219" s="4">
        <v>1</v>
      </c>
      <c r="AL219" s="4">
        <v>3</v>
      </c>
      <c r="AM219" s="4">
        <v>3</v>
      </c>
      <c r="AN219" s="4"/>
      <c r="AP219" s="4">
        <f t="shared" si="4"/>
        <v>61</v>
      </c>
    </row>
    <row r="220" spans="2:42" s="6" customFormat="1">
      <c r="B220" s="7"/>
      <c r="C220" s="45" t="s">
        <v>10</v>
      </c>
      <c r="D220" s="19">
        <v>46</v>
      </c>
      <c r="E220" s="4">
        <v>4</v>
      </c>
      <c r="F220" s="4">
        <v>2</v>
      </c>
      <c r="G220" s="4">
        <v>2</v>
      </c>
      <c r="H220" s="4">
        <v>2</v>
      </c>
      <c r="I220" s="4">
        <v>2</v>
      </c>
      <c r="J220" s="4"/>
      <c r="K220" s="4">
        <v>1</v>
      </c>
      <c r="L220" s="4">
        <v>2</v>
      </c>
      <c r="M220" s="4"/>
      <c r="N220" s="4"/>
      <c r="O220" s="4"/>
      <c r="P220" s="4">
        <v>3</v>
      </c>
      <c r="Q220" s="4">
        <v>1</v>
      </c>
      <c r="R220" s="4">
        <v>4</v>
      </c>
      <c r="S220" s="4">
        <v>1</v>
      </c>
      <c r="T220" s="4">
        <v>2</v>
      </c>
      <c r="U220" s="4">
        <v>1</v>
      </c>
      <c r="V220" s="4"/>
      <c r="W220" s="4">
        <v>1</v>
      </c>
      <c r="X220" s="4"/>
      <c r="Y220" s="4"/>
      <c r="Z220" s="4">
        <v>1</v>
      </c>
      <c r="AA220" s="4">
        <v>2</v>
      </c>
      <c r="AB220" s="4"/>
      <c r="AC220" s="4">
        <v>1</v>
      </c>
      <c r="AD220" s="4">
        <v>2</v>
      </c>
      <c r="AE220" s="4">
        <v>1</v>
      </c>
      <c r="AF220" s="4">
        <v>2</v>
      </c>
      <c r="AG220" s="4">
        <v>1</v>
      </c>
      <c r="AH220" s="4">
        <v>2</v>
      </c>
      <c r="AI220" s="4">
        <v>2</v>
      </c>
      <c r="AJ220" s="4"/>
      <c r="AK220" s="4">
        <v>1</v>
      </c>
      <c r="AL220" s="4">
        <v>1</v>
      </c>
      <c r="AM220" s="4">
        <v>1</v>
      </c>
      <c r="AN220" s="4">
        <v>1</v>
      </c>
      <c r="AP220" s="4">
        <f t="shared" si="4"/>
        <v>46</v>
      </c>
    </row>
    <row r="221" spans="2:42" s="6" customFormat="1">
      <c r="B221" s="7"/>
      <c r="C221" s="45" t="s">
        <v>10</v>
      </c>
      <c r="D221" s="19">
        <v>47</v>
      </c>
      <c r="E221" s="4">
        <v>1</v>
      </c>
      <c r="F221" s="4">
        <v>1</v>
      </c>
      <c r="G221" s="4">
        <v>4</v>
      </c>
      <c r="H221" s="4">
        <v>1</v>
      </c>
      <c r="I221" s="4"/>
      <c r="J221" s="4">
        <v>2</v>
      </c>
      <c r="K221" s="4"/>
      <c r="L221" s="4">
        <v>3</v>
      </c>
      <c r="M221" s="4">
        <v>3</v>
      </c>
      <c r="N221" s="4">
        <v>1</v>
      </c>
      <c r="O221" s="4"/>
      <c r="P221" s="4">
        <v>2</v>
      </c>
      <c r="Q221" s="4">
        <v>1</v>
      </c>
      <c r="R221" s="4"/>
      <c r="S221" s="4">
        <v>1</v>
      </c>
      <c r="T221" s="4">
        <v>1</v>
      </c>
      <c r="U221" s="4">
        <v>1</v>
      </c>
      <c r="V221" s="4"/>
      <c r="W221" s="4"/>
      <c r="X221" s="4">
        <v>1</v>
      </c>
      <c r="Y221" s="4"/>
      <c r="Z221" s="4">
        <v>1</v>
      </c>
      <c r="AA221" s="4"/>
      <c r="AB221" s="4">
        <v>2</v>
      </c>
      <c r="AC221" s="4"/>
      <c r="AD221" s="4">
        <v>3</v>
      </c>
      <c r="AE221" s="4">
        <v>2</v>
      </c>
      <c r="AF221" s="4">
        <v>1</v>
      </c>
      <c r="AG221" s="4"/>
      <c r="AH221" s="4"/>
      <c r="AI221" s="4"/>
      <c r="AJ221" s="4"/>
      <c r="AK221" s="4">
        <v>2</v>
      </c>
      <c r="AL221" s="4"/>
      <c r="AM221" s="4"/>
      <c r="AN221" s="4">
        <v>3</v>
      </c>
      <c r="AP221" s="4">
        <f t="shared" si="4"/>
        <v>37</v>
      </c>
    </row>
    <row r="222" spans="2:42" s="6" customFormat="1">
      <c r="B222" s="7"/>
      <c r="C222" s="45" t="s">
        <v>10</v>
      </c>
      <c r="D222" s="19">
        <v>48</v>
      </c>
      <c r="E222" s="4">
        <v>7</v>
      </c>
      <c r="F222" s="4">
        <v>3</v>
      </c>
      <c r="G222" s="4">
        <v>3</v>
      </c>
      <c r="H222" s="4">
        <v>2</v>
      </c>
      <c r="I222" s="4">
        <v>4</v>
      </c>
      <c r="J222" s="4">
        <v>1</v>
      </c>
      <c r="K222" s="4">
        <v>2</v>
      </c>
      <c r="L222" s="4">
        <v>1</v>
      </c>
      <c r="M222" s="4"/>
      <c r="N222" s="4"/>
      <c r="O222" s="4">
        <v>4</v>
      </c>
      <c r="P222" s="4">
        <v>3</v>
      </c>
      <c r="Q222" s="4">
        <v>2</v>
      </c>
      <c r="R222" s="4">
        <v>1</v>
      </c>
      <c r="S222" s="4">
        <v>2</v>
      </c>
      <c r="T222" s="4">
        <v>2</v>
      </c>
      <c r="U222" s="4"/>
      <c r="V222" s="4">
        <v>2</v>
      </c>
      <c r="W222" s="4">
        <v>3</v>
      </c>
      <c r="X222" s="4">
        <v>2</v>
      </c>
      <c r="Y222" s="4">
        <v>1</v>
      </c>
      <c r="Z222" s="4"/>
      <c r="AA222" s="4">
        <v>1</v>
      </c>
      <c r="AB222" s="4">
        <v>5</v>
      </c>
      <c r="AC222" s="4">
        <v>2</v>
      </c>
      <c r="AD222" s="4">
        <v>2</v>
      </c>
      <c r="AE222" s="4">
        <v>1</v>
      </c>
      <c r="AF222" s="4"/>
      <c r="AG222" s="4"/>
      <c r="AH222" s="4">
        <v>2</v>
      </c>
      <c r="AI222" s="4"/>
      <c r="AJ222" s="4">
        <v>1</v>
      </c>
      <c r="AK222" s="4">
        <v>1</v>
      </c>
      <c r="AL222" s="4"/>
      <c r="AM222" s="4">
        <v>1</v>
      </c>
      <c r="AN222" s="4"/>
      <c r="AP222" s="4">
        <f t="shared" si="4"/>
        <v>61</v>
      </c>
    </row>
    <row r="223" spans="2:42" s="6" customFormat="1">
      <c r="B223" s="7"/>
      <c r="C223" s="45" t="s">
        <v>10</v>
      </c>
      <c r="D223" s="19">
        <v>49</v>
      </c>
      <c r="E223" s="4">
        <v>2</v>
      </c>
      <c r="F223" s="4">
        <v>2</v>
      </c>
      <c r="G223" s="4">
        <v>2</v>
      </c>
      <c r="H223" s="4">
        <v>4</v>
      </c>
      <c r="I223" s="4"/>
      <c r="J223" s="4">
        <v>2</v>
      </c>
      <c r="K223" s="4">
        <v>3</v>
      </c>
      <c r="L223" s="4">
        <v>1</v>
      </c>
      <c r="M223" s="4">
        <v>3</v>
      </c>
      <c r="N223" s="4">
        <v>2</v>
      </c>
      <c r="O223" s="4">
        <v>5</v>
      </c>
      <c r="P223" s="4">
        <v>3</v>
      </c>
      <c r="Q223" s="4">
        <v>3</v>
      </c>
      <c r="R223" s="4">
        <v>4</v>
      </c>
      <c r="S223" s="4">
        <v>2</v>
      </c>
      <c r="T223" s="4">
        <v>2</v>
      </c>
      <c r="U223" s="4"/>
      <c r="V223" s="4"/>
      <c r="W223" s="4">
        <v>2</v>
      </c>
      <c r="X223" s="4">
        <v>3</v>
      </c>
      <c r="Y223" s="4">
        <v>1</v>
      </c>
      <c r="Z223" s="4">
        <v>1</v>
      </c>
      <c r="AA223" s="4"/>
      <c r="AB223" s="4">
        <v>3</v>
      </c>
      <c r="AC223" s="4"/>
      <c r="AD223" s="4">
        <v>4</v>
      </c>
      <c r="AE223" s="4">
        <v>1</v>
      </c>
      <c r="AF223" s="4">
        <v>1</v>
      </c>
      <c r="AG223" s="4"/>
      <c r="AH223" s="4"/>
      <c r="AI223" s="4">
        <v>1</v>
      </c>
      <c r="AJ223" s="4"/>
      <c r="AK223" s="4">
        <v>3</v>
      </c>
      <c r="AL223" s="4"/>
      <c r="AM223" s="4">
        <v>1</v>
      </c>
      <c r="AN223" s="4">
        <v>1</v>
      </c>
      <c r="AP223" s="4">
        <f t="shared" si="4"/>
        <v>62</v>
      </c>
    </row>
    <row r="224" spans="2:42" s="6" customFormat="1">
      <c r="B224" s="7"/>
      <c r="C224" s="45" t="s">
        <v>10</v>
      </c>
      <c r="D224" s="19">
        <v>50</v>
      </c>
      <c r="E224" s="4">
        <v>7</v>
      </c>
      <c r="F224" s="4">
        <v>6</v>
      </c>
      <c r="G224" s="4">
        <v>8</v>
      </c>
      <c r="H224" s="4"/>
      <c r="I224" s="4">
        <v>3</v>
      </c>
      <c r="J224" s="4"/>
      <c r="K224" s="4">
        <v>1</v>
      </c>
      <c r="L224" s="4"/>
      <c r="M224" s="4"/>
      <c r="N224" s="4">
        <v>2</v>
      </c>
      <c r="O224" s="4">
        <v>2</v>
      </c>
      <c r="P224" s="4">
        <v>3</v>
      </c>
      <c r="Q224" s="4">
        <v>4</v>
      </c>
      <c r="R224" s="4"/>
      <c r="S224" s="4"/>
      <c r="T224" s="4">
        <v>1</v>
      </c>
      <c r="U224" s="4"/>
      <c r="V224" s="4">
        <v>1</v>
      </c>
      <c r="W224" s="4"/>
      <c r="X224" s="4">
        <v>3</v>
      </c>
      <c r="Y224" s="4">
        <v>1</v>
      </c>
      <c r="Z224" s="4">
        <v>3</v>
      </c>
      <c r="AA224" s="4">
        <v>4</v>
      </c>
      <c r="AB224" s="4">
        <v>1</v>
      </c>
      <c r="AC224" s="4">
        <v>2</v>
      </c>
      <c r="AD224" s="4">
        <v>2</v>
      </c>
      <c r="AE224" s="4">
        <v>1</v>
      </c>
      <c r="AF224" s="4">
        <v>1</v>
      </c>
      <c r="AG224" s="4">
        <v>1</v>
      </c>
      <c r="AH224" s="4">
        <v>1</v>
      </c>
      <c r="AI224" s="4">
        <v>1</v>
      </c>
      <c r="AJ224" s="4">
        <v>3</v>
      </c>
      <c r="AK224" s="4">
        <v>3</v>
      </c>
      <c r="AL224" s="4">
        <v>2</v>
      </c>
      <c r="AM224" s="4">
        <v>3</v>
      </c>
      <c r="AN224" s="4">
        <v>5</v>
      </c>
      <c r="AP224" s="4">
        <f t="shared" si="4"/>
        <v>75</v>
      </c>
    </row>
    <row r="225" spans="2:42" s="6" customFormat="1">
      <c r="B225" s="7"/>
      <c r="C225" s="45" t="s">
        <v>10</v>
      </c>
      <c r="D225" s="19">
        <v>51</v>
      </c>
      <c r="E225" s="4">
        <v>1</v>
      </c>
      <c r="F225" s="4">
        <v>2</v>
      </c>
      <c r="G225" s="4">
        <v>1</v>
      </c>
      <c r="H225" s="4">
        <v>4</v>
      </c>
      <c r="I225" s="4"/>
      <c r="J225" s="4">
        <v>2</v>
      </c>
      <c r="K225" s="4">
        <v>1</v>
      </c>
      <c r="L225" s="4">
        <v>2</v>
      </c>
      <c r="M225" s="4"/>
      <c r="N225" s="4"/>
      <c r="O225" s="4">
        <v>1</v>
      </c>
      <c r="P225" s="4"/>
      <c r="Q225" s="4">
        <v>2</v>
      </c>
      <c r="R225" s="4"/>
      <c r="S225" s="4">
        <v>3</v>
      </c>
      <c r="T225" s="4"/>
      <c r="U225" s="4">
        <v>2</v>
      </c>
      <c r="V225" s="4">
        <v>2</v>
      </c>
      <c r="W225" s="4"/>
      <c r="X225" s="4">
        <v>3</v>
      </c>
      <c r="Y225" s="4">
        <v>1</v>
      </c>
      <c r="Z225" s="4"/>
      <c r="AA225" s="4">
        <v>3</v>
      </c>
      <c r="AB225" s="4">
        <v>2</v>
      </c>
      <c r="AC225" s="4">
        <v>2</v>
      </c>
      <c r="AD225" s="4">
        <v>2</v>
      </c>
      <c r="AE225" s="4">
        <v>4</v>
      </c>
      <c r="AF225" s="4">
        <v>4</v>
      </c>
      <c r="AG225" s="4">
        <v>2</v>
      </c>
      <c r="AH225" s="4"/>
      <c r="AI225" s="4">
        <v>1</v>
      </c>
      <c r="AJ225" s="4">
        <v>2</v>
      </c>
      <c r="AK225" s="4"/>
      <c r="AL225" s="4"/>
      <c r="AM225" s="4">
        <v>1</v>
      </c>
      <c r="AN225" s="4">
        <v>1</v>
      </c>
      <c r="AP225" s="4">
        <f t="shared" si="4"/>
        <v>51</v>
      </c>
    </row>
    <row r="226" spans="2:42" s="6" customFormat="1">
      <c r="B226" s="7"/>
      <c r="C226" s="45" t="s">
        <v>10</v>
      </c>
      <c r="D226" s="19">
        <v>52</v>
      </c>
      <c r="E226" s="4">
        <v>2</v>
      </c>
      <c r="F226" s="4"/>
      <c r="G226" s="4">
        <v>1</v>
      </c>
      <c r="H226" s="4">
        <v>1</v>
      </c>
      <c r="I226" s="4"/>
      <c r="J226" s="4">
        <v>2</v>
      </c>
      <c r="K226" s="4">
        <v>4</v>
      </c>
      <c r="L226" s="4">
        <v>2</v>
      </c>
      <c r="M226" s="4">
        <v>2</v>
      </c>
      <c r="N226" s="4">
        <v>1</v>
      </c>
      <c r="O226" s="4">
        <v>3</v>
      </c>
      <c r="P226" s="4">
        <v>2</v>
      </c>
      <c r="Q226" s="4">
        <v>6</v>
      </c>
      <c r="R226" s="4">
        <v>2</v>
      </c>
      <c r="S226" s="4">
        <v>1</v>
      </c>
      <c r="T226" s="4">
        <v>1</v>
      </c>
      <c r="U226" s="4">
        <v>3</v>
      </c>
      <c r="V226" s="4">
        <v>1</v>
      </c>
      <c r="W226" s="4"/>
      <c r="X226" s="4">
        <v>3</v>
      </c>
      <c r="Y226" s="4"/>
      <c r="Z226" s="4"/>
      <c r="AA226" s="4">
        <v>3</v>
      </c>
      <c r="AB226" s="4">
        <v>1</v>
      </c>
      <c r="AC226" s="4"/>
      <c r="AD226" s="4">
        <v>1</v>
      </c>
      <c r="AE226" s="4">
        <v>1</v>
      </c>
      <c r="AF226" s="4"/>
      <c r="AG226" s="4">
        <v>2</v>
      </c>
      <c r="AH226" s="4">
        <v>1</v>
      </c>
      <c r="AI226" s="4">
        <v>1</v>
      </c>
      <c r="AJ226" s="4"/>
      <c r="AK226" s="4">
        <v>4</v>
      </c>
      <c r="AL226" s="4">
        <v>3</v>
      </c>
      <c r="AM226" s="4"/>
      <c r="AN226" s="4">
        <v>2</v>
      </c>
      <c r="AP226" s="4">
        <f t="shared" si="4"/>
        <v>56</v>
      </c>
    </row>
    <row r="227" spans="2:42" s="6" customFormat="1">
      <c r="B227" s="7"/>
      <c r="C227" s="45" t="s">
        <v>10</v>
      </c>
      <c r="D227" s="19">
        <v>53</v>
      </c>
      <c r="E227" s="4">
        <v>1</v>
      </c>
      <c r="F227" s="4">
        <v>1</v>
      </c>
      <c r="G227" s="4">
        <v>2</v>
      </c>
      <c r="H227" s="4"/>
      <c r="I227" s="4">
        <v>1</v>
      </c>
      <c r="J227" s="4">
        <v>1</v>
      </c>
      <c r="K227" s="4">
        <v>1</v>
      </c>
      <c r="L227" s="4">
        <v>1</v>
      </c>
      <c r="M227" s="4">
        <v>3</v>
      </c>
      <c r="N227" s="4">
        <v>1</v>
      </c>
      <c r="O227" s="4"/>
      <c r="P227" s="4">
        <v>2</v>
      </c>
      <c r="Q227" s="4">
        <v>1</v>
      </c>
      <c r="R227" s="4">
        <v>1</v>
      </c>
      <c r="S227" s="4">
        <v>4</v>
      </c>
      <c r="T227" s="4"/>
      <c r="U227" s="4">
        <v>5</v>
      </c>
      <c r="V227" s="4">
        <v>2</v>
      </c>
      <c r="W227" s="4">
        <v>2</v>
      </c>
      <c r="X227" s="4">
        <v>1</v>
      </c>
      <c r="Y227" s="4">
        <v>2</v>
      </c>
      <c r="Z227" s="4">
        <v>2</v>
      </c>
      <c r="AA227" s="4"/>
      <c r="AB227" s="4">
        <v>3</v>
      </c>
      <c r="AC227" s="4">
        <v>2</v>
      </c>
      <c r="AD227" s="4">
        <v>1</v>
      </c>
      <c r="AE227" s="4">
        <v>2</v>
      </c>
      <c r="AF227" s="4">
        <v>2</v>
      </c>
      <c r="AG227" s="4">
        <v>1</v>
      </c>
      <c r="AH227" s="4"/>
      <c r="AI227" s="4">
        <v>2</v>
      </c>
      <c r="AJ227" s="4">
        <v>1</v>
      </c>
      <c r="AK227" s="4">
        <v>1</v>
      </c>
      <c r="AL227" s="4">
        <v>2</v>
      </c>
      <c r="AM227" s="4">
        <v>2</v>
      </c>
      <c r="AN227" s="4">
        <v>2</v>
      </c>
      <c r="AP227" s="4">
        <f t="shared" si="4"/>
        <v>55</v>
      </c>
    </row>
    <row r="228" spans="2:42" s="6" customFormat="1">
      <c r="B228" s="7"/>
      <c r="C228" s="45" t="s">
        <v>10</v>
      </c>
      <c r="D228" s="19">
        <v>54</v>
      </c>
      <c r="E228" s="4">
        <v>4</v>
      </c>
      <c r="F228" s="4">
        <v>3</v>
      </c>
      <c r="G228" s="4">
        <v>3</v>
      </c>
      <c r="H228" s="4"/>
      <c r="I228" s="4"/>
      <c r="J228" s="4">
        <v>1</v>
      </c>
      <c r="K228" s="4">
        <v>2</v>
      </c>
      <c r="L228" s="4">
        <v>1</v>
      </c>
      <c r="M228" s="4">
        <v>2</v>
      </c>
      <c r="N228" s="4"/>
      <c r="O228" s="4">
        <v>4</v>
      </c>
      <c r="P228" s="4"/>
      <c r="Q228" s="4">
        <v>1</v>
      </c>
      <c r="R228" s="4">
        <v>2</v>
      </c>
      <c r="S228" s="4">
        <v>4</v>
      </c>
      <c r="T228" s="4"/>
      <c r="U228" s="4"/>
      <c r="V228" s="4">
        <v>1</v>
      </c>
      <c r="W228" s="4">
        <v>1</v>
      </c>
      <c r="X228" s="4">
        <v>1</v>
      </c>
      <c r="Y228" s="4"/>
      <c r="Z228" s="4">
        <v>1</v>
      </c>
      <c r="AA228" s="4">
        <v>4</v>
      </c>
      <c r="AB228" s="4">
        <v>2</v>
      </c>
      <c r="AC228" s="4">
        <v>3</v>
      </c>
      <c r="AD228" s="4">
        <v>4</v>
      </c>
      <c r="AE228" s="4">
        <v>1</v>
      </c>
      <c r="AF228" s="4">
        <v>1</v>
      </c>
      <c r="AG228" s="4">
        <v>1</v>
      </c>
      <c r="AH228" s="4"/>
      <c r="AI228" s="4"/>
      <c r="AJ228" s="4">
        <v>2</v>
      </c>
      <c r="AK228" s="4">
        <v>2</v>
      </c>
      <c r="AL228" s="4"/>
      <c r="AM228" s="4">
        <v>2</v>
      </c>
      <c r="AN228" s="4">
        <v>1</v>
      </c>
      <c r="AP228" s="4">
        <f t="shared" si="4"/>
        <v>54</v>
      </c>
    </row>
    <row r="229" spans="2:42" s="6" customFormat="1">
      <c r="B229" s="7"/>
      <c r="C229" s="45" t="s">
        <v>10</v>
      </c>
      <c r="D229" s="19">
        <v>55</v>
      </c>
      <c r="E229" s="4">
        <v>2</v>
      </c>
      <c r="F229" s="4">
        <v>1</v>
      </c>
      <c r="G229" s="4">
        <v>2</v>
      </c>
      <c r="H229" s="4">
        <v>2</v>
      </c>
      <c r="I229" s="4"/>
      <c r="J229" s="4"/>
      <c r="K229" s="4"/>
      <c r="L229" s="4">
        <v>5</v>
      </c>
      <c r="M229" s="4">
        <v>2</v>
      </c>
      <c r="N229" s="4"/>
      <c r="O229" s="4">
        <v>1</v>
      </c>
      <c r="P229" s="4"/>
      <c r="Q229" s="4">
        <v>1</v>
      </c>
      <c r="R229" s="4">
        <v>2</v>
      </c>
      <c r="S229" s="4">
        <v>1</v>
      </c>
      <c r="T229" s="4"/>
      <c r="U229" s="4"/>
      <c r="V229" s="4">
        <v>3</v>
      </c>
      <c r="W229" s="4"/>
      <c r="X229" s="4">
        <v>1</v>
      </c>
      <c r="Y229" s="4">
        <v>1</v>
      </c>
      <c r="Z229" s="4"/>
      <c r="AA229" s="4">
        <v>3</v>
      </c>
      <c r="AB229" s="4">
        <v>1</v>
      </c>
      <c r="AC229" s="4">
        <v>1</v>
      </c>
      <c r="AD229" s="4">
        <v>1</v>
      </c>
      <c r="AE229" s="4">
        <v>1</v>
      </c>
      <c r="AF229" s="4">
        <v>2</v>
      </c>
      <c r="AG229" s="4"/>
      <c r="AH229" s="4"/>
      <c r="AI229" s="4">
        <v>2</v>
      </c>
      <c r="AJ229" s="4">
        <v>1</v>
      </c>
      <c r="AK229" s="4">
        <v>2</v>
      </c>
      <c r="AL229" s="4">
        <v>2</v>
      </c>
      <c r="AM229" s="4"/>
      <c r="AN229" s="4">
        <v>1</v>
      </c>
      <c r="AP229" s="4">
        <f t="shared" si="4"/>
        <v>41</v>
      </c>
    </row>
    <row r="230" spans="2:42" s="6" customFormat="1">
      <c r="B230" s="7"/>
      <c r="C230" s="45" t="s">
        <v>10</v>
      </c>
      <c r="D230" s="19">
        <v>56</v>
      </c>
      <c r="E230" s="4">
        <v>6</v>
      </c>
      <c r="F230" s="4">
        <v>1</v>
      </c>
      <c r="G230" s="4">
        <v>2</v>
      </c>
      <c r="H230" s="4"/>
      <c r="I230" s="4">
        <v>2</v>
      </c>
      <c r="J230" s="4">
        <v>3</v>
      </c>
      <c r="K230" s="4">
        <v>1</v>
      </c>
      <c r="L230" s="4">
        <v>1</v>
      </c>
      <c r="M230" s="4">
        <v>1</v>
      </c>
      <c r="N230" s="4">
        <v>1</v>
      </c>
      <c r="O230" s="4">
        <v>5</v>
      </c>
      <c r="P230" s="4"/>
      <c r="Q230" s="4">
        <v>4</v>
      </c>
      <c r="R230" s="4">
        <v>3</v>
      </c>
      <c r="S230" s="4">
        <v>4</v>
      </c>
      <c r="T230" s="4">
        <v>1</v>
      </c>
      <c r="U230" s="4">
        <v>1</v>
      </c>
      <c r="V230" s="4">
        <v>1</v>
      </c>
      <c r="W230" s="4"/>
      <c r="X230" s="4">
        <v>1</v>
      </c>
      <c r="Y230" s="4">
        <v>4</v>
      </c>
      <c r="Z230" s="4">
        <v>3</v>
      </c>
      <c r="AA230" s="4">
        <v>2</v>
      </c>
      <c r="AB230" s="4">
        <v>3</v>
      </c>
      <c r="AC230" s="4">
        <v>3</v>
      </c>
      <c r="AD230" s="4">
        <v>1</v>
      </c>
      <c r="AE230" s="4"/>
      <c r="AF230" s="4">
        <v>3</v>
      </c>
      <c r="AG230" s="4"/>
      <c r="AH230" s="4"/>
      <c r="AI230" s="4">
        <v>2</v>
      </c>
      <c r="AJ230" s="4"/>
      <c r="AK230" s="4"/>
      <c r="AL230" s="4">
        <v>2</v>
      </c>
      <c r="AM230" s="4">
        <v>2</v>
      </c>
      <c r="AN230" s="4">
        <v>1</v>
      </c>
      <c r="AP230" s="4">
        <f t="shared" si="4"/>
        <v>64</v>
      </c>
    </row>
    <row r="231" spans="2:42" s="6" customFormat="1">
      <c r="B231" s="7"/>
      <c r="C231" s="45" t="s">
        <v>10</v>
      </c>
      <c r="D231" s="19">
        <v>57</v>
      </c>
      <c r="E231" s="4">
        <v>2</v>
      </c>
      <c r="F231" s="4">
        <v>1</v>
      </c>
      <c r="G231" s="4">
        <v>3</v>
      </c>
      <c r="H231" s="4">
        <v>2</v>
      </c>
      <c r="I231" s="4">
        <v>1</v>
      </c>
      <c r="J231" s="4"/>
      <c r="K231" s="4">
        <v>1</v>
      </c>
      <c r="L231" s="4">
        <v>2</v>
      </c>
      <c r="M231" s="4"/>
      <c r="N231" s="4">
        <v>1</v>
      </c>
      <c r="O231" s="4">
        <v>2</v>
      </c>
      <c r="P231" s="4">
        <v>1</v>
      </c>
      <c r="Q231" s="4">
        <v>4</v>
      </c>
      <c r="R231" s="4">
        <v>1</v>
      </c>
      <c r="S231" s="4">
        <v>2</v>
      </c>
      <c r="T231" s="4"/>
      <c r="U231" s="4"/>
      <c r="V231" s="4">
        <v>1</v>
      </c>
      <c r="W231" s="4">
        <v>1</v>
      </c>
      <c r="X231" s="4">
        <v>1</v>
      </c>
      <c r="Y231" s="4">
        <v>2</v>
      </c>
      <c r="Z231" s="4">
        <v>1</v>
      </c>
      <c r="AA231" s="4">
        <v>3</v>
      </c>
      <c r="AB231" s="4">
        <v>3</v>
      </c>
      <c r="AC231" s="4">
        <v>1</v>
      </c>
      <c r="AD231" s="4">
        <v>2</v>
      </c>
      <c r="AE231" s="4">
        <v>5</v>
      </c>
      <c r="AF231" s="4">
        <v>3</v>
      </c>
      <c r="AG231" s="4"/>
      <c r="AH231" s="4">
        <v>2</v>
      </c>
      <c r="AI231" s="4"/>
      <c r="AJ231" s="4">
        <v>1</v>
      </c>
      <c r="AK231" s="4">
        <v>1</v>
      </c>
      <c r="AL231" s="4"/>
      <c r="AM231" s="4">
        <v>1</v>
      </c>
      <c r="AN231" s="4">
        <v>1</v>
      </c>
      <c r="AP231" s="4">
        <f t="shared" si="4"/>
        <v>52</v>
      </c>
    </row>
    <row r="232" spans="2:42" s="6" customFormat="1">
      <c r="B232" s="7"/>
      <c r="C232" s="45" t="s">
        <v>10</v>
      </c>
      <c r="D232" s="19">
        <v>58</v>
      </c>
      <c r="E232" s="4">
        <v>4</v>
      </c>
      <c r="F232" s="4">
        <v>1</v>
      </c>
      <c r="G232" s="4">
        <v>7</v>
      </c>
      <c r="H232" s="4"/>
      <c r="I232" s="4">
        <v>1</v>
      </c>
      <c r="J232" s="4">
        <v>2</v>
      </c>
      <c r="K232" s="4"/>
      <c r="L232" s="4">
        <v>1</v>
      </c>
      <c r="M232" s="4">
        <v>2</v>
      </c>
      <c r="N232" s="4">
        <v>1</v>
      </c>
      <c r="O232" s="4">
        <v>3</v>
      </c>
      <c r="P232" s="4">
        <v>2</v>
      </c>
      <c r="Q232" s="4">
        <v>1</v>
      </c>
      <c r="R232" s="4">
        <v>1</v>
      </c>
      <c r="S232" s="4"/>
      <c r="T232" s="4">
        <v>5</v>
      </c>
      <c r="U232" s="4"/>
      <c r="V232" s="4">
        <v>2</v>
      </c>
      <c r="W232" s="4">
        <v>1</v>
      </c>
      <c r="X232" s="4">
        <v>2</v>
      </c>
      <c r="Y232" s="4">
        <v>1</v>
      </c>
      <c r="Z232" s="4">
        <v>1</v>
      </c>
      <c r="AA232" s="4">
        <v>2</v>
      </c>
      <c r="AB232" s="4">
        <v>5</v>
      </c>
      <c r="AC232" s="4">
        <v>1</v>
      </c>
      <c r="AD232" s="4">
        <v>3</v>
      </c>
      <c r="AE232" s="4">
        <v>3</v>
      </c>
      <c r="AF232" s="4">
        <v>1</v>
      </c>
      <c r="AG232" s="4">
        <v>1</v>
      </c>
      <c r="AH232" s="4">
        <v>1</v>
      </c>
      <c r="AI232" s="4"/>
      <c r="AJ232" s="4">
        <v>1</v>
      </c>
      <c r="AK232" s="4"/>
      <c r="AL232" s="4">
        <v>5</v>
      </c>
      <c r="AM232" s="4">
        <v>2</v>
      </c>
      <c r="AN232" s="4">
        <v>1</v>
      </c>
      <c r="AP232" s="4">
        <f t="shared" si="4"/>
        <v>64</v>
      </c>
    </row>
    <row r="233" spans="2:42" s="6" customFormat="1">
      <c r="B233" s="7"/>
      <c r="C233" s="45" t="s">
        <v>10</v>
      </c>
      <c r="D233" s="19">
        <v>59</v>
      </c>
      <c r="E233" s="4"/>
      <c r="F233" s="4">
        <v>3</v>
      </c>
      <c r="G233" s="4">
        <v>17</v>
      </c>
      <c r="H233" s="4">
        <v>2</v>
      </c>
      <c r="I233" s="4">
        <v>9</v>
      </c>
      <c r="J233" s="4">
        <v>4</v>
      </c>
      <c r="K233" s="4">
        <v>4</v>
      </c>
      <c r="L233" s="4">
        <v>7</v>
      </c>
      <c r="M233" s="4">
        <v>19</v>
      </c>
      <c r="N233" s="4">
        <v>12</v>
      </c>
      <c r="O233" s="4">
        <v>20</v>
      </c>
      <c r="P233" s="4">
        <v>15</v>
      </c>
      <c r="Q233" s="4">
        <v>29</v>
      </c>
      <c r="R233" s="4">
        <v>16</v>
      </c>
      <c r="S233" s="4">
        <v>13</v>
      </c>
      <c r="T233" s="4">
        <v>14</v>
      </c>
      <c r="U233" s="4">
        <v>12</v>
      </c>
      <c r="V233" s="4">
        <v>16</v>
      </c>
      <c r="W233" s="4">
        <v>11</v>
      </c>
      <c r="X233" s="4">
        <v>15</v>
      </c>
      <c r="Y233" s="4">
        <v>21</v>
      </c>
      <c r="Z233" s="4">
        <v>20</v>
      </c>
      <c r="AA233" s="4">
        <v>14</v>
      </c>
      <c r="AB233" s="4">
        <v>27</v>
      </c>
      <c r="AC233" s="4">
        <v>17</v>
      </c>
      <c r="AD233" s="4">
        <v>30</v>
      </c>
      <c r="AE233" s="4">
        <v>16</v>
      </c>
      <c r="AF233" s="4">
        <v>17</v>
      </c>
      <c r="AG233" s="4">
        <v>5</v>
      </c>
      <c r="AH233" s="4">
        <v>11</v>
      </c>
      <c r="AI233" s="4">
        <v>7</v>
      </c>
      <c r="AJ233" s="4">
        <v>7</v>
      </c>
      <c r="AK233" s="4">
        <v>16</v>
      </c>
      <c r="AL233" s="4">
        <v>17</v>
      </c>
      <c r="AM233" s="4">
        <v>17</v>
      </c>
      <c r="AN233" s="4">
        <v>20</v>
      </c>
      <c r="AP233" s="4">
        <f t="shared" si="4"/>
        <v>500</v>
      </c>
    </row>
    <row r="234" spans="2:42" s="6" customFormat="1">
      <c r="B234" s="7"/>
      <c r="C234" s="45" t="s">
        <v>10</v>
      </c>
      <c r="D234" s="19">
        <v>60</v>
      </c>
      <c r="E234" s="4">
        <v>130</v>
      </c>
      <c r="F234" s="4">
        <v>70</v>
      </c>
      <c r="G234" s="4">
        <v>117</v>
      </c>
      <c r="H234" s="4">
        <v>49</v>
      </c>
      <c r="I234" s="4">
        <v>42</v>
      </c>
      <c r="J234" s="4">
        <v>34</v>
      </c>
      <c r="K234" s="4">
        <v>46</v>
      </c>
      <c r="L234" s="4">
        <v>55</v>
      </c>
      <c r="M234" s="4">
        <v>58</v>
      </c>
      <c r="N234" s="4">
        <v>62</v>
      </c>
      <c r="O234" s="4">
        <v>75</v>
      </c>
      <c r="P234" s="4">
        <v>80</v>
      </c>
      <c r="Q234" s="4">
        <v>96</v>
      </c>
      <c r="R234" s="4">
        <v>78</v>
      </c>
      <c r="S234" s="4">
        <v>73</v>
      </c>
      <c r="T234" s="4">
        <v>50</v>
      </c>
      <c r="U234" s="4">
        <v>53</v>
      </c>
      <c r="V234" s="4">
        <v>46</v>
      </c>
      <c r="W234" s="4">
        <v>38</v>
      </c>
      <c r="X234" s="4">
        <v>52</v>
      </c>
      <c r="Y234" s="4">
        <v>61</v>
      </c>
      <c r="Z234" s="4">
        <v>88</v>
      </c>
      <c r="AA234" s="4">
        <v>98</v>
      </c>
      <c r="AB234" s="4">
        <v>71</v>
      </c>
      <c r="AC234" s="4">
        <v>75</v>
      </c>
      <c r="AD234" s="4">
        <v>104</v>
      </c>
      <c r="AE234" s="4">
        <v>78</v>
      </c>
      <c r="AF234" s="4">
        <v>56</v>
      </c>
      <c r="AG234" s="4">
        <v>44</v>
      </c>
      <c r="AH234" s="4">
        <v>51</v>
      </c>
      <c r="AI234" s="4">
        <v>31</v>
      </c>
      <c r="AJ234" s="4">
        <v>40</v>
      </c>
      <c r="AK234" s="4">
        <v>58</v>
      </c>
      <c r="AL234" s="4">
        <v>69</v>
      </c>
      <c r="AM234" s="4">
        <v>59</v>
      </c>
      <c r="AN234" s="4">
        <v>65</v>
      </c>
      <c r="AP234" s="4">
        <f t="shared" si="4"/>
        <v>2352</v>
      </c>
    </row>
    <row r="235" spans="2:42" s="6" customFormat="1">
      <c r="B235" s="7"/>
      <c r="C235" s="45" t="s">
        <v>10</v>
      </c>
      <c r="D235" s="19">
        <v>61</v>
      </c>
      <c r="E235" s="4">
        <v>1</v>
      </c>
      <c r="F235" s="4"/>
      <c r="G235" s="4"/>
      <c r="H235" s="4">
        <v>1</v>
      </c>
      <c r="I235" s="4"/>
      <c r="J235" s="4"/>
      <c r="K235" s="4"/>
      <c r="L235" s="4"/>
      <c r="M235" s="4">
        <v>1</v>
      </c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>
        <v>7</v>
      </c>
      <c r="AG235" s="4">
        <v>14</v>
      </c>
      <c r="AH235" s="4">
        <v>7</v>
      </c>
      <c r="AI235" s="4">
        <v>6</v>
      </c>
      <c r="AJ235" s="4">
        <v>3</v>
      </c>
      <c r="AK235" s="4">
        <v>2</v>
      </c>
      <c r="AL235" s="4">
        <v>2</v>
      </c>
      <c r="AM235" s="4">
        <v>3</v>
      </c>
      <c r="AN235" s="4"/>
      <c r="AP235" s="4">
        <f t="shared" si="4"/>
        <v>47</v>
      </c>
    </row>
    <row r="236" spans="2:42" s="6" customFormat="1">
      <c r="B236" s="7"/>
      <c r="C236" s="45" t="s">
        <v>11</v>
      </c>
      <c r="D236" s="19">
        <v>1</v>
      </c>
      <c r="E236" s="4">
        <v>1</v>
      </c>
      <c r="F236" s="4">
        <v>1</v>
      </c>
      <c r="G236" s="4">
        <v>2</v>
      </c>
      <c r="H236" s="4"/>
      <c r="I236" s="4"/>
      <c r="J236" s="4"/>
      <c r="K236" s="4"/>
      <c r="L236" s="4">
        <v>1</v>
      </c>
      <c r="M236" s="4"/>
      <c r="N236" s="4"/>
      <c r="O236" s="4"/>
      <c r="P236" s="4"/>
      <c r="Q236" s="4">
        <v>1</v>
      </c>
      <c r="R236" s="4"/>
      <c r="S236" s="4"/>
      <c r="T236" s="4"/>
      <c r="U236" s="4"/>
      <c r="V236" s="4"/>
      <c r="W236" s="4"/>
      <c r="X236" s="4"/>
      <c r="Y236" s="4">
        <v>1</v>
      </c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>
        <v>1</v>
      </c>
      <c r="AK236" s="4"/>
      <c r="AL236" s="4"/>
      <c r="AM236" s="4"/>
      <c r="AN236" s="4"/>
      <c r="AP236" s="4">
        <f t="shared" si="4"/>
        <v>8</v>
      </c>
    </row>
    <row r="237" spans="2:42" s="6" customFormat="1">
      <c r="B237" s="7"/>
      <c r="C237" s="45" t="s">
        <v>11</v>
      </c>
      <c r="D237" s="19">
        <v>2</v>
      </c>
      <c r="E237" s="4">
        <v>1</v>
      </c>
      <c r="F237" s="4">
        <v>1</v>
      </c>
      <c r="G237" s="4"/>
      <c r="H237" s="4"/>
      <c r="I237" s="4">
        <v>1</v>
      </c>
      <c r="J237" s="4"/>
      <c r="K237" s="4">
        <v>1</v>
      </c>
      <c r="L237" s="4">
        <v>1</v>
      </c>
      <c r="M237" s="4">
        <v>2</v>
      </c>
      <c r="N237" s="4">
        <v>2</v>
      </c>
      <c r="O237" s="4"/>
      <c r="P237" s="4">
        <v>1</v>
      </c>
      <c r="Q237" s="4">
        <v>1</v>
      </c>
      <c r="R237" s="4"/>
      <c r="S237" s="4"/>
      <c r="T237" s="4">
        <v>1</v>
      </c>
      <c r="U237" s="4"/>
      <c r="V237" s="4"/>
      <c r="W237" s="4"/>
      <c r="X237" s="4"/>
      <c r="Y237" s="4">
        <v>2</v>
      </c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P237" s="4">
        <f t="shared" si="4"/>
        <v>14</v>
      </c>
    </row>
    <row r="238" spans="2:42" s="6" customFormat="1">
      <c r="B238" s="7"/>
      <c r="C238" s="45" t="s">
        <v>11</v>
      </c>
      <c r="D238" s="19">
        <v>3</v>
      </c>
      <c r="E238" s="4">
        <v>1</v>
      </c>
      <c r="F238" s="4"/>
      <c r="G238" s="4">
        <v>2</v>
      </c>
      <c r="H238" s="4">
        <v>1</v>
      </c>
      <c r="I238" s="4"/>
      <c r="J238" s="4">
        <v>1</v>
      </c>
      <c r="K238" s="4"/>
      <c r="L238" s="4">
        <v>1</v>
      </c>
      <c r="M238" s="4"/>
      <c r="N238" s="4"/>
      <c r="O238" s="4">
        <v>1</v>
      </c>
      <c r="P238" s="4">
        <v>1</v>
      </c>
      <c r="Q238" s="4">
        <v>1</v>
      </c>
      <c r="R238" s="4"/>
      <c r="S238" s="4"/>
      <c r="T238" s="4"/>
      <c r="U238" s="4"/>
      <c r="V238" s="4"/>
      <c r="W238" s="4">
        <v>1</v>
      </c>
      <c r="X238" s="4"/>
      <c r="Y238" s="4"/>
      <c r="Z238" s="4"/>
      <c r="AA238" s="4"/>
      <c r="AB238" s="4"/>
      <c r="AC238" s="4">
        <v>1</v>
      </c>
      <c r="AD238" s="4"/>
      <c r="AE238" s="4">
        <v>1</v>
      </c>
      <c r="AF238" s="4"/>
      <c r="AG238" s="4"/>
      <c r="AH238" s="4"/>
      <c r="AI238" s="4"/>
      <c r="AJ238" s="4"/>
      <c r="AK238" s="4">
        <v>1</v>
      </c>
      <c r="AL238" s="4"/>
      <c r="AM238" s="4"/>
      <c r="AN238" s="4"/>
      <c r="AP238" s="4">
        <f t="shared" si="4"/>
        <v>13</v>
      </c>
    </row>
    <row r="239" spans="2:42" s="6" customFormat="1">
      <c r="B239" s="7"/>
      <c r="C239" s="45" t="s">
        <v>11</v>
      </c>
      <c r="D239" s="19">
        <v>4</v>
      </c>
      <c r="E239" s="4">
        <v>1</v>
      </c>
      <c r="F239" s="4"/>
      <c r="G239" s="4"/>
      <c r="H239" s="4"/>
      <c r="I239" s="4"/>
      <c r="J239" s="4">
        <v>1</v>
      </c>
      <c r="K239" s="4"/>
      <c r="L239" s="4"/>
      <c r="M239" s="4"/>
      <c r="N239" s="4">
        <v>1</v>
      </c>
      <c r="O239" s="4"/>
      <c r="P239" s="4">
        <v>1</v>
      </c>
      <c r="Q239" s="4">
        <v>1</v>
      </c>
      <c r="R239" s="4"/>
      <c r="S239" s="4"/>
      <c r="T239" s="4"/>
      <c r="U239" s="4"/>
      <c r="V239" s="4">
        <v>1</v>
      </c>
      <c r="W239" s="4"/>
      <c r="X239" s="4">
        <v>1</v>
      </c>
      <c r="Y239" s="4"/>
      <c r="Z239" s="4">
        <v>1</v>
      </c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P239" s="4">
        <f t="shared" si="4"/>
        <v>8</v>
      </c>
    </row>
    <row r="240" spans="2:42" s="6" customFormat="1">
      <c r="B240" s="7"/>
      <c r="C240" s="45" t="s">
        <v>11</v>
      </c>
      <c r="D240" s="19">
        <v>5</v>
      </c>
      <c r="E240" s="4"/>
      <c r="F240" s="4"/>
      <c r="G240" s="4"/>
      <c r="H240" s="4">
        <v>2</v>
      </c>
      <c r="I240" s="4"/>
      <c r="J240" s="4">
        <v>1</v>
      </c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>
        <v>1</v>
      </c>
      <c r="V240" s="4"/>
      <c r="W240" s="4"/>
      <c r="X240" s="4"/>
      <c r="Y240" s="4"/>
      <c r="Z240" s="4">
        <v>1</v>
      </c>
      <c r="AA240" s="4"/>
      <c r="AB240" s="4"/>
      <c r="AC240" s="4"/>
      <c r="AD240" s="4"/>
      <c r="AE240" s="4">
        <v>1</v>
      </c>
      <c r="AF240" s="4"/>
      <c r="AG240" s="4"/>
      <c r="AH240" s="4"/>
      <c r="AI240" s="4"/>
      <c r="AJ240" s="4"/>
      <c r="AK240" s="4"/>
      <c r="AL240" s="4"/>
      <c r="AM240" s="4"/>
      <c r="AN240" s="4"/>
      <c r="AP240" s="4">
        <f t="shared" si="4"/>
        <v>6</v>
      </c>
    </row>
    <row r="241" spans="2:42" s="6" customFormat="1">
      <c r="B241" s="7"/>
      <c r="C241" s="45" t="s">
        <v>11</v>
      </c>
      <c r="D241" s="19">
        <v>6</v>
      </c>
      <c r="E241" s="4"/>
      <c r="F241" s="4"/>
      <c r="G241" s="4">
        <v>1</v>
      </c>
      <c r="H241" s="4"/>
      <c r="I241" s="4"/>
      <c r="J241" s="4"/>
      <c r="K241" s="4"/>
      <c r="L241" s="4"/>
      <c r="M241" s="4">
        <v>1</v>
      </c>
      <c r="N241" s="4"/>
      <c r="O241" s="4"/>
      <c r="P241" s="4"/>
      <c r="Q241" s="4">
        <v>1</v>
      </c>
      <c r="R241" s="4">
        <v>2</v>
      </c>
      <c r="S241" s="4"/>
      <c r="T241" s="4"/>
      <c r="U241" s="4">
        <v>1</v>
      </c>
      <c r="V241" s="4"/>
      <c r="W241" s="4"/>
      <c r="X241" s="4"/>
      <c r="Y241" s="4"/>
      <c r="Z241" s="4"/>
      <c r="AA241" s="4">
        <v>1</v>
      </c>
      <c r="AB241" s="4"/>
      <c r="AC241" s="4"/>
      <c r="AD241" s="4">
        <v>1</v>
      </c>
      <c r="AE241" s="4"/>
      <c r="AF241" s="4"/>
      <c r="AG241" s="4"/>
      <c r="AH241" s="4"/>
      <c r="AI241" s="4"/>
      <c r="AJ241" s="4"/>
      <c r="AK241" s="4"/>
      <c r="AL241" s="4"/>
      <c r="AM241" s="4">
        <v>1</v>
      </c>
      <c r="AN241" s="4"/>
      <c r="AP241" s="4">
        <f t="shared" si="4"/>
        <v>9</v>
      </c>
    </row>
    <row r="242" spans="2:42" s="6" customFormat="1">
      <c r="B242" s="7"/>
      <c r="C242" s="45" t="s">
        <v>11</v>
      </c>
      <c r="D242" s="19">
        <v>7</v>
      </c>
      <c r="E242" s="4"/>
      <c r="F242" s="4">
        <v>2</v>
      </c>
      <c r="G242" s="4">
        <v>2</v>
      </c>
      <c r="H242" s="4">
        <v>3</v>
      </c>
      <c r="I242" s="4"/>
      <c r="J242" s="4"/>
      <c r="K242" s="4"/>
      <c r="L242" s="4"/>
      <c r="M242" s="4"/>
      <c r="N242" s="4">
        <v>1</v>
      </c>
      <c r="O242" s="4"/>
      <c r="P242" s="4"/>
      <c r="Q242" s="4"/>
      <c r="R242" s="4">
        <v>1</v>
      </c>
      <c r="S242" s="4">
        <v>2</v>
      </c>
      <c r="T242" s="4"/>
      <c r="U242" s="4"/>
      <c r="V242" s="4"/>
      <c r="W242" s="4">
        <v>1</v>
      </c>
      <c r="X242" s="4"/>
      <c r="Y242" s="4">
        <v>1</v>
      </c>
      <c r="Z242" s="4">
        <v>1</v>
      </c>
      <c r="AA242" s="4"/>
      <c r="AB242" s="4"/>
      <c r="AC242" s="4"/>
      <c r="AD242" s="4"/>
      <c r="AE242" s="4">
        <v>1</v>
      </c>
      <c r="AF242" s="4"/>
      <c r="AG242" s="4"/>
      <c r="AH242" s="4"/>
      <c r="AI242" s="4">
        <v>1</v>
      </c>
      <c r="AJ242" s="4">
        <v>1</v>
      </c>
      <c r="AK242" s="4"/>
      <c r="AL242" s="4"/>
      <c r="AM242" s="4"/>
      <c r="AN242" s="4"/>
      <c r="AP242" s="4">
        <f t="shared" si="4"/>
        <v>17</v>
      </c>
    </row>
    <row r="243" spans="2:42" s="6" customFormat="1">
      <c r="B243" s="7"/>
      <c r="C243" s="45" t="s">
        <v>11</v>
      </c>
      <c r="D243" s="19">
        <v>8</v>
      </c>
      <c r="E243" s="4"/>
      <c r="F243" s="4"/>
      <c r="G243" s="4">
        <v>1</v>
      </c>
      <c r="H243" s="4">
        <v>2</v>
      </c>
      <c r="I243" s="4"/>
      <c r="J243" s="4">
        <v>1</v>
      </c>
      <c r="K243" s="4"/>
      <c r="L243" s="4">
        <v>2</v>
      </c>
      <c r="M243" s="4">
        <v>1</v>
      </c>
      <c r="N243" s="4"/>
      <c r="O243" s="4"/>
      <c r="P243" s="4">
        <v>1</v>
      </c>
      <c r="Q243" s="4">
        <v>1</v>
      </c>
      <c r="R243" s="4">
        <v>1</v>
      </c>
      <c r="S243" s="4"/>
      <c r="T243" s="4"/>
      <c r="U243" s="4">
        <v>1</v>
      </c>
      <c r="V243" s="4"/>
      <c r="W243" s="4"/>
      <c r="X243" s="4"/>
      <c r="Y243" s="4"/>
      <c r="Z243" s="4">
        <v>2</v>
      </c>
      <c r="AA243" s="4"/>
      <c r="AB243" s="4"/>
      <c r="AC243" s="4"/>
      <c r="AD243" s="4"/>
      <c r="AE243" s="4">
        <v>1</v>
      </c>
      <c r="AF243" s="4"/>
      <c r="AG243" s="4"/>
      <c r="AH243" s="4"/>
      <c r="AI243" s="4"/>
      <c r="AJ243" s="4"/>
      <c r="AK243" s="4">
        <v>1</v>
      </c>
      <c r="AL243" s="4">
        <v>1</v>
      </c>
      <c r="AM243" s="4"/>
      <c r="AN243" s="4"/>
      <c r="AP243" s="4">
        <f t="shared" si="4"/>
        <v>16</v>
      </c>
    </row>
    <row r="244" spans="2:42" s="6" customFormat="1">
      <c r="B244" s="7"/>
      <c r="C244" s="45" t="s">
        <v>11</v>
      </c>
      <c r="D244" s="19">
        <v>9</v>
      </c>
      <c r="E244" s="4">
        <v>1</v>
      </c>
      <c r="F244" s="4"/>
      <c r="G244" s="4">
        <v>1</v>
      </c>
      <c r="H244" s="4">
        <v>1</v>
      </c>
      <c r="I244" s="4"/>
      <c r="J244" s="4">
        <v>2</v>
      </c>
      <c r="K244" s="4"/>
      <c r="L244" s="4"/>
      <c r="M244" s="4"/>
      <c r="N244" s="4">
        <v>1</v>
      </c>
      <c r="O244" s="4">
        <v>1</v>
      </c>
      <c r="P244" s="4"/>
      <c r="Q244" s="4"/>
      <c r="R244" s="4"/>
      <c r="S244" s="4"/>
      <c r="T244" s="4"/>
      <c r="U244" s="4">
        <v>1</v>
      </c>
      <c r="V244" s="4"/>
      <c r="W244" s="4">
        <v>1</v>
      </c>
      <c r="X244" s="4">
        <v>1</v>
      </c>
      <c r="Y244" s="4"/>
      <c r="Z244" s="4">
        <v>1</v>
      </c>
      <c r="AA244" s="4"/>
      <c r="AB244" s="4">
        <v>1</v>
      </c>
      <c r="AC244" s="4"/>
      <c r="AD244" s="4">
        <v>1</v>
      </c>
      <c r="AE244" s="4"/>
      <c r="AF244" s="4"/>
      <c r="AG244" s="4"/>
      <c r="AH244" s="4"/>
      <c r="AI244" s="4"/>
      <c r="AJ244" s="4"/>
      <c r="AK244" s="4"/>
      <c r="AL244" s="4">
        <v>1</v>
      </c>
      <c r="AM244" s="4"/>
      <c r="AN244" s="4"/>
      <c r="AP244" s="4">
        <f t="shared" si="4"/>
        <v>14</v>
      </c>
    </row>
    <row r="245" spans="2:42" s="6" customFormat="1">
      <c r="B245" s="7"/>
      <c r="C245" s="45" t="s">
        <v>11</v>
      </c>
      <c r="D245" s="19">
        <v>10</v>
      </c>
      <c r="E245" s="4"/>
      <c r="F245" s="4"/>
      <c r="G245" s="4">
        <v>2</v>
      </c>
      <c r="H245" s="4"/>
      <c r="I245" s="4">
        <v>1</v>
      </c>
      <c r="J245" s="4"/>
      <c r="K245" s="4">
        <v>1</v>
      </c>
      <c r="L245" s="4"/>
      <c r="M245" s="4"/>
      <c r="N245" s="4"/>
      <c r="O245" s="4">
        <v>2</v>
      </c>
      <c r="P245" s="4">
        <v>1</v>
      </c>
      <c r="Q245" s="4"/>
      <c r="R245" s="4"/>
      <c r="S245" s="4"/>
      <c r="T245" s="4"/>
      <c r="U245" s="4">
        <v>1</v>
      </c>
      <c r="V245" s="4"/>
      <c r="W245" s="4">
        <v>1</v>
      </c>
      <c r="X245" s="4"/>
      <c r="Y245" s="4"/>
      <c r="Z245" s="4"/>
      <c r="AA245" s="4">
        <v>1</v>
      </c>
      <c r="AB245" s="4"/>
      <c r="AC245" s="4"/>
      <c r="AD245" s="4"/>
      <c r="AE245" s="4"/>
      <c r="AF245" s="4"/>
      <c r="AG245" s="4"/>
      <c r="AH245" s="4">
        <v>1</v>
      </c>
      <c r="AI245" s="4"/>
      <c r="AJ245" s="4"/>
      <c r="AK245" s="4"/>
      <c r="AL245" s="4"/>
      <c r="AM245" s="4"/>
      <c r="AN245" s="4">
        <v>1</v>
      </c>
      <c r="AP245" s="4">
        <f t="shared" si="4"/>
        <v>12</v>
      </c>
    </row>
    <row r="246" spans="2:42" s="6" customFormat="1">
      <c r="B246" s="7"/>
      <c r="C246" s="45" t="s">
        <v>11</v>
      </c>
      <c r="D246" s="19">
        <v>11</v>
      </c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>
        <v>1</v>
      </c>
      <c r="Y246" s="4"/>
      <c r="Z246" s="4"/>
      <c r="AA246" s="4">
        <v>2</v>
      </c>
      <c r="AB246" s="4"/>
      <c r="AC246" s="4">
        <v>1</v>
      </c>
      <c r="AD246" s="4"/>
      <c r="AE246" s="4"/>
      <c r="AF246" s="4"/>
      <c r="AG246" s="4"/>
      <c r="AH246" s="4"/>
      <c r="AI246" s="4">
        <v>1</v>
      </c>
      <c r="AJ246" s="4"/>
      <c r="AK246" s="4"/>
      <c r="AL246" s="4"/>
      <c r="AM246" s="4"/>
      <c r="AN246" s="4">
        <v>1</v>
      </c>
      <c r="AP246" s="4">
        <f t="shared" si="4"/>
        <v>6</v>
      </c>
    </row>
    <row r="247" spans="2:42" s="6" customFormat="1">
      <c r="B247" s="7"/>
      <c r="C247" s="45" t="s">
        <v>11</v>
      </c>
      <c r="D247" s="19">
        <v>12</v>
      </c>
      <c r="E247" s="4">
        <v>138</v>
      </c>
      <c r="F247" s="4">
        <v>191</v>
      </c>
      <c r="G247" s="4">
        <v>210</v>
      </c>
      <c r="H247" s="4">
        <v>234</v>
      </c>
      <c r="I247" s="4">
        <v>134</v>
      </c>
      <c r="J247" s="4">
        <v>144</v>
      </c>
      <c r="K247" s="4">
        <v>142</v>
      </c>
      <c r="L247" s="4">
        <v>169</v>
      </c>
      <c r="M247" s="4">
        <v>160</v>
      </c>
      <c r="N247" s="4">
        <v>180</v>
      </c>
      <c r="O247" s="4">
        <v>193</v>
      </c>
      <c r="P247" s="4">
        <v>207</v>
      </c>
      <c r="Q247" s="4">
        <v>180</v>
      </c>
      <c r="R247" s="4">
        <v>194</v>
      </c>
      <c r="S247" s="4">
        <v>207</v>
      </c>
      <c r="T247" s="4">
        <v>197</v>
      </c>
      <c r="U247" s="4">
        <v>137</v>
      </c>
      <c r="V247" s="4">
        <v>118</v>
      </c>
      <c r="W247" s="4">
        <v>140</v>
      </c>
      <c r="X247" s="4">
        <v>137</v>
      </c>
      <c r="Y247" s="4">
        <v>184</v>
      </c>
      <c r="Z247" s="4">
        <v>231</v>
      </c>
      <c r="AA247" s="4">
        <v>186</v>
      </c>
      <c r="AB247" s="4">
        <v>190</v>
      </c>
      <c r="AC247" s="4">
        <v>178</v>
      </c>
      <c r="AD247" s="4">
        <v>181</v>
      </c>
      <c r="AE247" s="4">
        <v>297</v>
      </c>
      <c r="AF247" s="4">
        <v>214</v>
      </c>
      <c r="AG247" s="4">
        <v>165</v>
      </c>
      <c r="AH247" s="4">
        <v>123</v>
      </c>
      <c r="AI247" s="4">
        <v>109</v>
      </c>
      <c r="AJ247" s="4">
        <v>149</v>
      </c>
      <c r="AK247" s="4">
        <v>204</v>
      </c>
      <c r="AL247" s="4">
        <v>522</v>
      </c>
      <c r="AM247" s="4">
        <v>162</v>
      </c>
      <c r="AN247" s="4">
        <v>132</v>
      </c>
      <c r="AP247" s="4">
        <f t="shared" si="4"/>
        <v>6639</v>
      </c>
    </row>
    <row r="248" spans="2:42" s="6" customFormat="1">
      <c r="B248" s="7"/>
      <c r="C248" s="45" t="s">
        <v>11</v>
      </c>
      <c r="D248" s="19">
        <v>13</v>
      </c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>
        <v>1</v>
      </c>
      <c r="AJ248" s="4">
        <v>2</v>
      </c>
      <c r="AK248" s="4"/>
      <c r="AL248" s="4">
        <v>29</v>
      </c>
      <c r="AM248" s="4">
        <v>5</v>
      </c>
      <c r="AN248" s="4">
        <v>11</v>
      </c>
      <c r="AP248" s="4">
        <f t="shared" si="4"/>
        <v>48</v>
      </c>
    </row>
    <row r="249" spans="2:42" s="6" customFormat="1">
      <c r="B249" s="7"/>
      <c r="C249" s="45" t="s">
        <v>11</v>
      </c>
      <c r="D249" s="19">
        <v>14</v>
      </c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>
        <v>2</v>
      </c>
      <c r="AJ249" s="4"/>
      <c r="AK249" s="4">
        <v>1</v>
      </c>
      <c r="AL249" s="4">
        <v>31</v>
      </c>
      <c r="AM249" s="4">
        <v>9</v>
      </c>
      <c r="AN249" s="4">
        <v>16</v>
      </c>
      <c r="AP249" s="4">
        <f t="shared" si="4"/>
        <v>59</v>
      </c>
    </row>
    <row r="250" spans="2:42" s="6" customFormat="1">
      <c r="B250" s="7"/>
      <c r="C250" s="45" t="s">
        <v>11</v>
      </c>
      <c r="D250" s="19">
        <v>15</v>
      </c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>
        <v>1</v>
      </c>
      <c r="AK250" s="4">
        <v>3</v>
      </c>
      <c r="AL250" s="4">
        <v>28</v>
      </c>
      <c r="AM250" s="4">
        <v>10</v>
      </c>
      <c r="AN250" s="4">
        <v>11</v>
      </c>
      <c r="AP250" s="4">
        <f t="shared" si="4"/>
        <v>53</v>
      </c>
    </row>
    <row r="251" spans="2:42" s="6" customFormat="1">
      <c r="B251" s="7"/>
      <c r="C251" s="45" t="s">
        <v>11</v>
      </c>
      <c r="D251" s="19">
        <v>16</v>
      </c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>
        <v>3</v>
      </c>
      <c r="AK251" s="4"/>
      <c r="AL251" s="4">
        <v>52</v>
      </c>
      <c r="AM251" s="4">
        <v>11</v>
      </c>
      <c r="AN251" s="4">
        <v>13</v>
      </c>
      <c r="AP251" s="4">
        <f t="shared" si="4"/>
        <v>79</v>
      </c>
    </row>
    <row r="252" spans="2:42" s="6" customFormat="1">
      <c r="B252" s="7"/>
      <c r="C252" s="45" t="s">
        <v>11</v>
      </c>
      <c r="D252" s="19">
        <v>17</v>
      </c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>
        <v>2</v>
      </c>
      <c r="AJ252" s="4"/>
      <c r="AK252" s="4">
        <v>1</v>
      </c>
      <c r="AL252" s="4">
        <v>39</v>
      </c>
      <c r="AM252" s="4">
        <v>3</v>
      </c>
      <c r="AN252" s="4">
        <v>12</v>
      </c>
      <c r="AP252" s="4">
        <f t="shared" si="4"/>
        <v>57</v>
      </c>
    </row>
    <row r="253" spans="2:42" s="6" customFormat="1">
      <c r="B253" s="7"/>
      <c r="C253" s="45" t="s">
        <v>11</v>
      </c>
      <c r="D253" s="19">
        <v>18</v>
      </c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>
        <v>6</v>
      </c>
      <c r="AJ253" s="4">
        <v>1</v>
      </c>
      <c r="AK253" s="4">
        <v>1</v>
      </c>
      <c r="AL253" s="4">
        <v>43</v>
      </c>
      <c r="AM253" s="4">
        <v>10</v>
      </c>
      <c r="AN253" s="4">
        <v>18</v>
      </c>
      <c r="AP253" s="4">
        <f t="shared" si="4"/>
        <v>79</v>
      </c>
    </row>
    <row r="254" spans="2:42" s="6" customFormat="1">
      <c r="B254" s="7"/>
      <c r="C254" s="58"/>
      <c r="D254" s="22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F254" s="37"/>
      <c r="AG254" s="37"/>
      <c r="AH254" s="37"/>
      <c r="AI254" s="37"/>
      <c r="AJ254" s="37"/>
      <c r="AK254" s="37"/>
      <c r="AL254" s="37"/>
      <c r="AM254" s="37"/>
      <c r="AN254" s="37"/>
      <c r="AO254" s="29"/>
      <c r="AP254" s="29"/>
    </row>
    <row r="255" spans="2:42" s="21" customFormat="1">
      <c r="B255" s="7"/>
      <c r="C255" s="32" t="s">
        <v>5</v>
      </c>
      <c r="D255" s="59"/>
      <c r="E255" s="40">
        <f>SUM(E8:E253)</f>
        <v>3395</v>
      </c>
      <c r="F255" s="40">
        <f t="shared" ref="F255:AN255" si="5">SUM(F8:F253)</f>
        <v>2791</v>
      </c>
      <c r="G255" s="40">
        <f t="shared" si="5"/>
        <v>2791</v>
      </c>
      <c r="H255" s="40">
        <f t="shared" si="5"/>
        <v>1967</v>
      </c>
      <c r="I255" s="40">
        <f t="shared" si="5"/>
        <v>1766</v>
      </c>
      <c r="J255" s="40">
        <f t="shared" si="5"/>
        <v>1836</v>
      </c>
      <c r="K255" s="40">
        <f t="shared" si="5"/>
        <v>1811</v>
      </c>
      <c r="L255" s="40">
        <f t="shared" si="5"/>
        <v>3034</v>
      </c>
      <c r="M255" s="40">
        <f t="shared" si="5"/>
        <v>3179</v>
      </c>
      <c r="N255" s="40">
        <f t="shared" si="5"/>
        <v>3063</v>
      </c>
      <c r="O255" s="40">
        <f t="shared" si="5"/>
        <v>2888</v>
      </c>
      <c r="P255" s="40">
        <f t="shared" si="5"/>
        <v>3578</v>
      </c>
      <c r="Q255" s="40">
        <f t="shared" si="5"/>
        <v>3343</v>
      </c>
      <c r="R255" s="40">
        <f t="shared" si="5"/>
        <v>3010</v>
      </c>
      <c r="S255" s="40">
        <f t="shared" si="5"/>
        <v>3032</v>
      </c>
      <c r="T255" s="40">
        <f t="shared" si="5"/>
        <v>2283</v>
      </c>
      <c r="U255" s="40">
        <f t="shared" si="5"/>
        <v>2061</v>
      </c>
      <c r="V255" s="40">
        <f t="shared" si="5"/>
        <v>2329</v>
      </c>
      <c r="W255" s="40">
        <f t="shared" si="5"/>
        <v>2047</v>
      </c>
      <c r="X255" s="40">
        <f t="shared" si="5"/>
        <v>2866</v>
      </c>
      <c r="Y255" s="40">
        <f t="shared" si="5"/>
        <v>3494</v>
      </c>
      <c r="Z255" s="40">
        <f t="shared" si="5"/>
        <v>3634</v>
      </c>
      <c r="AA255" s="40">
        <f t="shared" si="5"/>
        <v>3678</v>
      </c>
      <c r="AB255" s="40">
        <f t="shared" si="5"/>
        <v>3661</v>
      </c>
      <c r="AC255" s="40">
        <f t="shared" si="5"/>
        <v>4112</v>
      </c>
      <c r="AD255" s="40">
        <f t="shared" si="5"/>
        <v>3728</v>
      </c>
      <c r="AE255" s="40">
        <f t="shared" si="5"/>
        <v>3122</v>
      </c>
      <c r="AF255" s="40">
        <f t="shared" si="5"/>
        <v>2369</v>
      </c>
      <c r="AG255" s="40">
        <f t="shared" si="5"/>
        <v>1939</v>
      </c>
      <c r="AH255" s="40">
        <f t="shared" si="5"/>
        <v>2075</v>
      </c>
      <c r="AI255" s="40">
        <f t="shared" si="5"/>
        <v>1971</v>
      </c>
      <c r="AJ255" s="40">
        <f t="shared" si="5"/>
        <v>2678</v>
      </c>
      <c r="AK255" s="40">
        <f t="shared" si="5"/>
        <v>3261</v>
      </c>
      <c r="AL255" s="40">
        <f t="shared" si="5"/>
        <v>3742</v>
      </c>
      <c r="AM255" s="40">
        <f t="shared" si="5"/>
        <v>3203</v>
      </c>
      <c r="AN255" s="40">
        <f t="shared" si="5"/>
        <v>3028</v>
      </c>
      <c r="AO255" s="40"/>
      <c r="AP255" s="40">
        <f>SUM(AP8:AP254)</f>
        <v>102765</v>
      </c>
    </row>
    <row r="256" spans="2:42" s="6" customFormat="1">
      <c r="B256" s="7"/>
      <c r="C256" s="45"/>
      <c r="D256" s="4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F256" s="35"/>
      <c r="AG256" s="35"/>
      <c r="AH256" s="35"/>
      <c r="AI256" s="35"/>
      <c r="AJ256" s="35"/>
      <c r="AK256" s="35"/>
      <c r="AL256" s="35"/>
      <c r="AM256" s="35"/>
      <c r="AN256" s="35"/>
    </row>
    <row r="257" spans="2:40" s="6" customFormat="1">
      <c r="B257" s="7"/>
      <c r="C257" s="45"/>
      <c r="D257" s="4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F257" s="35"/>
      <c r="AG257" s="35"/>
      <c r="AH257" s="35"/>
      <c r="AI257" s="35"/>
      <c r="AJ257" s="35"/>
      <c r="AK257" s="35"/>
      <c r="AL257" s="35"/>
      <c r="AM257" s="35"/>
      <c r="AN257" s="35"/>
    </row>
    <row r="258" spans="2:40" s="6" customFormat="1">
      <c r="B258" s="7"/>
      <c r="C258" s="45"/>
      <c r="D258" s="4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F258" s="35"/>
      <c r="AG258" s="35"/>
      <c r="AH258" s="35"/>
      <c r="AI258" s="35"/>
      <c r="AJ258" s="35"/>
      <c r="AK258" s="35"/>
      <c r="AL258" s="35"/>
      <c r="AM258" s="35"/>
      <c r="AN258" s="35"/>
    </row>
    <row r="259" spans="2:40" s="6" customFormat="1">
      <c r="B259" s="7"/>
      <c r="C259" s="45"/>
      <c r="D259" s="4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F259" s="35"/>
      <c r="AG259" s="35"/>
      <c r="AH259" s="35"/>
      <c r="AI259" s="35"/>
      <c r="AJ259" s="35"/>
      <c r="AK259" s="35"/>
      <c r="AL259" s="35"/>
      <c r="AM259" s="35"/>
      <c r="AN259" s="35"/>
    </row>
    <row r="260" spans="2:40" s="6" customFormat="1">
      <c r="B260" s="7"/>
      <c r="C260" s="45"/>
      <c r="D260" s="4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F260" s="35"/>
      <c r="AG260" s="35"/>
      <c r="AH260" s="35"/>
      <c r="AI260" s="35"/>
      <c r="AJ260" s="35"/>
      <c r="AK260" s="35"/>
      <c r="AL260" s="35"/>
      <c r="AM260" s="35"/>
      <c r="AN260" s="35"/>
    </row>
    <row r="261" spans="2:40" s="6" customFormat="1">
      <c r="B261" s="7"/>
      <c r="C261" s="45"/>
      <c r="D261" s="4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F261" s="35"/>
      <c r="AG261" s="35"/>
      <c r="AH261" s="35"/>
      <c r="AI261" s="35"/>
      <c r="AJ261" s="35"/>
      <c r="AK261" s="35"/>
      <c r="AL261" s="35"/>
      <c r="AM261" s="35"/>
      <c r="AN261" s="35"/>
    </row>
    <row r="262" spans="2:40" s="6" customFormat="1">
      <c r="B262" s="7"/>
      <c r="C262" s="45"/>
      <c r="D262" s="4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F262" s="35"/>
      <c r="AG262" s="35"/>
      <c r="AH262" s="35"/>
      <c r="AI262" s="35"/>
      <c r="AJ262" s="35"/>
      <c r="AK262" s="35"/>
      <c r="AL262" s="35"/>
      <c r="AM262" s="35"/>
      <c r="AN262" s="35"/>
    </row>
    <row r="263" spans="2:40" s="6" customFormat="1">
      <c r="B263" s="7"/>
      <c r="C263" s="45"/>
      <c r="D263" s="4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F263" s="35"/>
      <c r="AG263" s="35"/>
      <c r="AH263" s="35"/>
      <c r="AI263" s="35"/>
      <c r="AJ263" s="35"/>
      <c r="AK263" s="35"/>
      <c r="AL263" s="35"/>
      <c r="AM263" s="35"/>
      <c r="AN263" s="35"/>
    </row>
    <row r="264" spans="2:40" s="6" customFormat="1">
      <c r="B264" s="7"/>
      <c r="C264" s="45"/>
      <c r="D264" s="4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F264" s="35"/>
      <c r="AG264" s="35"/>
      <c r="AH264" s="35"/>
      <c r="AI264" s="35"/>
      <c r="AJ264" s="35"/>
      <c r="AK264" s="35"/>
      <c r="AL264" s="35"/>
      <c r="AM264" s="35"/>
      <c r="AN264" s="35"/>
    </row>
    <row r="265" spans="2:40" s="6" customFormat="1">
      <c r="B265" s="7"/>
      <c r="C265" s="45"/>
      <c r="D265" s="4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F265" s="35"/>
      <c r="AG265" s="35"/>
      <c r="AH265" s="35"/>
      <c r="AI265" s="35"/>
      <c r="AJ265" s="35"/>
      <c r="AK265" s="35"/>
      <c r="AL265" s="35"/>
      <c r="AM265" s="35"/>
      <c r="AN265" s="35"/>
    </row>
    <row r="266" spans="2:40" s="6" customFormat="1">
      <c r="B266" s="7"/>
      <c r="C266" s="45"/>
      <c r="D266" s="4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F266" s="35"/>
      <c r="AG266" s="35"/>
      <c r="AH266" s="35"/>
      <c r="AI266" s="35"/>
      <c r="AJ266" s="35"/>
      <c r="AK266" s="35"/>
      <c r="AL266" s="35"/>
      <c r="AM266" s="35"/>
      <c r="AN266" s="35"/>
    </row>
    <row r="267" spans="2:40" s="6" customFormat="1">
      <c r="B267" s="7"/>
      <c r="C267" s="45"/>
      <c r="D267" s="4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F267" s="35"/>
      <c r="AG267" s="35"/>
      <c r="AH267" s="35"/>
      <c r="AI267" s="35"/>
      <c r="AJ267" s="35"/>
      <c r="AK267" s="35"/>
      <c r="AL267" s="35"/>
      <c r="AM267" s="35"/>
      <c r="AN267" s="35"/>
    </row>
    <row r="268" spans="2:40" s="6" customFormat="1">
      <c r="B268" s="7"/>
      <c r="C268" s="45"/>
      <c r="D268" s="4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F268" s="35"/>
      <c r="AG268" s="35"/>
      <c r="AH268" s="35"/>
      <c r="AI268" s="35"/>
      <c r="AJ268" s="35"/>
      <c r="AK268" s="35"/>
      <c r="AL268" s="35"/>
      <c r="AM268" s="35"/>
      <c r="AN268" s="35"/>
    </row>
    <row r="269" spans="2:40" s="6" customFormat="1">
      <c r="B269" s="7"/>
      <c r="C269" s="45"/>
      <c r="D269" s="4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F269" s="35"/>
      <c r="AG269" s="35"/>
      <c r="AH269" s="35"/>
      <c r="AI269" s="35"/>
      <c r="AJ269" s="35"/>
      <c r="AK269" s="35"/>
      <c r="AL269" s="35"/>
      <c r="AM269" s="35"/>
      <c r="AN269" s="35"/>
    </row>
    <row r="270" spans="2:40" s="6" customFormat="1">
      <c r="B270" s="7"/>
      <c r="C270" s="45"/>
      <c r="D270" s="4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F270" s="35"/>
      <c r="AG270" s="35"/>
      <c r="AH270" s="35"/>
      <c r="AI270" s="35"/>
      <c r="AJ270" s="35"/>
      <c r="AK270" s="35"/>
      <c r="AL270" s="35"/>
      <c r="AM270" s="35"/>
      <c r="AN270" s="35"/>
    </row>
    <row r="271" spans="2:40" s="6" customFormat="1">
      <c r="B271" s="7"/>
      <c r="C271" s="45"/>
      <c r="D271" s="4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F271" s="35"/>
      <c r="AG271" s="35"/>
      <c r="AH271" s="35"/>
      <c r="AI271" s="35"/>
      <c r="AJ271" s="35"/>
      <c r="AK271" s="35"/>
      <c r="AL271" s="35"/>
      <c r="AM271" s="35"/>
      <c r="AN271" s="35"/>
    </row>
  </sheetData>
  <mergeCells count="2">
    <mergeCell ref="C3:H3"/>
    <mergeCell ref="D6:AN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43"/>
  <sheetViews>
    <sheetView workbookViewId="0"/>
  </sheetViews>
  <sheetFormatPr defaultColWidth="9.140625" defaultRowHeight="18"/>
  <cols>
    <col min="1" max="1" width="3" style="6" customWidth="1"/>
    <col min="2" max="2" width="9.140625" style="7"/>
    <col min="3" max="3" width="75.140625" style="45" customWidth="1"/>
    <col min="4" max="4" width="29.5703125" style="4" customWidth="1"/>
    <col min="5" max="5" width="8.85546875" style="4" customWidth="1"/>
    <col min="6" max="6" width="8.7109375" style="4" customWidth="1"/>
    <col min="7" max="7" width="8.5703125" style="4" customWidth="1"/>
    <col min="8" max="8" width="8.5703125" style="6" customWidth="1"/>
    <col min="9" max="9" width="8.7109375" style="6" customWidth="1"/>
    <col min="10" max="10" width="8.5703125" style="6" customWidth="1"/>
    <col min="11" max="11" width="8.85546875" style="6" customWidth="1"/>
    <col min="12" max="12" width="8.5703125" style="6" customWidth="1"/>
    <col min="13" max="13" width="7.85546875" style="6" customWidth="1"/>
    <col min="14" max="14" width="8.85546875" style="6" customWidth="1"/>
    <col min="15" max="16" width="8.42578125" style="6" customWidth="1"/>
    <col min="17" max="17" width="8.85546875" style="6" customWidth="1"/>
    <col min="18" max="18" width="8.7109375" style="6" customWidth="1"/>
    <col min="19" max="20" width="8.5703125" style="6" customWidth="1"/>
    <col min="21" max="21" width="8.7109375" style="6" customWidth="1"/>
    <col min="22" max="22" width="8.5703125" style="6" customWidth="1"/>
    <col min="23" max="23" width="8.85546875" style="6" customWidth="1"/>
    <col min="24" max="24" width="8.5703125" style="6" customWidth="1"/>
    <col min="25" max="25" width="7.85546875" style="6" customWidth="1"/>
    <col min="26" max="26" width="8.85546875" style="6" customWidth="1"/>
    <col min="27" max="28" width="8.42578125" style="6" customWidth="1"/>
    <col min="29" max="29" width="8.85546875" style="6" customWidth="1"/>
    <col min="30" max="30" width="8.7109375" style="6" customWidth="1"/>
    <col min="31" max="32" width="8.5703125" style="6" customWidth="1"/>
    <col min="33" max="33" width="8.7109375" style="6" customWidth="1"/>
    <col min="34" max="34" width="8.5703125" style="6" customWidth="1"/>
    <col min="35" max="35" width="8.85546875" style="6" customWidth="1"/>
    <col min="36" max="36" width="8.5703125" style="6" customWidth="1"/>
    <col min="37" max="37" width="7.85546875" style="6" customWidth="1"/>
    <col min="38" max="38" width="8.85546875" style="6" customWidth="1"/>
    <col min="39" max="40" width="8.42578125" style="6" customWidth="1"/>
    <col min="41" max="41" width="3.5703125" style="6" customWidth="1"/>
    <col min="42" max="42" width="8.5703125" style="6" customWidth="1"/>
    <col min="43" max="16384" width="9.140625" style="6"/>
  </cols>
  <sheetData>
    <row r="1" spans="1:42" s="2" customFormat="1" ht="19.5">
      <c r="A1" s="1"/>
      <c r="C1" s="3" t="s">
        <v>0</v>
      </c>
      <c r="D1" s="4"/>
      <c r="E1" s="4"/>
      <c r="F1" s="4"/>
      <c r="G1" s="4"/>
      <c r="H1" s="5"/>
    </row>
    <row r="3" spans="1:42" ht="151.5" customHeight="1">
      <c r="C3" s="8" t="s">
        <v>1</v>
      </c>
      <c r="D3" s="8"/>
      <c r="E3" s="8"/>
      <c r="F3" s="8"/>
      <c r="G3" s="8"/>
      <c r="H3" s="8"/>
    </row>
    <row r="4" spans="1:42" ht="18.75" thickBot="1">
      <c r="C4" s="9"/>
    </row>
    <row r="5" spans="1:42" ht="39" thickBot="1">
      <c r="C5" s="10" t="s">
        <v>2</v>
      </c>
    </row>
    <row r="6" spans="1:42" s="46" customFormat="1" ht="54">
      <c r="A6" s="11"/>
      <c r="B6" s="12"/>
      <c r="C6" s="13" t="s">
        <v>39</v>
      </c>
      <c r="D6" s="49" t="s">
        <v>40</v>
      </c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6"/>
      <c r="AP6" s="6"/>
    </row>
    <row r="7" spans="1:42" s="14" customFormat="1">
      <c r="B7" s="15"/>
      <c r="C7" s="16" t="s">
        <v>4</v>
      </c>
      <c r="D7" s="51" t="s">
        <v>28</v>
      </c>
      <c r="E7" s="54">
        <v>41944</v>
      </c>
      <c r="F7" s="54">
        <f>EDATE(E7,1)</f>
        <v>41974</v>
      </c>
      <c r="G7" s="54">
        <f t="shared" ref="G7:AN7" si="0">EDATE(F7,1)</f>
        <v>42005</v>
      </c>
      <c r="H7" s="54">
        <f t="shared" si="0"/>
        <v>42036</v>
      </c>
      <c r="I7" s="54">
        <f t="shared" si="0"/>
        <v>42064</v>
      </c>
      <c r="J7" s="54">
        <f t="shared" si="0"/>
        <v>42095</v>
      </c>
      <c r="K7" s="54">
        <f t="shared" si="0"/>
        <v>42125</v>
      </c>
      <c r="L7" s="54">
        <f t="shared" si="0"/>
        <v>42156</v>
      </c>
      <c r="M7" s="54">
        <f t="shared" si="0"/>
        <v>42186</v>
      </c>
      <c r="N7" s="54">
        <f t="shared" si="0"/>
        <v>42217</v>
      </c>
      <c r="O7" s="54">
        <f t="shared" si="0"/>
        <v>42248</v>
      </c>
      <c r="P7" s="54">
        <f t="shared" si="0"/>
        <v>42278</v>
      </c>
      <c r="Q7" s="54">
        <f t="shared" si="0"/>
        <v>42309</v>
      </c>
      <c r="R7" s="54">
        <f t="shared" si="0"/>
        <v>42339</v>
      </c>
      <c r="S7" s="54">
        <f t="shared" si="0"/>
        <v>42370</v>
      </c>
      <c r="T7" s="54">
        <f t="shared" si="0"/>
        <v>42401</v>
      </c>
      <c r="U7" s="54">
        <f t="shared" si="0"/>
        <v>42430</v>
      </c>
      <c r="V7" s="54">
        <f t="shared" si="0"/>
        <v>42461</v>
      </c>
      <c r="W7" s="54">
        <f t="shared" si="0"/>
        <v>42491</v>
      </c>
      <c r="X7" s="54">
        <f t="shared" si="0"/>
        <v>42522</v>
      </c>
      <c r="Y7" s="54">
        <f t="shared" si="0"/>
        <v>42552</v>
      </c>
      <c r="Z7" s="54">
        <f t="shared" si="0"/>
        <v>42583</v>
      </c>
      <c r="AA7" s="54">
        <f t="shared" si="0"/>
        <v>42614</v>
      </c>
      <c r="AB7" s="54">
        <f t="shared" si="0"/>
        <v>42644</v>
      </c>
      <c r="AC7" s="54">
        <f t="shared" si="0"/>
        <v>42675</v>
      </c>
      <c r="AD7" s="54">
        <f t="shared" si="0"/>
        <v>42705</v>
      </c>
      <c r="AE7" s="54">
        <f t="shared" si="0"/>
        <v>42736</v>
      </c>
      <c r="AF7" s="54">
        <f t="shared" si="0"/>
        <v>42767</v>
      </c>
      <c r="AG7" s="54">
        <f t="shared" si="0"/>
        <v>42795</v>
      </c>
      <c r="AH7" s="54">
        <f t="shared" si="0"/>
        <v>42826</v>
      </c>
      <c r="AI7" s="54">
        <f t="shared" si="0"/>
        <v>42856</v>
      </c>
      <c r="AJ7" s="54">
        <f t="shared" si="0"/>
        <v>42887</v>
      </c>
      <c r="AK7" s="54">
        <f t="shared" si="0"/>
        <v>42917</v>
      </c>
      <c r="AL7" s="54">
        <f t="shared" si="0"/>
        <v>42948</v>
      </c>
      <c r="AM7" s="54">
        <f t="shared" si="0"/>
        <v>42979</v>
      </c>
      <c r="AN7" s="54">
        <f t="shared" si="0"/>
        <v>43009</v>
      </c>
      <c r="AO7" s="56"/>
      <c r="AP7" s="54" t="s">
        <v>5</v>
      </c>
    </row>
    <row r="8" spans="1:42">
      <c r="C8" s="60" t="s">
        <v>6</v>
      </c>
      <c r="D8" s="31">
        <v>1</v>
      </c>
      <c r="E8" s="4">
        <v>23</v>
      </c>
      <c r="F8" s="4">
        <v>3</v>
      </c>
      <c r="H8" s="4"/>
      <c r="AJ8" s="6">
        <v>6</v>
      </c>
      <c r="AK8" s="6">
        <v>8</v>
      </c>
      <c r="AL8" s="6">
        <v>10</v>
      </c>
      <c r="AM8" s="6">
        <v>12</v>
      </c>
      <c r="AN8" s="6">
        <v>12</v>
      </c>
      <c r="AP8" s="4">
        <f>SUM(E8:AN8)</f>
        <v>74</v>
      </c>
    </row>
    <row r="9" spans="1:42">
      <c r="C9" s="60" t="s">
        <v>6</v>
      </c>
      <c r="D9" s="31">
        <v>2</v>
      </c>
      <c r="E9" s="4">
        <v>9</v>
      </c>
      <c r="F9" s="4">
        <v>7</v>
      </c>
      <c r="G9" s="4">
        <v>6</v>
      </c>
      <c r="H9" s="4"/>
      <c r="I9" s="6">
        <v>1</v>
      </c>
      <c r="J9" s="6">
        <v>55</v>
      </c>
      <c r="K9" s="6">
        <v>41</v>
      </c>
      <c r="L9" s="6">
        <v>50</v>
      </c>
      <c r="M9" s="6">
        <v>54</v>
      </c>
      <c r="N9" s="6">
        <v>60</v>
      </c>
      <c r="O9" s="6">
        <v>33</v>
      </c>
      <c r="P9" s="6">
        <v>31</v>
      </c>
      <c r="Q9" s="6">
        <v>41</v>
      </c>
      <c r="R9" s="6">
        <v>16</v>
      </c>
      <c r="S9" s="6">
        <v>8</v>
      </c>
      <c r="V9" s="6">
        <v>22</v>
      </c>
      <c r="W9" s="6">
        <v>33</v>
      </c>
      <c r="X9" s="6">
        <v>23</v>
      </c>
      <c r="Y9" s="6">
        <v>30</v>
      </c>
      <c r="Z9" s="6">
        <v>28</v>
      </c>
      <c r="AA9" s="6">
        <v>37</v>
      </c>
      <c r="AB9" s="6">
        <v>25</v>
      </c>
      <c r="AC9" s="6">
        <v>19</v>
      </c>
      <c r="AD9" s="6">
        <v>7</v>
      </c>
      <c r="AG9" s="6">
        <v>2</v>
      </c>
      <c r="AH9" s="6">
        <v>32</v>
      </c>
      <c r="AI9" s="6">
        <v>22</v>
      </c>
      <c r="AJ9" s="6">
        <v>30</v>
      </c>
      <c r="AK9" s="6">
        <v>10</v>
      </c>
      <c r="AL9" s="6">
        <v>14</v>
      </c>
      <c r="AM9" s="6">
        <v>12</v>
      </c>
      <c r="AN9" s="6">
        <v>16</v>
      </c>
      <c r="AP9" s="4">
        <f t="shared" ref="AP9:AP72" si="1">SUM(E9:AN9)</f>
        <v>774</v>
      </c>
    </row>
    <row r="10" spans="1:42">
      <c r="C10" s="60" t="s">
        <v>6</v>
      </c>
      <c r="D10" s="31">
        <v>3</v>
      </c>
      <c r="E10" s="4">
        <v>2</v>
      </c>
      <c r="F10" s="4">
        <v>1</v>
      </c>
      <c r="G10" s="4">
        <v>3</v>
      </c>
      <c r="H10" s="4">
        <v>4</v>
      </c>
      <c r="I10" s="6">
        <v>1</v>
      </c>
      <c r="J10" s="6">
        <v>5</v>
      </c>
      <c r="K10" s="6">
        <v>4</v>
      </c>
      <c r="L10" s="6">
        <v>6</v>
      </c>
      <c r="M10" s="6">
        <v>9</v>
      </c>
      <c r="N10" s="6">
        <v>4</v>
      </c>
      <c r="O10" s="6">
        <v>4</v>
      </c>
      <c r="P10" s="6">
        <v>5</v>
      </c>
      <c r="Q10" s="6">
        <v>5</v>
      </c>
      <c r="R10" s="6">
        <v>2</v>
      </c>
      <c r="S10" s="6">
        <v>2</v>
      </c>
      <c r="T10" s="6">
        <v>4</v>
      </c>
      <c r="U10" s="6">
        <v>3</v>
      </c>
      <c r="V10" s="6">
        <v>2</v>
      </c>
      <c r="W10" s="6">
        <v>2</v>
      </c>
      <c r="X10" s="6">
        <v>3</v>
      </c>
      <c r="Y10" s="6">
        <v>3</v>
      </c>
      <c r="Z10" s="6">
        <v>4</v>
      </c>
      <c r="AA10" s="6">
        <v>2</v>
      </c>
      <c r="AB10" s="6">
        <v>1</v>
      </c>
      <c r="AC10" s="6">
        <v>7</v>
      </c>
      <c r="AD10" s="6">
        <v>1</v>
      </c>
      <c r="AF10" s="6">
        <v>3</v>
      </c>
      <c r="AH10" s="6">
        <v>3</v>
      </c>
      <c r="AI10" s="6">
        <v>4</v>
      </c>
      <c r="AJ10" s="6">
        <v>2</v>
      </c>
      <c r="AK10" s="6">
        <v>2</v>
      </c>
      <c r="AL10" s="6">
        <v>2</v>
      </c>
      <c r="AM10" s="6">
        <v>2</v>
      </c>
      <c r="AN10" s="6">
        <v>6</v>
      </c>
      <c r="AP10" s="4">
        <f t="shared" si="1"/>
        <v>113</v>
      </c>
    </row>
    <row r="11" spans="1:42">
      <c r="C11" s="60" t="s">
        <v>6</v>
      </c>
      <c r="D11" s="31">
        <v>4</v>
      </c>
      <c r="E11" s="4">
        <v>7</v>
      </c>
      <c r="F11" s="4">
        <v>10</v>
      </c>
      <c r="G11" s="4">
        <v>6</v>
      </c>
      <c r="H11" s="4">
        <v>7</v>
      </c>
      <c r="I11" s="6">
        <v>2</v>
      </c>
      <c r="J11" s="6">
        <v>12</v>
      </c>
      <c r="K11" s="6">
        <v>8</v>
      </c>
      <c r="L11" s="6">
        <v>11</v>
      </c>
      <c r="M11" s="6">
        <v>12</v>
      </c>
      <c r="N11" s="6">
        <v>16</v>
      </c>
      <c r="O11" s="6">
        <v>21</v>
      </c>
      <c r="P11" s="6">
        <v>12</v>
      </c>
      <c r="Q11" s="6">
        <v>5</v>
      </c>
      <c r="R11" s="6">
        <v>5</v>
      </c>
      <c r="S11" s="6">
        <v>5</v>
      </c>
      <c r="T11" s="6">
        <v>5</v>
      </c>
      <c r="U11" s="6">
        <v>6</v>
      </c>
      <c r="V11" s="6">
        <v>3</v>
      </c>
      <c r="W11" s="6">
        <v>7</v>
      </c>
      <c r="X11" s="6">
        <v>9</v>
      </c>
      <c r="Y11" s="6">
        <v>9</v>
      </c>
      <c r="Z11" s="6">
        <v>12</v>
      </c>
      <c r="AA11" s="6">
        <v>12</v>
      </c>
      <c r="AB11" s="6">
        <v>20</v>
      </c>
      <c r="AC11" s="6">
        <v>7</v>
      </c>
      <c r="AD11" s="6">
        <v>8</v>
      </c>
      <c r="AE11" s="6">
        <v>6</v>
      </c>
      <c r="AF11" s="6">
        <v>5</v>
      </c>
      <c r="AG11" s="6">
        <v>4</v>
      </c>
      <c r="AH11" s="6">
        <v>4</v>
      </c>
      <c r="AI11" s="6">
        <v>5</v>
      </c>
      <c r="AJ11" s="6">
        <v>10</v>
      </c>
      <c r="AK11" s="6">
        <v>14</v>
      </c>
      <c r="AL11" s="6">
        <v>9</v>
      </c>
      <c r="AM11" s="6">
        <v>15</v>
      </c>
      <c r="AN11" s="6">
        <v>4</v>
      </c>
      <c r="AP11" s="4">
        <f t="shared" si="1"/>
        <v>313</v>
      </c>
    </row>
    <row r="12" spans="1:42">
      <c r="C12" s="60" t="s">
        <v>6</v>
      </c>
      <c r="D12" s="31">
        <v>5</v>
      </c>
      <c r="E12" s="4">
        <v>4</v>
      </c>
      <c r="F12" s="4">
        <v>2</v>
      </c>
      <c r="G12" s="4">
        <v>3</v>
      </c>
      <c r="H12" s="4">
        <v>6</v>
      </c>
      <c r="I12" s="6">
        <v>2</v>
      </c>
      <c r="J12" s="6">
        <v>10</v>
      </c>
      <c r="K12" s="6">
        <v>3</v>
      </c>
      <c r="L12" s="6">
        <v>13</v>
      </c>
      <c r="M12" s="6">
        <v>10</v>
      </c>
      <c r="N12" s="6">
        <v>10</v>
      </c>
      <c r="O12" s="6">
        <v>15</v>
      </c>
      <c r="P12" s="6">
        <v>17</v>
      </c>
      <c r="Q12" s="6">
        <v>15</v>
      </c>
      <c r="R12" s="6">
        <v>8</v>
      </c>
      <c r="S12" s="6">
        <v>7</v>
      </c>
      <c r="T12" s="6">
        <v>10</v>
      </c>
      <c r="U12" s="6">
        <v>7</v>
      </c>
      <c r="V12" s="6">
        <v>9</v>
      </c>
      <c r="W12" s="6">
        <v>7</v>
      </c>
      <c r="X12" s="6">
        <v>12</v>
      </c>
      <c r="Y12" s="6">
        <v>8</v>
      </c>
      <c r="Z12" s="6">
        <v>10</v>
      </c>
      <c r="AA12" s="6">
        <v>29</v>
      </c>
      <c r="AB12" s="6">
        <v>10</v>
      </c>
      <c r="AC12" s="6">
        <v>18</v>
      </c>
      <c r="AD12" s="6">
        <v>11</v>
      </c>
      <c r="AE12" s="6">
        <v>12</v>
      </c>
      <c r="AF12" s="6">
        <v>5</v>
      </c>
      <c r="AG12" s="6">
        <v>6</v>
      </c>
      <c r="AH12" s="6">
        <v>9</v>
      </c>
      <c r="AI12" s="6">
        <v>3</v>
      </c>
      <c r="AJ12" s="6">
        <v>3</v>
      </c>
      <c r="AK12" s="6">
        <v>9</v>
      </c>
      <c r="AL12" s="6">
        <v>9</v>
      </c>
      <c r="AM12" s="6">
        <v>10</v>
      </c>
      <c r="AN12" s="6">
        <v>9</v>
      </c>
      <c r="AP12" s="4">
        <f t="shared" si="1"/>
        <v>331</v>
      </c>
    </row>
    <row r="13" spans="1:42">
      <c r="C13" s="60" t="s">
        <v>6</v>
      </c>
      <c r="D13" s="31">
        <v>6</v>
      </c>
      <c r="E13" s="4">
        <v>3</v>
      </c>
      <c r="F13" s="4">
        <v>4</v>
      </c>
      <c r="G13" s="4">
        <v>3</v>
      </c>
      <c r="H13" s="4">
        <v>1</v>
      </c>
      <c r="I13" s="6">
        <v>5</v>
      </c>
      <c r="J13" s="6">
        <v>2</v>
      </c>
      <c r="K13" s="6">
        <v>8</v>
      </c>
      <c r="L13" s="6">
        <v>10</v>
      </c>
      <c r="M13" s="6">
        <v>13</v>
      </c>
      <c r="N13" s="6">
        <v>10</v>
      </c>
      <c r="O13" s="6">
        <v>18</v>
      </c>
      <c r="P13" s="6">
        <v>16</v>
      </c>
      <c r="Q13" s="6">
        <v>31</v>
      </c>
      <c r="R13" s="6">
        <v>27</v>
      </c>
      <c r="S13" s="6">
        <v>15</v>
      </c>
      <c r="T13" s="6">
        <v>11</v>
      </c>
      <c r="U13" s="6">
        <v>13</v>
      </c>
      <c r="V13" s="6">
        <v>19</v>
      </c>
      <c r="W13" s="6">
        <v>13</v>
      </c>
      <c r="X13" s="6">
        <v>14</v>
      </c>
      <c r="Y13" s="6">
        <v>18</v>
      </c>
      <c r="Z13" s="6">
        <v>23</v>
      </c>
      <c r="AA13" s="6">
        <v>14</v>
      </c>
      <c r="AB13" s="6">
        <v>10</v>
      </c>
      <c r="AC13" s="6">
        <v>18</v>
      </c>
      <c r="AD13" s="6">
        <v>12</v>
      </c>
      <c r="AE13" s="6">
        <v>6</v>
      </c>
      <c r="AF13" s="6">
        <v>8</v>
      </c>
      <c r="AG13" s="6">
        <v>14</v>
      </c>
      <c r="AH13" s="6">
        <v>10</v>
      </c>
      <c r="AI13" s="6">
        <v>11</v>
      </c>
      <c r="AJ13" s="6">
        <v>13</v>
      </c>
      <c r="AK13" s="6">
        <v>12</v>
      </c>
      <c r="AL13" s="6">
        <v>16</v>
      </c>
      <c r="AM13" s="6">
        <v>16</v>
      </c>
      <c r="AN13" s="6">
        <v>18</v>
      </c>
      <c r="AP13" s="4">
        <f t="shared" si="1"/>
        <v>455</v>
      </c>
    </row>
    <row r="14" spans="1:42">
      <c r="C14" s="60" t="s">
        <v>6</v>
      </c>
      <c r="D14" s="31">
        <v>7</v>
      </c>
      <c r="E14" s="4">
        <v>293</v>
      </c>
      <c r="F14" s="4">
        <v>157</v>
      </c>
      <c r="G14" s="4">
        <v>131</v>
      </c>
      <c r="H14" s="4">
        <v>163</v>
      </c>
      <c r="I14" s="6">
        <v>192</v>
      </c>
      <c r="J14" s="6">
        <v>227</v>
      </c>
      <c r="K14" s="6">
        <v>227</v>
      </c>
      <c r="L14" s="6">
        <v>220</v>
      </c>
      <c r="M14" s="6">
        <v>206</v>
      </c>
      <c r="N14" s="6">
        <v>189</v>
      </c>
      <c r="O14" s="6">
        <v>182</v>
      </c>
      <c r="P14" s="6">
        <v>277</v>
      </c>
      <c r="Q14" s="6">
        <v>279</v>
      </c>
      <c r="R14" s="6">
        <v>187</v>
      </c>
      <c r="S14" s="6">
        <v>165</v>
      </c>
      <c r="T14" s="6">
        <v>162</v>
      </c>
      <c r="U14" s="6">
        <v>202</v>
      </c>
      <c r="V14" s="6">
        <v>213</v>
      </c>
      <c r="W14" s="6">
        <v>183</v>
      </c>
      <c r="X14" s="6">
        <v>202</v>
      </c>
      <c r="Y14" s="6">
        <v>170</v>
      </c>
      <c r="Z14" s="6">
        <v>188</v>
      </c>
      <c r="AA14" s="6">
        <v>272</v>
      </c>
      <c r="AB14" s="6">
        <v>177</v>
      </c>
      <c r="AC14" s="6">
        <v>246</v>
      </c>
      <c r="AD14" s="6">
        <v>153</v>
      </c>
      <c r="AE14" s="6">
        <v>104</v>
      </c>
      <c r="AF14" s="6">
        <v>106</v>
      </c>
      <c r="AG14" s="6">
        <v>170</v>
      </c>
      <c r="AH14" s="6">
        <v>182</v>
      </c>
      <c r="AI14" s="6">
        <v>163</v>
      </c>
      <c r="AJ14" s="6">
        <v>144</v>
      </c>
      <c r="AK14" s="6">
        <v>188</v>
      </c>
      <c r="AL14" s="6">
        <v>187</v>
      </c>
      <c r="AM14" s="6">
        <v>168</v>
      </c>
      <c r="AN14" s="6">
        <v>240</v>
      </c>
      <c r="AP14" s="4">
        <f t="shared" si="1"/>
        <v>6915</v>
      </c>
    </row>
    <row r="15" spans="1:42">
      <c r="C15" s="60" t="s">
        <v>6</v>
      </c>
      <c r="D15" s="31">
        <v>8</v>
      </c>
      <c r="E15" s="4">
        <v>4</v>
      </c>
      <c r="F15" s="4">
        <v>5</v>
      </c>
      <c r="G15" s="4">
        <v>4</v>
      </c>
      <c r="H15" s="4">
        <v>2</v>
      </c>
      <c r="I15" s="6">
        <v>5</v>
      </c>
      <c r="J15" s="6">
        <v>10</v>
      </c>
      <c r="K15" s="6">
        <v>8</v>
      </c>
      <c r="L15" s="6">
        <v>1</v>
      </c>
      <c r="M15" s="6">
        <v>4</v>
      </c>
      <c r="N15" s="6">
        <v>6</v>
      </c>
      <c r="O15" s="6">
        <v>4</v>
      </c>
      <c r="P15" s="6">
        <v>6</v>
      </c>
      <c r="Q15" s="6">
        <v>10</v>
      </c>
      <c r="R15" s="6">
        <v>7</v>
      </c>
      <c r="S15" s="6">
        <v>3</v>
      </c>
      <c r="T15" s="6">
        <v>7</v>
      </c>
      <c r="U15" s="6">
        <v>15</v>
      </c>
      <c r="V15" s="6">
        <v>9</v>
      </c>
      <c r="W15" s="6">
        <v>10</v>
      </c>
      <c r="X15" s="6">
        <v>11</v>
      </c>
      <c r="Y15" s="6">
        <v>10</v>
      </c>
      <c r="Z15" s="6">
        <v>5</v>
      </c>
      <c r="AA15" s="6">
        <v>4</v>
      </c>
      <c r="AB15" s="6">
        <v>5</v>
      </c>
      <c r="AC15" s="6">
        <v>12</v>
      </c>
      <c r="AD15" s="6">
        <v>10</v>
      </c>
      <c r="AE15" s="6">
        <v>4</v>
      </c>
      <c r="AF15" s="6">
        <v>5</v>
      </c>
      <c r="AG15" s="6">
        <v>9</v>
      </c>
      <c r="AH15" s="6">
        <v>6</v>
      </c>
      <c r="AI15" s="6">
        <v>7</v>
      </c>
      <c r="AJ15" s="6">
        <v>4</v>
      </c>
      <c r="AK15" s="6">
        <v>6</v>
      </c>
      <c r="AL15" s="6">
        <v>6</v>
      </c>
      <c r="AM15" s="6">
        <v>7</v>
      </c>
      <c r="AN15" s="6">
        <v>6</v>
      </c>
      <c r="AP15" s="4">
        <f t="shared" si="1"/>
        <v>237</v>
      </c>
    </row>
    <row r="16" spans="1:42">
      <c r="C16" s="60" t="s">
        <v>6</v>
      </c>
      <c r="D16" s="31">
        <v>9</v>
      </c>
      <c r="E16" s="4">
        <v>4</v>
      </c>
      <c r="F16" s="4">
        <v>5</v>
      </c>
      <c r="G16" s="4">
        <v>6</v>
      </c>
      <c r="H16" s="4">
        <v>5</v>
      </c>
      <c r="I16" s="6">
        <v>10</v>
      </c>
      <c r="J16" s="6">
        <v>7</v>
      </c>
      <c r="K16" s="6">
        <v>15</v>
      </c>
      <c r="L16" s="6">
        <v>13</v>
      </c>
      <c r="M16" s="6">
        <v>10</v>
      </c>
      <c r="N16" s="6">
        <v>14</v>
      </c>
      <c r="O16" s="6">
        <v>6</v>
      </c>
      <c r="P16" s="6">
        <v>8</v>
      </c>
      <c r="Q16" s="6">
        <v>9</v>
      </c>
      <c r="R16" s="6">
        <v>17</v>
      </c>
      <c r="S16" s="6">
        <v>14</v>
      </c>
      <c r="T16" s="6">
        <v>9</v>
      </c>
      <c r="U16" s="6">
        <v>10</v>
      </c>
      <c r="V16" s="6">
        <v>12</v>
      </c>
      <c r="W16" s="6">
        <v>8</v>
      </c>
      <c r="X16" s="6">
        <v>13</v>
      </c>
      <c r="Y16" s="6">
        <v>14</v>
      </c>
      <c r="Z16" s="6">
        <v>10</v>
      </c>
      <c r="AA16" s="6">
        <v>9</v>
      </c>
      <c r="AB16" s="6">
        <v>6</v>
      </c>
      <c r="AC16" s="6">
        <v>11</v>
      </c>
      <c r="AD16" s="6">
        <v>11</v>
      </c>
      <c r="AE16" s="6">
        <v>9</v>
      </c>
      <c r="AF16" s="6">
        <v>7</v>
      </c>
      <c r="AG16" s="6">
        <v>13</v>
      </c>
      <c r="AH16" s="6">
        <v>6</v>
      </c>
      <c r="AI16" s="6">
        <v>14</v>
      </c>
      <c r="AJ16" s="6">
        <v>12</v>
      </c>
      <c r="AK16" s="6">
        <v>10</v>
      </c>
      <c r="AL16" s="6">
        <v>7</v>
      </c>
      <c r="AM16" s="6">
        <v>9</v>
      </c>
      <c r="AN16" s="6">
        <v>18</v>
      </c>
      <c r="AP16" s="4">
        <f t="shared" si="1"/>
        <v>361</v>
      </c>
    </row>
    <row r="17" spans="3:42">
      <c r="C17" s="60" t="s">
        <v>6</v>
      </c>
      <c r="D17" s="31">
        <v>10</v>
      </c>
      <c r="E17" s="4">
        <v>3</v>
      </c>
      <c r="F17" s="4">
        <v>12</v>
      </c>
      <c r="G17" s="4">
        <v>12</v>
      </c>
      <c r="H17" s="4">
        <v>9</v>
      </c>
      <c r="I17" s="6">
        <v>8</v>
      </c>
      <c r="J17" s="6">
        <v>9</v>
      </c>
      <c r="K17" s="6">
        <v>13</v>
      </c>
      <c r="L17" s="6">
        <v>16</v>
      </c>
      <c r="M17" s="6">
        <v>11</v>
      </c>
      <c r="N17" s="6">
        <v>15</v>
      </c>
      <c r="O17" s="6">
        <v>8</v>
      </c>
      <c r="P17" s="6">
        <v>8</v>
      </c>
      <c r="Q17" s="6">
        <v>9</v>
      </c>
      <c r="R17" s="6">
        <v>14</v>
      </c>
      <c r="S17" s="6">
        <v>16</v>
      </c>
      <c r="T17" s="6">
        <v>7</v>
      </c>
      <c r="U17" s="6">
        <v>14</v>
      </c>
      <c r="V17" s="6">
        <v>14</v>
      </c>
      <c r="W17" s="6">
        <v>5</v>
      </c>
      <c r="X17" s="6">
        <v>10</v>
      </c>
      <c r="Y17" s="6">
        <v>8</v>
      </c>
      <c r="Z17" s="6">
        <v>14</v>
      </c>
      <c r="AA17" s="6">
        <v>19</v>
      </c>
      <c r="AB17" s="6">
        <v>6</v>
      </c>
      <c r="AC17" s="6">
        <v>9</v>
      </c>
      <c r="AD17" s="6">
        <v>15</v>
      </c>
      <c r="AE17" s="6">
        <v>13</v>
      </c>
      <c r="AF17" s="6">
        <v>9</v>
      </c>
      <c r="AG17" s="6">
        <v>7</v>
      </c>
      <c r="AH17" s="6">
        <v>8</v>
      </c>
      <c r="AI17" s="6">
        <v>3</v>
      </c>
      <c r="AJ17" s="6">
        <v>9</v>
      </c>
      <c r="AK17" s="6">
        <v>4</v>
      </c>
      <c r="AL17" s="6">
        <v>10</v>
      </c>
      <c r="AM17" s="6">
        <v>12</v>
      </c>
      <c r="AN17" s="6">
        <v>8</v>
      </c>
      <c r="AP17" s="4">
        <f t="shared" si="1"/>
        <v>367</v>
      </c>
    </row>
    <row r="18" spans="3:42">
      <c r="C18" s="60" t="s">
        <v>6</v>
      </c>
      <c r="D18" s="31">
        <v>11</v>
      </c>
      <c r="E18" s="4">
        <v>2</v>
      </c>
      <c r="F18" s="4">
        <v>4</v>
      </c>
      <c r="G18" s="4">
        <v>5</v>
      </c>
      <c r="H18" s="4">
        <v>5</v>
      </c>
      <c r="I18" s="6">
        <v>5</v>
      </c>
      <c r="J18" s="6">
        <v>4</v>
      </c>
      <c r="K18" s="6">
        <v>6</v>
      </c>
      <c r="L18" s="6">
        <v>5</v>
      </c>
      <c r="M18" s="6">
        <v>11</v>
      </c>
      <c r="N18" s="6">
        <v>9</v>
      </c>
      <c r="O18" s="6">
        <v>8</v>
      </c>
      <c r="P18" s="6">
        <v>7</v>
      </c>
      <c r="Q18" s="6">
        <v>12</v>
      </c>
      <c r="R18" s="6">
        <v>4</v>
      </c>
      <c r="S18" s="6">
        <v>7</v>
      </c>
      <c r="T18" s="6">
        <v>6</v>
      </c>
      <c r="U18" s="6">
        <v>20</v>
      </c>
      <c r="V18" s="6">
        <v>9</v>
      </c>
      <c r="W18" s="6">
        <v>5</v>
      </c>
      <c r="X18" s="6">
        <v>10</v>
      </c>
      <c r="Y18" s="6">
        <v>10</v>
      </c>
      <c r="Z18" s="6">
        <v>9</v>
      </c>
      <c r="AA18" s="6">
        <v>15</v>
      </c>
      <c r="AB18" s="6">
        <v>6</v>
      </c>
      <c r="AC18" s="6">
        <v>12</v>
      </c>
      <c r="AD18" s="6">
        <v>8</v>
      </c>
      <c r="AE18" s="6">
        <v>12</v>
      </c>
      <c r="AF18" s="6">
        <v>4</v>
      </c>
      <c r="AG18" s="6">
        <v>7</v>
      </c>
      <c r="AH18" s="6">
        <v>8</v>
      </c>
      <c r="AI18" s="6">
        <v>10</v>
      </c>
      <c r="AJ18" s="6">
        <v>7</v>
      </c>
      <c r="AK18" s="6">
        <v>13</v>
      </c>
      <c r="AL18" s="6">
        <v>14</v>
      </c>
      <c r="AM18" s="6">
        <v>9</v>
      </c>
      <c r="AN18" s="6">
        <v>7</v>
      </c>
      <c r="AP18" s="4">
        <f t="shared" si="1"/>
        <v>295</v>
      </c>
    </row>
    <row r="19" spans="3:42">
      <c r="C19" s="60" t="s">
        <v>6</v>
      </c>
      <c r="D19" s="31">
        <v>12</v>
      </c>
      <c r="E19" s="4">
        <v>16</v>
      </c>
      <c r="F19" s="4">
        <v>16</v>
      </c>
      <c r="G19" s="4">
        <v>17</v>
      </c>
      <c r="H19" s="4">
        <v>21</v>
      </c>
      <c r="I19" s="6">
        <v>26</v>
      </c>
      <c r="J19" s="6">
        <v>27</v>
      </c>
      <c r="K19" s="6">
        <v>15</v>
      </c>
      <c r="L19" s="6">
        <v>24</v>
      </c>
      <c r="M19" s="6">
        <v>34</v>
      </c>
      <c r="N19" s="6">
        <v>22</v>
      </c>
      <c r="O19" s="6">
        <v>18</v>
      </c>
      <c r="P19" s="6">
        <v>20</v>
      </c>
      <c r="Q19" s="6">
        <v>17</v>
      </c>
      <c r="R19" s="6">
        <v>16</v>
      </c>
      <c r="S19" s="6">
        <v>15</v>
      </c>
      <c r="T19" s="6">
        <v>17</v>
      </c>
      <c r="U19" s="6">
        <v>31</v>
      </c>
      <c r="V19" s="6">
        <v>31</v>
      </c>
      <c r="W19" s="6">
        <v>20</v>
      </c>
      <c r="X19" s="6">
        <v>25</v>
      </c>
      <c r="Y19" s="6">
        <v>25</v>
      </c>
      <c r="Z19" s="6">
        <v>16</v>
      </c>
      <c r="AA19" s="6">
        <v>31</v>
      </c>
      <c r="AB19" s="6">
        <v>13</v>
      </c>
      <c r="AC19" s="6">
        <v>18</v>
      </c>
      <c r="AD19" s="6">
        <v>10</v>
      </c>
      <c r="AE19" s="6">
        <v>23</v>
      </c>
      <c r="AF19" s="6">
        <v>12</v>
      </c>
      <c r="AG19" s="6">
        <v>17</v>
      </c>
      <c r="AH19" s="6">
        <v>32</v>
      </c>
      <c r="AI19" s="6">
        <v>22</v>
      </c>
      <c r="AJ19" s="6">
        <v>23</v>
      </c>
      <c r="AK19" s="6">
        <v>24</v>
      </c>
      <c r="AL19" s="6">
        <v>24</v>
      </c>
      <c r="AM19" s="6">
        <v>22</v>
      </c>
      <c r="AN19" s="6">
        <v>18</v>
      </c>
      <c r="AP19" s="4">
        <f t="shared" si="1"/>
        <v>758</v>
      </c>
    </row>
    <row r="20" spans="3:42">
      <c r="C20" s="60" t="s">
        <v>6</v>
      </c>
      <c r="D20" s="31">
        <v>13</v>
      </c>
      <c r="E20" s="4">
        <v>76</v>
      </c>
      <c r="F20" s="4">
        <v>49</v>
      </c>
      <c r="G20" s="4">
        <v>45</v>
      </c>
      <c r="H20" s="4">
        <v>59</v>
      </c>
      <c r="I20" s="6">
        <v>74</v>
      </c>
      <c r="J20" s="6">
        <v>98</v>
      </c>
      <c r="K20" s="6">
        <v>70</v>
      </c>
      <c r="L20" s="6">
        <v>73</v>
      </c>
      <c r="M20" s="6">
        <v>68</v>
      </c>
      <c r="N20" s="6">
        <v>59</v>
      </c>
      <c r="O20" s="6">
        <v>58</v>
      </c>
      <c r="P20" s="6">
        <v>40</v>
      </c>
      <c r="Q20" s="6">
        <v>51</v>
      </c>
      <c r="R20" s="6">
        <v>42</v>
      </c>
      <c r="S20" s="6">
        <v>21</v>
      </c>
      <c r="T20" s="6">
        <v>29</v>
      </c>
      <c r="U20" s="6">
        <v>49</v>
      </c>
      <c r="V20" s="6">
        <v>70</v>
      </c>
      <c r="W20" s="6">
        <v>44</v>
      </c>
      <c r="X20" s="6">
        <v>70</v>
      </c>
      <c r="Y20" s="6">
        <v>51</v>
      </c>
      <c r="Z20" s="6">
        <v>61</v>
      </c>
      <c r="AA20" s="6">
        <v>55</v>
      </c>
      <c r="AB20" s="6">
        <v>31</v>
      </c>
      <c r="AC20" s="6">
        <v>40</v>
      </c>
      <c r="AD20" s="6">
        <v>28</v>
      </c>
      <c r="AE20" s="6">
        <v>28</v>
      </c>
      <c r="AF20" s="6">
        <v>39</v>
      </c>
      <c r="AG20" s="6">
        <v>34</v>
      </c>
      <c r="AH20" s="6">
        <v>45</v>
      </c>
      <c r="AI20" s="6">
        <v>49</v>
      </c>
      <c r="AJ20" s="6">
        <v>43</v>
      </c>
      <c r="AK20" s="6">
        <v>37</v>
      </c>
      <c r="AL20" s="6">
        <v>47</v>
      </c>
      <c r="AM20" s="6">
        <v>30</v>
      </c>
      <c r="AN20" s="6">
        <v>33</v>
      </c>
      <c r="AP20" s="4">
        <f t="shared" si="1"/>
        <v>1796</v>
      </c>
    </row>
    <row r="21" spans="3:42">
      <c r="C21" s="60" t="s">
        <v>6</v>
      </c>
      <c r="D21" s="31">
        <v>14</v>
      </c>
      <c r="H21" s="4">
        <v>1</v>
      </c>
      <c r="J21" s="6">
        <v>1</v>
      </c>
      <c r="K21" s="6">
        <v>1</v>
      </c>
      <c r="L21" s="6">
        <v>2</v>
      </c>
      <c r="N21" s="6">
        <v>1</v>
      </c>
      <c r="Q21" s="6">
        <v>1</v>
      </c>
      <c r="V21" s="6">
        <v>2</v>
      </c>
      <c r="X21" s="6">
        <v>1</v>
      </c>
      <c r="Z21" s="6">
        <v>2</v>
      </c>
      <c r="AB21" s="6">
        <v>1</v>
      </c>
      <c r="AC21" s="6">
        <v>2</v>
      </c>
      <c r="AF21" s="6">
        <v>1</v>
      </c>
      <c r="AG21" s="6">
        <v>1</v>
      </c>
      <c r="AI21" s="6">
        <v>3</v>
      </c>
      <c r="AJ21" s="6">
        <v>2</v>
      </c>
      <c r="AN21" s="6">
        <v>1</v>
      </c>
      <c r="AP21" s="4">
        <f t="shared" si="1"/>
        <v>23</v>
      </c>
    </row>
    <row r="22" spans="3:42">
      <c r="C22" s="60" t="s">
        <v>6</v>
      </c>
      <c r="D22" s="31">
        <v>15</v>
      </c>
      <c r="E22" s="4">
        <v>1</v>
      </c>
      <c r="G22" s="4">
        <v>1</v>
      </c>
      <c r="H22" s="4">
        <v>1</v>
      </c>
      <c r="J22" s="6">
        <v>1</v>
      </c>
      <c r="M22" s="6">
        <v>1</v>
      </c>
      <c r="N22" s="6">
        <v>2</v>
      </c>
      <c r="S22" s="6">
        <v>2</v>
      </c>
      <c r="W22" s="6">
        <v>1</v>
      </c>
      <c r="Y22" s="6">
        <v>2</v>
      </c>
      <c r="Z22" s="6">
        <v>3</v>
      </c>
      <c r="AA22" s="6">
        <v>1</v>
      </c>
      <c r="AB22" s="6">
        <v>1</v>
      </c>
      <c r="AC22" s="6">
        <v>1</v>
      </c>
      <c r="AD22" s="6">
        <v>1</v>
      </c>
      <c r="AE22" s="6">
        <v>5</v>
      </c>
      <c r="AF22" s="6">
        <v>1</v>
      </c>
      <c r="AG22" s="6">
        <v>4</v>
      </c>
      <c r="AH22" s="6">
        <v>1</v>
      </c>
      <c r="AI22" s="6">
        <v>1</v>
      </c>
      <c r="AJ22" s="6">
        <v>1</v>
      </c>
      <c r="AK22" s="6">
        <v>2</v>
      </c>
      <c r="AL22" s="6">
        <v>1</v>
      </c>
      <c r="AM22" s="6">
        <v>2</v>
      </c>
      <c r="AP22" s="4">
        <f t="shared" si="1"/>
        <v>37</v>
      </c>
    </row>
    <row r="23" spans="3:42">
      <c r="C23" s="60" t="s">
        <v>6</v>
      </c>
      <c r="D23" s="31">
        <v>16</v>
      </c>
      <c r="E23" s="4">
        <v>2</v>
      </c>
      <c r="F23" s="4">
        <v>1</v>
      </c>
      <c r="H23" s="4">
        <v>1</v>
      </c>
      <c r="K23" s="6">
        <v>1</v>
      </c>
      <c r="N23" s="6">
        <v>1</v>
      </c>
      <c r="P23" s="6">
        <v>1</v>
      </c>
      <c r="Q23" s="6">
        <v>1</v>
      </c>
      <c r="R23" s="6">
        <v>2</v>
      </c>
      <c r="S23" s="6">
        <v>1</v>
      </c>
      <c r="W23" s="6">
        <v>1</v>
      </c>
      <c r="X23" s="6">
        <v>2</v>
      </c>
      <c r="Y23" s="6">
        <v>3</v>
      </c>
      <c r="AA23" s="6">
        <v>1</v>
      </c>
      <c r="AB23" s="6">
        <v>2</v>
      </c>
      <c r="AC23" s="6">
        <v>3</v>
      </c>
      <c r="AE23" s="6">
        <v>1</v>
      </c>
      <c r="AG23" s="6">
        <v>1</v>
      </c>
      <c r="AI23" s="6">
        <v>1</v>
      </c>
      <c r="AK23" s="6">
        <v>4</v>
      </c>
      <c r="AN23" s="6">
        <v>2</v>
      </c>
      <c r="AP23" s="4">
        <f t="shared" si="1"/>
        <v>32</v>
      </c>
    </row>
    <row r="24" spans="3:42">
      <c r="C24" s="60" t="s">
        <v>6</v>
      </c>
      <c r="D24" s="31">
        <v>17</v>
      </c>
      <c r="F24" s="4">
        <v>1</v>
      </c>
      <c r="H24" s="4">
        <v>2</v>
      </c>
      <c r="M24" s="6">
        <v>1</v>
      </c>
      <c r="N24" s="6">
        <v>1</v>
      </c>
      <c r="S24" s="6">
        <v>1</v>
      </c>
      <c r="Z24" s="6">
        <v>1</v>
      </c>
      <c r="AG24" s="6">
        <v>1</v>
      </c>
      <c r="AJ24" s="6">
        <v>1</v>
      </c>
      <c r="AL24" s="6">
        <v>1</v>
      </c>
      <c r="AM24" s="6">
        <v>1</v>
      </c>
      <c r="AP24" s="4">
        <f t="shared" si="1"/>
        <v>11</v>
      </c>
    </row>
    <row r="25" spans="3:42">
      <c r="C25" s="60" t="s">
        <v>6</v>
      </c>
      <c r="D25" s="31">
        <v>18</v>
      </c>
      <c r="E25" s="4">
        <v>5</v>
      </c>
      <c r="F25" s="4">
        <v>3</v>
      </c>
      <c r="H25" s="4">
        <v>2</v>
      </c>
      <c r="I25" s="6">
        <v>1</v>
      </c>
      <c r="J25" s="6">
        <v>1</v>
      </c>
      <c r="K25" s="6">
        <v>1</v>
      </c>
      <c r="M25" s="6">
        <v>2</v>
      </c>
      <c r="N25" s="6">
        <v>4</v>
      </c>
      <c r="O25" s="6">
        <v>1</v>
      </c>
      <c r="P25" s="6">
        <v>2</v>
      </c>
      <c r="Q25" s="6">
        <v>1</v>
      </c>
      <c r="R25" s="6">
        <v>2</v>
      </c>
      <c r="S25" s="6">
        <v>1</v>
      </c>
      <c r="T25" s="6">
        <v>1</v>
      </c>
      <c r="U25" s="6">
        <v>4</v>
      </c>
      <c r="V25" s="6">
        <v>3</v>
      </c>
      <c r="X25" s="6">
        <v>2</v>
      </c>
      <c r="Z25" s="6">
        <v>2</v>
      </c>
      <c r="AC25" s="6">
        <v>1</v>
      </c>
      <c r="AE25" s="6">
        <v>1</v>
      </c>
      <c r="AF25" s="6">
        <v>1</v>
      </c>
      <c r="AG25" s="6">
        <v>3</v>
      </c>
      <c r="AI25" s="6">
        <v>1</v>
      </c>
      <c r="AJ25" s="6">
        <v>1</v>
      </c>
      <c r="AL25" s="6">
        <v>1</v>
      </c>
      <c r="AM25" s="6">
        <v>2</v>
      </c>
      <c r="AN25" s="6">
        <v>2</v>
      </c>
      <c r="AP25" s="4">
        <f t="shared" si="1"/>
        <v>51</v>
      </c>
    </row>
    <row r="26" spans="3:42">
      <c r="C26" s="60" t="s">
        <v>6</v>
      </c>
      <c r="D26" s="31">
        <v>19</v>
      </c>
      <c r="E26" s="4">
        <v>3</v>
      </c>
      <c r="F26" s="4">
        <v>1</v>
      </c>
      <c r="G26" s="4">
        <v>1</v>
      </c>
      <c r="H26" s="4">
        <v>1</v>
      </c>
      <c r="J26" s="6">
        <v>1</v>
      </c>
      <c r="L26" s="6">
        <v>1</v>
      </c>
      <c r="M26" s="6">
        <v>2</v>
      </c>
      <c r="N26" s="6">
        <v>1</v>
      </c>
      <c r="O26" s="6">
        <v>1</v>
      </c>
      <c r="P26" s="6">
        <v>1</v>
      </c>
      <c r="Q26" s="6">
        <v>2</v>
      </c>
      <c r="R26" s="6">
        <v>1</v>
      </c>
      <c r="U26" s="6">
        <v>1</v>
      </c>
      <c r="Y26" s="6">
        <v>1</v>
      </c>
      <c r="AC26" s="6">
        <v>1</v>
      </c>
      <c r="AD26" s="6">
        <v>1</v>
      </c>
      <c r="AE26" s="6">
        <v>1</v>
      </c>
      <c r="AF26" s="6">
        <v>2</v>
      </c>
      <c r="AG26" s="6">
        <v>3</v>
      </c>
      <c r="AH26" s="6">
        <v>2</v>
      </c>
      <c r="AJ26" s="6">
        <v>1</v>
      </c>
      <c r="AK26" s="6">
        <v>3</v>
      </c>
      <c r="AP26" s="4">
        <f t="shared" si="1"/>
        <v>32</v>
      </c>
    </row>
    <row r="27" spans="3:42">
      <c r="C27" s="60" t="s">
        <v>6</v>
      </c>
      <c r="D27" s="31">
        <v>20</v>
      </c>
      <c r="F27" s="4">
        <v>1</v>
      </c>
      <c r="H27" s="4"/>
      <c r="I27" s="6">
        <v>1</v>
      </c>
      <c r="K27" s="6">
        <v>1</v>
      </c>
      <c r="O27" s="6">
        <v>2</v>
      </c>
      <c r="P27" s="6">
        <v>1</v>
      </c>
      <c r="Q27" s="6">
        <v>1</v>
      </c>
      <c r="V27" s="6">
        <v>1</v>
      </c>
      <c r="Z27" s="6">
        <v>1</v>
      </c>
      <c r="AA27" s="6">
        <v>3</v>
      </c>
      <c r="AD27" s="6">
        <v>1</v>
      </c>
      <c r="AJ27" s="6">
        <v>1</v>
      </c>
      <c r="AK27" s="6">
        <v>2</v>
      </c>
      <c r="AL27" s="6">
        <v>2</v>
      </c>
      <c r="AM27" s="6">
        <v>1</v>
      </c>
      <c r="AP27" s="4">
        <f t="shared" si="1"/>
        <v>19</v>
      </c>
    </row>
    <row r="28" spans="3:42">
      <c r="C28" s="60" t="s">
        <v>6</v>
      </c>
      <c r="D28" s="31">
        <v>21</v>
      </c>
      <c r="E28" s="4">
        <v>2</v>
      </c>
      <c r="H28" s="4"/>
      <c r="M28" s="6">
        <v>1</v>
      </c>
      <c r="N28" s="6">
        <v>3</v>
      </c>
      <c r="P28" s="6">
        <v>1</v>
      </c>
      <c r="T28" s="6">
        <v>1</v>
      </c>
      <c r="U28" s="6">
        <v>2</v>
      </c>
      <c r="X28" s="6">
        <v>1</v>
      </c>
      <c r="AD28" s="6">
        <v>1</v>
      </c>
      <c r="AE28" s="6">
        <v>1</v>
      </c>
      <c r="AF28" s="6">
        <v>1</v>
      </c>
      <c r="AH28" s="6">
        <v>1</v>
      </c>
      <c r="AI28" s="6">
        <v>1</v>
      </c>
      <c r="AJ28" s="6">
        <v>2</v>
      </c>
      <c r="AK28" s="6">
        <v>1</v>
      </c>
      <c r="AM28" s="6">
        <v>1</v>
      </c>
      <c r="AN28" s="6">
        <v>1</v>
      </c>
      <c r="AP28" s="4">
        <f t="shared" si="1"/>
        <v>21</v>
      </c>
    </row>
    <row r="29" spans="3:42">
      <c r="C29" s="60" t="s">
        <v>6</v>
      </c>
      <c r="D29" s="31">
        <v>22</v>
      </c>
      <c r="H29" s="4">
        <v>1</v>
      </c>
      <c r="O29" s="6">
        <v>1</v>
      </c>
      <c r="AF29" s="6">
        <v>1</v>
      </c>
      <c r="AN29" s="6">
        <v>1</v>
      </c>
      <c r="AP29" s="4">
        <f t="shared" si="1"/>
        <v>4</v>
      </c>
    </row>
    <row r="30" spans="3:42">
      <c r="C30" s="60" t="s">
        <v>6</v>
      </c>
      <c r="D30" s="31">
        <v>23</v>
      </c>
      <c r="H30" s="4"/>
      <c r="AD30" s="6">
        <v>1</v>
      </c>
      <c r="AE30" s="6">
        <v>1</v>
      </c>
      <c r="AH30" s="6">
        <v>1</v>
      </c>
      <c r="AM30" s="6">
        <v>1</v>
      </c>
      <c r="AP30" s="4">
        <f t="shared" si="1"/>
        <v>4</v>
      </c>
    </row>
    <row r="31" spans="3:42">
      <c r="C31" s="60" t="s">
        <v>6</v>
      </c>
      <c r="D31" s="31">
        <v>24</v>
      </c>
      <c r="E31" s="4">
        <v>1</v>
      </c>
      <c r="G31" s="4">
        <v>2</v>
      </c>
      <c r="H31" s="4">
        <v>3</v>
      </c>
      <c r="I31" s="6">
        <v>1</v>
      </c>
      <c r="J31" s="6">
        <v>2</v>
      </c>
      <c r="K31" s="6">
        <v>3</v>
      </c>
      <c r="L31" s="6">
        <v>2</v>
      </c>
      <c r="M31" s="6">
        <v>3</v>
      </c>
      <c r="O31" s="6">
        <v>3</v>
      </c>
      <c r="P31" s="6">
        <v>4</v>
      </c>
      <c r="R31" s="6">
        <v>1</v>
      </c>
      <c r="S31" s="6">
        <v>5</v>
      </c>
      <c r="T31" s="6">
        <v>2</v>
      </c>
      <c r="U31" s="6">
        <v>3</v>
      </c>
      <c r="V31" s="6">
        <v>3</v>
      </c>
      <c r="W31" s="6">
        <v>4</v>
      </c>
      <c r="X31" s="6">
        <v>2</v>
      </c>
      <c r="Y31" s="6">
        <v>1</v>
      </c>
      <c r="AA31" s="6">
        <v>3</v>
      </c>
      <c r="AB31" s="6">
        <v>2</v>
      </c>
      <c r="AC31" s="6">
        <v>1</v>
      </c>
      <c r="AD31" s="6">
        <v>2</v>
      </c>
      <c r="AE31" s="6">
        <v>2</v>
      </c>
      <c r="AF31" s="6">
        <v>1</v>
      </c>
      <c r="AG31" s="6">
        <v>1</v>
      </c>
      <c r="AH31" s="6">
        <v>1</v>
      </c>
      <c r="AI31" s="6">
        <v>2</v>
      </c>
      <c r="AJ31" s="6">
        <v>2</v>
      </c>
      <c r="AK31" s="6">
        <v>1</v>
      </c>
      <c r="AL31" s="6">
        <v>4</v>
      </c>
      <c r="AM31" s="6">
        <v>4</v>
      </c>
      <c r="AP31" s="4">
        <f t="shared" si="1"/>
        <v>71</v>
      </c>
    </row>
    <row r="32" spans="3:42">
      <c r="C32" s="60" t="s">
        <v>6</v>
      </c>
      <c r="D32" s="31">
        <v>25</v>
      </c>
      <c r="H32" s="4">
        <v>2</v>
      </c>
      <c r="I32" s="6">
        <v>3</v>
      </c>
      <c r="J32" s="6">
        <v>5</v>
      </c>
      <c r="K32" s="6">
        <v>3</v>
      </c>
      <c r="L32" s="6">
        <v>3</v>
      </c>
      <c r="M32" s="6">
        <v>3</v>
      </c>
      <c r="O32" s="6">
        <v>1</v>
      </c>
      <c r="P32" s="6">
        <v>2</v>
      </c>
      <c r="Q32" s="6">
        <v>1</v>
      </c>
      <c r="R32" s="6">
        <v>5</v>
      </c>
      <c r="S32" s="6">
        <v>1</v>
      </c>
      <c r="T32" s="6">
        <v>3</v>
      </c>
      <c r="U32" s="6">
        <v>2</v>
      </c>
      <c r="V32" s="6">
        <v>5</v>
      </c>
      <c r="X32" s="6">
        <v>4</v>
      </c>
      <c r="Z32" s="6">
        <v>2</v>
      </c>
      <c r="AB32" s="6">
        <v>2</v>
      </c>
      <c r="AC32" s="6">
        <v>1</v>
      </c>
      <c r="AD32" s="6">
        <v>3</v>
      </c>
      <c r="AF32" s="6">
        <v>2</v>
      </c>
      <c r="AG32" s="6">
        <v>3</v>
      </c>
      <c r="AH32" s="6">
        <v>1</v>
      </c>
      <c r="AI32" s="6">
        <v>1</v>
      </c>
      <c r="AJ32" s="6">
        <v>4</v>
      </c>
      <c r="AL32" s="6">
        <v>2</v>
      </c>
      <c r="AM32" s="6">
        <v>2</v>
      </c>
      <c r="AN32" s="6">
        <v>4</v>
      </c>
      <c r="AP32" s="4">
        <f t="shared" si="1"/>
        <v>70</v>
      </c>
    </row>
    <row r="33" spans="3:42">
      <c r="C33" s="60" t="s">
        <v>6</v>
      </c>
      <c r="D33" s="31">
        <v>26</v>
      </c>
      <c r="F33" s="4">
        <v>1</v>
      </c>
      <c r="H33" s="4">
        <v>1</v>
      </c>
      <c r="M33" s="6">
        <v>1</v>
      </c>
      <c r="N33" s="6">
        <v>1</v>
      </c>
      <c r="U33" s="6">
        <v>1</v>
      </c>
      <c r="W33" s="6">
        <v>1</v>
      </c>
      <c r="Z33" s="6">
        <v>1</v>
      </c>
      <c r="AF33" s="6">
        <v>1</v>
      </c>
      <c r="AG33" s="6">
        <v>1</v>
      </c>
      <c r="AH33" s="6">
        <v>1</v>
      </c>
      <c r="AP33" s="4">
        <f t="shared" si="1"/>
        <v>10</v>
      </c>
    </row>
    <row r="34" spans="3:42">
      <c r="C34" s="60" t="s">
        <v>6</v>
      </c>
      <c r="D34" s="31">
        <v>27</v>
      </c>
      <c r="H34" s="4"/>
      <c r="M34" s="6">
        <v>1</v>
      </c>
      <c r="Q34" s="6">
        <v>1</v>
      </c>
      <c r="AM34" s="6">
        <v>1</v>
      </c>
      <c r="AP34" s="4">
        <f t="shared" si="1"/>
        <v>3</v>
      </c>
    </row>
    <row r="35" spans="3:42">
      <c r="C35" s="60" t="s">
        <v>6</v>
      </c>
      <c r="D35" s="31">
        <v>28</v>
      </c>
      <c r="H35" s="4"/>
      <c r="S35" s="6">
        <v>1</v>
      </c>
      <c r="Y35" s="6">
        <v>1</v>
      </c>
      <c r="AM35" s="6">
        <v>1</v>
      </c>
      <c r="AP35" s="4">
        <f t="shared" si="1"/>
        <v>3</v>
      </c>
    </row>
    <row r="36" spans="3:42">
      <c r="C36" s="60" t="s">
        <v>6</v>
      </c>
      <c r="D36" s="31">
        <v>29</v>
      </c>
      <c r="H36" s="4"/>
      <c r="L36" s="6">
        <v>1</v>
      </c>
      <c r="M36" s="6">
        <v>1</v>
      </c>
      <c r="V36" s="6">
        <v>1</v>
      </c>
      <c r="W36" s="6">
        <v>1</v>
      </c>
      <c r="AC36" s="6">
        <v>1</v>
      </c>
      <c r="AP36" s="4">
        <f t="shared" si="1"/>
        <v>5</v>
      </c>
    </row>
    <row r="37" spans="3:42">
      <c r="C37" s="60" t="s">
        <v>6</v>
      </c>
      <c r="D37" s="31">
        <v>30</v>
      </c>
      <c r="G37" s="4">
        <v>1</v>
      </c>
      <c r="H37" s="4"/>
      <c r="I37" s="6">
        <v>1</v>
      </c>
      <c r="J37" s="6">
        <v>1</v>
      </c>
      <c r="Q37" s="6">
        <v>1</v>
      </c>
      <c r="W37" s="6">
        <v>1</v>
      </c>
      <c r="Z37" s="6">
        <v>1</v>
      </c>
      <c r="AA37" s="6">
        <v>2</v>
      </c>
      <c r="AD37" s="6">
        <v>1</v>
      </c>
      <c r="AE37" s="6">
        <v>3</v>
      </c>
      <c r="AG37" s="6">
        <v>2</v>
      </c>
      <c r="AH37" s="6">
        <v>2</v>
      </c>
      <c r="AP37" s="4">
        <f t="shared" si="1"/>
        <v>16</v>
      </c>
    </row>
    <row r="38" spans="3:42">
      <c r="C38" s="60" t="s">
        <v>6</v>
      </c>
      <c r="D38" s="31">
        <v>31</v>
      </c>
      <c r="E38" s="4">
        <v>1</v>
      </c>
      <c r="F38" s="4">
        <v>1</v>
      </c>
      <c r="H38" s="4"/>
      <c r="I38" s="6">
        <v>1</v>
      </c>
      <c r="K38" s="6">
        <v>1</v>
      </c>
      <c r="T38" s="6">
        <v>1</v>
      </c>
      <c r="X38" s="6">
        <v>1</v>
      </c>
      <c r="AB38" s="6">
        <v>1</v>
      </c>
      <c r="AJ38" s="6">
        <v>1</v>
      </c>
      <c r="AP38" s="4">
        <f t="shared" si="1"/>
        <v>8</v>
      </c>
    </row>
    <row r="39" spans="3:42">
      <c r="C39" s="60" t="s">
        <v>6</v>
      </c>
      <c r="D39" s="31">
        <v>32</v>
      </c>
      <c r="H39" s="4"/>
      <c r="AE39" s="6">
        <v>1</v>
      </c>
      <c r="AG39" s="6">
        <v>1</v>
      </c>
      <c r="AP39" s="4">
        <f t="shared" si="1"/>
        <v>2</v>
      </c>
    </row>
    <row r="40" spans="3:42">
      <c r="C40" s="60" t="s">
        <v>6</v>
      </c>
      <c r="D40" s="31">
        <v>33</v>
      </c>
      <c r="H40" s="4"/>
      <c r="X40" s="6">
        <v>1</v>
      </c>
      <c r="AP40" s="4">
        <f t="shared" si="1"/>
        <v>1</v>
      </c>
    </row>
    <row r="41" spans="3:42">
      <c r="C41" s="60" t="s">
        <v>6</v>
      </c>
      <c r="D41" s="31">
        <v>35</v>
      </c>
      <c r="F41" s="4">
        <v>1</v>
      </c>
      <c r="H41" s="4"/>
      <c r="Q41" s="6">
        <v>1</v>
      </c>
      <c r="U41" s="6">
        <v>1</v>
      </c>
      <c r="AJ41" s="6">
        <v>1</v>
      </c>
      <c r="AL41" s="6">
        <v>1</v>
      </c>
      <c r="AP41" s="4">
        <f t="shared" si="1"/>
        <v>5</v>
      </c>
    </row>
    <row r="42" spans="3:42">
      <c r="C42" s="60" t="s">
        <v>6</v>
      </c>
      <c r="D42" s="31">
        <v>36</v>
      </c>
      <c r="E42" s="4">
        <v>1</v>
      </c>
      <c r="G42" s="4">
        <v>1</v>
      </c>
      <c r="H42" s="4">
        <v>2</v>
      </c>
      <c r="I42" s="6">
        <v>1</v>
      </c>
      <c r="J42" s="6">
        <v>3</v>
      </c>
      <c r="L42" s="6">
        <v>4</v>
      </c>
      <c r="M42" s="6">
        <v>2</v>
      </c>
      <c r="N42" s="6">
        <v>1</v>
      </c>
      <c r="O42" s="6">
        <v>1</v>
      </c>
      <c r="P42" s="6">
        <v>2</v>
      </c>
      <c r="R42" s="6">
        <v>1</v>
      </c>
      <c r="T42" s="6">
        <v>2</v>
      </c>
      <c r="V42" s="6">
        <v>2</v>
      </c>
      <c r="W42" s="6">
        <v>3</v>
      </c>
      <c r="X42" s="6">
        <v>4</v>
      </c>
      <c r="Y42" s="6">
        <v>1</v>
      </c>
      <c r="AA42" s="6">
        <v>5</v>
      </c>
      <c r="AB42" s="6">
        <v>2</v>
      </c>
      <c r="AC42" s="6">
        <v>2</v>
      </c>
      <c r="AD42" s="6">
        <v>1</v>
      </c>
      <c r="AE42" s="6">
        <v>1</v>
      </c>
      <c r="AF42" s="6">
        <v>1</v>
      </c>
      <c r="AG42" s="6">
        <v>1</v>
      </c>
      <c r="AJ42" s="6">
        <v>3</v>
      </c>
      <c r="AK42" s="6">
        <v>3</v>
      </c>
      <c r="AM42" s="6">
        <v>1</v>
      </c>
      <c r="AP42" s="4">
        <f t="shared" si="1"/>
        <v>51</v>
      </c>
    </row>
    <row r="43" spans="3:42">
      <c r="C43" s="60" t="s">
        <v>6</v>
      </c>
      <c r="D43" s="31">
        <v>37</v>
      </c>
      <c r="F43" s="4">
        <v>2</v>
      </c>
      <c r="G43" s="4">
        <v>2</v>
      </c>
      <c r="H43" s="4">
        <v>3</v>
      </c>
      <c r="I43" s="6">
        <v>1</v>
      </c>
      <c r="K43" s="6">
        <v>1</v>
      </c>
      <c r="L43" s="6">
        <v>2</v>
      </c>
      <c r="N43" s="6">
        <v>2</v>
      </c>
      <c r="O43" s="6">
        <v>2</v>
      </c>
      <c r="P43" s="6">
        <v>2</v>
      </c>
      <c r="Q43" s="6">
        <v>1</v>
      </c>
      <c r="T43" s="6">
        <v>1</v>
      </c>
      <c r="U43" s="6">
        <v>3</v>
      </c>
      <c r="W43" s="6">
        <v>2</v>
      </c>
      <c r="X43" s="6">
        <v>1</v>
      </c>
      <c r="Z43" s="6">
        <v>1</v>
      </c>
      <c r="AA43" s="6">
        <v>1</v>
      </c>
      <c r="AC43" s="6">
        <v>3</v>
      </c>
      <c r="AD43" s="6">
        <v>1</v>
      </c>
      <c r="AF43" s="6">
        <v>1</v>
      </c>
      <c r="AH43" s="6">
        <v>2</v>
      </c>
      <c r="AI43" s="6">
        <v>2</v>
      </c>
      <c r="AJ43" s="6">
        <v>2</v>
      </c>
      <c r="AK43" s="6">
        <v>3</v>
      </c>
      <c r="AL43" s="6">
        <v>1</v>
      </c>
      <c r="AM43" s="6">
        <v>3</v>
      </c>
      <c r="AN43" s="6">
        <v>1</v>
      </c>
      <c r="AP43" s="4">
        <f t="shared" si="1"/>
        <v>46</v>
      </c>
    </row>
    <row r="44" spans="3:42">
      <c r="C44" s="60" t="s">
        <v>6</v>
      </c>
      <c r="D44" s="31">
        <v>38</v>
      </c>
      <c r="H44" s="4"/>
      <c r="X44" s="6">
        <v>1</v>
      </c>
      <c r="AL44" s="6">
        <v>1</v>
      </c>
      <c r="AP44" s="4">
        <f t="shared" si="1"/>
        <v>2</v>
      </c>
    </row>
    <row r="45" spans="3:42">
      <c r="C45" s="60" t="s">
        <v>6</v>
      </c>
      <c r="D45" s="31">
        <v>39</v>
      </c>
      <c r="H45" s="4"/>
      <c r="AF45" s="6">
        <v>1</v>
      </c>
      <c r="AP45" s="4">
        <f t="shared" si="1"/>
        <v>1</v>
      </c>
    </row>
    <row r="46" spans="3:42">
      <c r="C46" s="60" t="s">
        <v>6</v>
      </c>
      <c r="D46" s="31">
        <v>40</v>
      </c>
      <c r="H46" s="4"/>
      <c r="K46" s="6">
        <v>1</v>
      </c>
      <c r="N46" s="6">
        <v>1</v>
      </c>
      <c r="P46" s="6">
        <v>1</v>
      </c>
      <c r="AP46" s="4">
        <f t="shared" si="1"/>
        <v>3</v>
      </c>
    </row>
    <row r="47" spans="3:42">
      <c r="C47" s="60" t="s">
        <v>6</v>
      </c>
      <c r="D47" s="31">
        <v>41</v>
      </c>
      <c r="H47" s="4"/>
      <c r="N47" s="6">
        <v>2</v>
      </c>
      <c r="AB47" s="6">
        <v>1</v>
      </c>
      <c r="AH47" s="6">
        <v>1</v>
      </c>
      <c r="AP47" s="4">
        <f t="shared" si="1"/>
        <v>4</v>
      </c>
    </row>
    <row r="48" spans="3:42">
      <c r="C48" s="60" t="s">
        <v>6</v>
      </c>
      <c r="D48" s="31">
        <v>45</v>
      </c>
      <c r="H48" s="4"/>
      <c r="X48" s="6">
        <v>1</v>
      </c>
      <c r="AA48" s="6">
        <v>1</v>
      </c>
      <c r="AE48" s="6">
        <v>1</v>
      </c>
      <c r="AF48" s="6">
        <v>1</v>
      </c>
      <c r="AP48" s="4">
        <f t="shared" si="1"/>
        <v>4</v>
      </c>
    </row>
    <row r="49" spans="3:42">
      <c r="C49" s="60" t="s">
        <v>6</v>
      </c>
      <c r="D49" s="31">
        <v>46</v>
      </c>
      <c r="H49" s="4"/>
      <c r="AA49" s="6">
        <v>1</v>
      </c>
      <c r="AP49" s="4">
        <f t="shared" si="1"/>
        <v>1</v>
      </c>
    </row>
    <row r="50" spans="3:42">
      <c r="C50" s="60" t="s">
        <v>6</v>
      </c>
      <c r="D50" s="31">
        <v>48</v>
      </c>
      <c r="H50" s="4"/>
      <c r="P50" s="6">
        <v>1</v>
      </c>
      <c r="U50" s="6">
        <v>1</v>
      </c>
      <c r="X50" s="6">
        <v>1</v>
      </c>
      <c r="Z50" s="6">
        <v>1</v>
      </c>
      <c r="AB50" s="6">
        <v>1</v>
      </c>
      <c r="AC50" s="6">
        <v>2</v>
      </c>
      <c r="AD50" s="6">
        <v>2</v>
      </c>
      <c r="AE50" s="6">
        <v>1</v>
      </c>
      <c r="AH50" s="6">
        <v>3</v>
      </c>
      <c r="AK50" s="6">
        <v>2</v>
      </c>
      <c r="AL50" s="6">
        <v>1</v>
      </c>
      <c r="AM50" s="6">
        <v>2</v>
      </c>
      <c r="AP50" s="4">
        <f t="shared" si="1"/>
        <v>18</v>
      </c>
    </row>
    <row r="51" spans="3:42">
      <c r="C51" s="60" t="s">
        <v>6</v>
      </c>
      <c r="D51" s="31">
        <v>49</v>
      </c>
      <c r="H51" s="4"/>
      <c r="O51" s="6">
        <v>1</v>
      </c>
      <c r="S51" s="6">
        <v>1</v>
      </c>
      <c r="AG51" s="6">
        <v>1</v>
      </c>
      <c r="AH51" s="6">
        <v>1</v>
      </c>
      <c r="AI51" s="6">
        <v>1</v>
      </c>
      <c r="AL51" s="6">
        <v>1</v>
      </c>
      <c r="AP51" s="4">
        <f t="shared" si="1"/>
        <v>6</v>
      </c>
    </row>
    <row r="52" spans="3:42">
      <c r="C52" s="60" t="s">
        <v>6</v>
      </c>
      <c r="D52" s="31">
        <v>50</v>
      </c>
      <c r="H52" s="4">
        <v>1</v>
      </c>
      <c r="M52" s="6">
        <v>1</v>
      </c>
      <c r="N52" s="6">
        <v>1</v>
      </c>
      <c r="S52" s="6">
        <v>1</v>
      </c>
      <c r="AC52" s="6">
        <v>1</v>
      </c>
      <c r="AK52" s="6">
        <v>1</v>
      </c>
      <c r="AP52" s="4">
        <f t="shared" si="1"/>
        <v>6</v>
      </c>
    </row>
    <row r="53" spans="3:42">
      <c r="C53" s="60" t="s">
        <v>6</v>
      </c>
      <c r="D53" s="31">
        <v>51</v>
      </c>
      <c r="H53" s="4"/>
      <c r="AA53" s="6">
        <v>1</v>
      </c>
      <c r="AP53" s="4">
        <f t="shared" si="1"/>
        <v>1</v>
      </c>
    </row>
    <row r="54" spans="3:42">
      <c r="C54" s="60" t="s">
        <v>6</v>
      </c>
      <c r="D54" s="31">
        <v>52</v>
      </c>
      <c r="H54" s="4"/>
      <c r="AF54" s="6">
        <v>1</v>
      </c>
      <c r="AP54" s="4">
        <f t="shared" si="1"/>
        <v>1</v>
      </c>
    </row>
    <row r="55" spans="3:42">
      <c r="C55" s="60" t="s">
        <v>6</v>
      </c>
      <c r="D55" s="31">
        <v>56</v>
      </c>
      <c r="H55" s="4"/>
      <c r="O55" s="6">
        <v>1</v>
      </c>
      <c r="AP55" s="4">
        <f t="shared" si="1"/>
        <v>1</v>
      </c>
    </row>
    <row r="56" spans="3:42">
      <c r="C56" s="60" t="s">
        <v>6</v>
      </c>
      <c r="D56" s="31">
        <v>58</v>
      </c>
      <c r="H56" s="4"/>
      <c r="AL56" s="6">
        <v>1</v>
      </c>
      <c r="AP56" s="4">
        <f t="shared" si="1"/>
        <v>1</v>
      </c>
    </row>
    <row r="57" spans="3:42">
      <c r="C57" s="60" t="s">
        <v>6</v>
      </c>
      <c r="D57" s="31">
        <v>59</v>
      </c>
      <c r="H57" s="4"/>
      <c r="L57" s="6">
        <v>1</v>
      </c>
      <c r="AI57" s="6">
        <v>1</v>
      </c>
      <c r="AP57" s="4">
        <f t="shared" si="1"/>
        <v>2</v>
      </c>
    </row>
    <row r="58" spans="3:42">
      <c r="C58" s="60" t="s">
        <v>6</v>
      </c>
      <c r="D58" s="31">
        <v>60</v>
      </c>
      <c r="F58" s="4">
        <v>2</v>
      </c>
      <c r="H58" s="4"/>
      <c r="I58" s="6">
        <v>1</v>
      </c>
      <c r="K58" s="6">
        <v>1</v>
      </c>
      <c r="L58" s="6">
        <v>2</v>
      </c>
      <c r="M58" s="6">
        <v>1</v>
      </c>
      <c r="N58" s="6">
        <v>3</v>
      </c>
      <c r="O58" s="6">
        <v>4</v>
      </c>
      <c r="P58" s="6">
        <v>1</v>
      </c>
      <c r="R58" s="6">
        <v>2</v>
      </c>
      <c r="S58" s="6">
        <v>1</v>
      </c>
      <c r="T58" s="6">
        <v>1</v>
      </c>
      <c r="U58" s="6">
        <v>1</v>
      </c>
      <c r="V58" s="6">
        <v>1</v>
      </c>
      <c r="AA58" s="6">
        <v>1</v>
      </c>
      <c r="AC58" s="6">
        <v>2</v>
      </c>
      <c r="AE58" s="6">
        <v>1</v>
      </c>
      <c r="AH58" s="6">
        <v>1</v>
      </c>
      <c r="AI58" s="6">
        <v>1</v>
      </c>
      <c r="AJ58" s="6">
        <v>1</v>
      </c>
      <c r="AL58" s="6">
        <v>2</v>
      </c>
      <c r="AM58" s="6">
        <v>2</v>
      </c>
      <c r="AP58" s="4">
        <f t="shared" si="1"/>
        <v>32</v>
      </c>
    </row>
    <row r="59" spans="3:42">
      <c r="C59" s="60" t="s">
        <v>6</v>
      </c>
      <c r="D59" s="31">
        <v>65</v>
      </c>
      <c r="H59" s="4"/>
      <c r="N59" s="6">
        <v>1</v>
      </c>
      <c r="AP59" s="4">
        <f t="shared" si="1"/>
        <v>1</v>
      </c>
    </row>
    <row r="60" spans="3:42">
      <c r="C60" s="60" t="s">
        <v>7</v>
      </c>
      <c r="D60" s="31">
        <v>1</v>
      </c>
      <c r="E60" s="4">
        <v>3</v>
      </c>
      <c r="H60" s="4"/>
      <c r="AK60" s="6">
        <v>1</v>
      </c>
      <c r="AL60" s="6">
        <v>2</v>
      </c>
      <c r="AM60" s="6">
        <v>2</v>
      </c>
      <c r="AN60" s="6">
        <v>2</v>
      </c>
      <c r="AP60" s="4">
        <f t="shared" si="1"/>
        <v>10</v>
      </c>
    </row>
    <row r="61" spans="3:42">
      <c r="C61" s="60" t="s">
        <v>7</v>
      </c>
      <c r="D61" s="31">
        <v>2</v>
      </c>
      <c r="E61" s="4">
        <v>1</v>
      </c>
      <c r="F61" s="4">
        <v>2</v>
      </c>
      <c r="H61" s="4">
        <v>1</v>
      </c>
      <c r="J61" s="6">
        <v>4</v>
      </c>
      <c r="K61" s="6">
        <v>2</v>
      </c>
      <c r="L61" s="6">
        <v>4</v>
      </c>
      <c r="N61" s="6">
        <v>4</v>
      </c>
      <c r="O61" s="6">
        <v>1</v>
      </c>
      <c r="P61" s="6">
        <v>5</v>
      </c>
      <c r="Q61" s="6">
        <v>4</v>
      </c>
      <c r="S61" s="6">
        <v>2</v>
      </c>
      <c r="V61" s="6">
        <v>5</v>
      </c>
      <c r="W61" s="6">
        <v>1</v>
      </c>
      <c r="X61" s="6">
        <v>1</v>
      </c>
      <c r="Z61" s="6">
        <v>3</v>
      </c>
      <c r="AA61" s="6">
        <v>2</v>
      </c>
      <c r="AB61" s="6">
        <v>1</v>
      </c>
      <c r="AH61" s="6">
        <v>4</v>
      </c>
      <c r="AI61" s="6">
        <v>1</v>
      </c>
      <c r="AJ61" s="6">
        <v>2</v>
      </c>
      <c r="AK61" s="6">
        <v>2</v>
      </c>
      <c r="AL61" s="6">
        <v>3</v>
      </c>
      <c r="AM61" s="6">
        <v>1</v>
      </c>
      <c r="AN61" s="6">
        <v>4</v>
      </c>
      <c r="AP61" s="4">
        <f t="shared" si="1"/>
        <v>60</v>
      </c>
    </row>
    <row r="62" spans="3:42">
      <c r="C62" s="60" t="s">
        <v>7</v>
      </c>
      <c r="D62" s="31">
        <v>3</v>
      </c>
      <c r="F62" s="4">
        <v>1</v>
      </c>
      <c r="G62" s="4">
        <v>1</v>
      </c>
      <c r="H62" s="4"/>
      <c r="L62" s="6">
        <v>1</v>
      </c>
      <c r="M62" s="6">
        <v>1</v>
      </c>
      <c r="N62" s="6">
        <v>1</v>
      </c>
      <c r="O62" s="6">
        <v>1</v>
      </c>
      <c r="Q62" s="6">
        <v>1</v>
      </c>
      <c r="S62" s="6">
        <v>1</v>
      </c>
      <c r="Z62" s="6">
        <v>1</v>
      </c>
      <c r="AA62" s="6">
        <v>1</v>
      </c>
      <c r="AC62" s="6">
        <v>1</v>
      </c>
      <c r="AI62" s="6">
        <v>1</v>
      </c>
      <c r="AL62" s="6">
        <v>2</v>
      </c>
      <c r="AP62" s="4">
        <f t="shared" si="1"/>
        <v>14</v>
      </c>
    </row>
    <row r="63" spans="3:42">
      <c r="C63" s="60" t="s">
        <v>7</v>
      </c>
      <c r="D63" s="31">
        <v>4</v>
      </c>
      <c r="E63" s="4">
        <v>33</v>
      </c>
      <c r="F63" s="4">
        <v>29</v>
      </c>
      <c r="G63" s="4">
        <v>27</v>
      </c>
      <c r="H63" s="4">
        <v>32</v>
      </c>
      <c r="I63" s="6">
        <v>20</v>
      </c>
      <c r="J63" s="6">
        <v>17</v>
      </c>
      <c r="K63" s="6">
        <v>13</v>
      </c>
      <c r="L63" s="6">
        <v>25</v>
      </c>
      <c r="M63" s="6">
        <v>30</v>
      </c>
      <c r="N63" s="6">
        <v>45</v>
      </c>
      <c r="O63" s="6">
        <v>37</v>
      </c>
      <c r="P63" s="6">
        <v>32</v>
      </c>
      <c r="Q63" s="6">
        <v>36</v>
      </c>
      <c r="R63" s="6">
        <v>43</v>
      </c>
      <c r="S63" s="6">
        <v>36</v>
      </c>
      <c r="T63" s="6">
        <v>39</v>
      </c>
      <c r="U63" s="6">
        <v>39</v>
      </c>
      <c r="V63" s="6">
        <v>32</v>
      </c>
      <c r="W63" s="6">
        <v>16</v>
      </c>
      <c r="X63" s="6">
        <v>28</v>
      </c>
      <c r="Y63" s="6">
        <v>39</v>
      </c>
      <c r="Z63" s="6">
        <v>49</v>
      </c>
      <c r="AA63" s="6">
        <v>53</v>
      </c>
      <c r="AB63" s="6">
        <v>38</v>
      </c>
      <c r="AC63" s="6">
        <v>49</v>
      </c>
      <c r="AD63" s="6">
        <v>33</v>
      </c>
      <c r="AE63" s="6">
        <v>24</v>
      </c>
      <c r="AF63" s="6">
        <v>11</v>
      </c>
      <c r="AG63" s="6">
        <v>19</v>
      </c>
      <c r="AH63" s="6">
        <v>13</v>
      </c>
      <c r="AI63" s="6">
        <v>12</v>
      </c>
      <c r="AJ63" s="6">
        <v>17</v>
      </c>
      <c r="AK63" s="6">
        <v>19</v>
      </c>
      <c r="AL63" s="6">
        <v>31</v>
      </c>
      <c r="AM63" s="6">
        <v>22</v>
      </c>
      <c r="AN63" s="6">
        <v>20</v>
      </c>
      <c r="AP63" s="4">
        <f t="shared" si="1"/>
        <v>1058</v>
      </c>
    </row>
    <row r="64" spans="3:42">
      <c r="C64" s="60" t="s">
        <v>7</v>
      </c>
      <c r="D64" s="31">
        <v>5</v>
      </c>
      <c r="E64" s="4">
        <v>2</v>
      </c>
      <c r="F64" s="4">
        <v>4</v>
      </c>
      <c r="G64" s="4">
        <v>2</v>
      </c>
      <c r="H64" s="4">
        <v>4</v>
      </c>
      <c r="I64" s="6">
        <v>1</v>
      </c>
      <c r="J64" s="6">
        <v>2</v>
      </c>
      <c r="K64" s="6">
        <v>1</v>
      </c>
      <c r="L64" s="6">
        <v>2</v>
      </c>
      <c r="M64" s="6">
        <v>3</v>
      </c>
      <c r="N64" s="6">
        <v>3</v>
      </c>
      <c r="O64" s="6">
        <v>2</v>
      </c>
      <c r="P64" s="6">
        <v>1</v>
      </c>
      <c r="Q64" s="6">
        <v>2</v>
      </c>
      <c r="R64" s="6">
        <v>3</v>
      </c>
      <c r="S64" s="6">
        <v>1</v>
      </c>
      <c r="T64" s="6">
        <v>6</v>
      </c>
      <c r="U64" s="6">
        <v>3</v>
      </c>
      <c r="Z64" s="6">
        <v>1</v>
      </c>
      <c r="AA64" s="6">
        <v>5</v>
      </c>
      <c r="AB64" s="6">
        <v>4</v>
      </c>
      <c r="AC64" s="6">
        <v>4</v>
      </c>
      <c r="AD64" s="6">
        <v>2</v>
      </c>
      <c r="AE64" s="6">
        <v>1</v>
      </c>
      <c r="AF64" s="6">
        <v>5</v>
      </c>
      <c r="AG64" s="6">
        <v>2</v>
      </c>
      <c r="AH64" s="6">
        <v>2</v>
      </c>
      <c r="AJ64" s="6">
        <v>1</v>
      </c>
      <c r="AK64" s="6">
        <v>2</v>
      </c>
      <c r="AL64" s="6">
        <v>1</v>
      </c>
      <c r="AM64" s="6">
        <v>2</v>
      </c>
      <c r="AN64" s="6">
        <v>3</v>
      </c>
      <c r="AP64" s="4">
        <f t="shared" si="1"/>
        <v>77</v>
      </c>
    </row>
    <row r="65" spans="3:42">
      <c r="C65" s="60" t="s">
        <v>7</v>
      </c>
      <c r="D65" s="31">
        <v>6</v>
      </c>
      <c r="E65" s="4">
        <v>4</v>
      </c>
      <c r="F65" s="4">
        <v>1</v>
      </c>
      <c r="G65" s="4">
        <v>4</v>
      </c>
      <c r="H65" s="4">
        <v>3</v>
      </c>
      <c r="I65" s="6">
        <v>3</v>
      </c>
      <c r="J65" s="6">
        <v>6</v>
      </c>
      <c r="K65" s="6">
        <v>8</v>
      </c>
      <c r="L65" s="6">
        <v>4</v>
      </c>
      <c r="M65" s="6">
        <v>3</v>
      </c>
      <c r="N65" s="6">
        <v>7</v>
      </c>
      <c r="O65" s="6">
        <v>5</v>
      </c>
      <c r="P65" s="6">
        <v>4</v>
      </c>
      <c r="Q65" s="6">
        <v>2</v>
      </c>
      <c r="R65" s="6">
        <v>2</v>
      </c>
      <c r="S65" s="6">
        <v>5</v>
      </c>
      <c r="T65" s="6">
        <v>4</v>
      </c>
      <c r="U65" s="6">
        <v>9</v>
      </c>
      <c r="V65" s="6">
        <v>10</v>
      </c>
      <c r="W65" s="6">
        <v>8</v>
      </c>
      <c r="X65" s="6">
        <v>17</v>
      </c>
      <c r="Y65" s="6">
        <v>4</v>
      </c>
      <c r="Z65" s="6">
        <v>3</v>
      </c>
      <c r="AA65" s="6">
        <v>6</v>
      </c>
      <c r="AB65" s="6">
        <v>5</v>
      </c>
      <c r="AC65" s="6">
        <v>13</v>
      </c>
      <c r="AD65" s="6">
        <v>2</v>
      </c>
      <c r="AE65" s="6">
        <v>4</v>
      </c>
      <c r="AF65" s="6">
        <v>5</v>
      </c>
      <c r="AG65" s="6">
        <v>5</v>
      </c>
      <c r="AH65" s="6">
        <v>6</v>
      </c>
      <c r="AI65" s="6">
        <v>8</v>
      </c>
      <c r="AJ65" s="6">
        <v>4</v>
      </c>
      <c r="AK65" s="6">
        <v>4</v>
      </c>
      <c r="AL65" s="6">
        <v>4</v>
      </c>
      <c r="AM65" s="6">
        <v>9</v>
      </c>
      <c r="AN65" s="6">
        <v>1</v>
      </c>
      <c r="AP65" s="4">
        <f t="shared" si="1"/>
        <v>192</v>
      </c>
    </row>
    <row r="66" spans="3:42">
      <c r="C66" s="60" t="s">
        <v>7</v>
      </c>
      <c r="D66" s="31">
        <v>7</v>
      </c>
      <c r="E66" s="4">
        <v>43</v>
      </c>
      <c r="F66" s="4">
        <v>31</v>
      </c>
      <c r="G66" s="4">
        <v>21</v>
      </c>
      <c r="H66" s="4">
        <v>36</v>
      </c>
      <c r="I66" s="6">
        <v>54</v>
      </c>
      <c r="J66" s="6">
        <v>34</v>
      </c>
      <c r="K66" s="6">
        <v>40</v>
      </c>
      <c r="L66" s="6">
        <v>39</v>
      </c>
      <c r="M66" s="6">
        <v>25</v>
      </c>
      <c r="N66" s="6">
        <v>22</v>
      </c>
      <c r="O66" s="6">
        <v>30</v>
      </c>
      <c r="P66" s="6">
        <v>55</v>
      </c>
      <c r="Q66" s="6">
        <v>51</v>
      </c>
      <c r="R66" s="6">
        <v>39</v>
      </c>
      <c r="S66" s="6">
        <v>27</v>
      </c>
      <c r="T66" s="6">
        <v>35</v>
      </c>
      <c r="U66" s="6">
        <v>45</v>
      </c>
      <c r="V66" s="6">
        <v>29</v>
      </c>
      <c r="W66" s="6">
        <v>39</v>
      </c>
      <c r="X66" s="6">
        <v>41</v>
      </c>
      <c r="Y66" s="6">
        <v>27</v>
      </c>
      <c r="Z66" s="6">
        <v>28</v>
      </c>
      <c r="AA66" s="6">
        <v>53</v>
      </c>
      <c r="AB66" s="6">
        <v>46</v>
      </c>
      <c r="AC66" s="6">
        <v>50</v>
      </c>
      <c r="AD66" s="6">
        <v>46</v>
      </c>
      <c r="AE66" s="6">
        <v>41</v>
      </c>
      <c r="AF66" s="6">
        <v>34</v>
      </c>
      <c r="AG66" s="6">
        <v>29</v>
      </c>
      <c r="AH66" s="6">
        <v>27</v>
      </c>
      <c r="AI66" s="6">
        <v>47</v>
      </c>
      <c r="AJ66" s="6">
        <v>24</v>
      </c>
      <c r="AK66" s="6">
        <v>34</v>
      </c>
      <c r="AL66" s="6">
        <v>39</v>
      </c>
      <c r="AM66" s="6">
        <v>27</v>
      </c>
      <c r="AN66" s="6">
        <v>34</v>
      </c>
      <c r="AP66" s="4">
        <f t="shared" si="1"/>
        <v>1322</v>
      </c>
    </row>
    <row r="67" spans="3:42">
      <c r="C67" s="60" t="s">
        <v>7</v>
      </c>
      <c r="D67" s="31">
        <v>8</v>
      </c>
      <c r="E67" s="4">
        <v>4</v>
      </c>
      <c r="F67" s="4">
        <v>1</v>
      </c>
      <c r="H67" s="4">
        <v>2</v>
      </c>
      <c r="I67" s="6">
        <v>4</v>
      </c>
      <c r="J67" s="6">
        <v>6</v>
      </c>
      <c r="K67" s="6">
        <v>2</v>
      </c>
      <c r="L67" s="6">
        <v>2</v>
      </c>
      <c r="M67" s="6">
        <v>2</v>
      </c>
      <c r="N67" s="6">
        <v>1</v>
      </c>
      <c r="O67" s="6">
        <v>2</v>
      </c>
      <c r="P67" s="6">
        <v>2</v>
      </c>
      <c r="Q67" s="6">
        <v>2</v>
      </c>
      <c r="R67" s="6">
        <v>1</v>
      </c>
      <c r="S67" s="6">
        <v>2</v>
      </c>
      <c r="T67" s="6">
        <v>2</v>
      </c>
      <c r="U67" s="6">
        <v>1</v>
      </c>
      <c r="V67" s="6">
        <v>1</v>
      </c>
      <c r="W67" s="6">
        <v>1</v>
      </c>
      <c r="Z67" s="6">
        <v>2</v>
      </c>
      <c r="AA67" s="6">
        <v>4</v>
      </c>
      <c r="AB67" s="6">
        <v>2</v>
      </c>
      <c r="AC67" s="6">
        <v>1</v>
      </c>
      <c r="AD67" s="6">
        <v>2</v>
      </c>
      <c r="AE67" s="6">
        <v>3</v>
      </c>
      <c r="AF67" s="6">
        <v>1</v>
      </c>
      <c r="AG67" s="6">
        <v>4</v>
      </c>
      <c r="AI67" s="6">
        <v>4</v>
      </c>
      <c r="AK67" s="6">
        <v>1</v>
      </c>
      <c r="AL67" s="6">
        <v>2</v>
      </c>
      <c r="AM67" s="6">
        <v>3</v>
      </c>
      <c r="AN67" s="6">
        <v>1</v>
      </c>
      <c r="AP67" s="4">
        <f t="shared" si="1"/>
        <v>68</v>
      </c>
    </row>
    <row r="68" spans="3:42">
      <c r="C68" s="60" t="s">
        <v>7</v>
      </c>
      <c r="D68" s="31">
        <v>9</v>
      </c>
      <c r="G68" s="4">
        <v>1</v>
      </c>
      <c r="H68" s="4"/>
      <c r="I68" s="6">
        <v>1</v>
      </c>
      <c r="K68" s="6">
        <v>2</v>
      </c>
      <c r="L68" s="6">
        <v>2</v>
      </c>
      <c r="M68" s="6">
        <v>2</v>
      </c>
      <c r="N68" s="6">
        <v>2</v>
      </c>
      <c r="O68" s="6">
        <v>3</v>
      </c>
      <c r="P68" s="6">
        <v>1</v>
      </c>
      <c r="Q68" s="6">
        <v>2</v>
      </c>
      <c r="R68" s="6">
        <v>3</v>
      </c>
      <c r="S68" s="6">
        <v>6</v>
      </c>
      <c r="U68" s="6">
        <v>1</v>
      </c>
      <c r="V68" s="6">
        <v>3</v>
      </c>
      <c r="W68" s="6">
        <v>2</v>
      </c>
      <c r="X68" s="6">
        <v>4</v>
      </c>
      <c r="Y68" s="6">
        <v>2</v>
      </c>
      <c r="Z68" s="6">
        <v>2</v>
      </c>
      <c r="AA68" s="6">
        <v>4</v>
      </c>
      <c r="AC68" s="6">
        <v>3</v>
      </c>
      <c r="AD68" s="6">
        <v>4</v>
      </c>
      <c r="AE68" s="6">
        <v>3</v>
      </c>
      <c r="AH68" s="6">
        <v>2</v>
      </c>
      <c r="AI68" s="6">
        <v>3</v>
      </c>
      <c r="AJ68" s="6">
        <v>1</v>
      </c>
      <c r="AL68" s="6">
        <v>1</v>
      </c>
      <c r="AM68" s="6">
        <v>1</v>
      </c>
      <c r="AN68" s="6">
        <v>1</v>
      </c>
      <c r="AP68" s="4">
        <f t="shared" si="1"/>
        <v>62</v>
      </c>
    </row>
    <row r="69" spans="3:42">
      <c r="C69" s="60" t="s">
        <v>7</v>
      </c>
      <c r="D69" s="31">
        <v>10</v>
      </c>
      <c r="E69" s="4">
        <v>1</v>
      </c>
      <c r="G69" s="4">
        <v>3</v>
      </c>
      <c r="H69" s="4">
        <v>1</v>
      </c>
      <c r="I69" s="6">
        <v>5</v>
      </c>
      <c r="J69" s="6">
        <v>7</v>
      </c>
      <c r="K69" s="6">
        <v>1</v>
      </c>
      <c r="L69" s="6">
        <v>1</v>
      </c>
      <c r="M69" s="6">
        <v>1</v>
      </c>
      <c r="N69" s="6">
        <v>1</v>
      </c>
      <c r="O69" s="6">
        <v>2</v>
      </c>
      <c r="P69" s="6">
        <v>3</v>
      </c>
      <c r="Q69" s="6">
        <v>3</v>
      </c>
      <c r="R69" s="6">
        <v>2</v>
      </c>
      <c r="S69" s="6">
        <v>2</v>
      </c>
      <c r="U69" s="6">
        <v>2</v>
      </c>
      <c r="V69" s="6">
        <v>2</v>
      </c>
      <c r="W69" s="6">
        <v>2</v>
      </c>
      <c r="X69" s="6">
        <v>1</v>
      </c>
      <c r="Y69" s="6">
        <v>1</v>
      </c>
      <c r="Z69" s="6">
        <v>1</v>
      </c>
      <c r="AB69" s="6">
        <v>1</v>
      </c>
      <c r="AC69" s="6">
        <v>1</v>
      </c>
      <c r="AD69" s="6">
        <v>2</v>
      </c>
      <c r="AE69" s="6">
        <v>3</v>
      </c>
      <c r="AG69" s="6">
        <v>2</v>
      </c>
      <c r="AH69" s="6">
        <v>1</v>
      </c>
      <c r="AI69" s="6">
        <v>4</v>
      </c>
      <c r="AK69" s="6">
        <v>2</v>
      </c>
      <c r="AL69" s="6">
        <v>1</v>
      </c>
      <c r="AM69" s="6">
        <v>1</v>
      </c>
      <c r="AN69" s="6">
        <v>1</v>
      </c>
      <c r="AP69" s="4">
        <f t="shared" si="1"/>
        <v>61</v>
      </c>
    </row>
    <row r="70" spans="3:42">
      <c r="C70" s="60" t="s">
        <v>7</v>
      </c>
      <c r="D70" s="31">
        <v>11</v>
      </c>
      <c r="E70" s="4">
        <v>1</v>
      </c>
      <c r="G70" s="4">
        <v>1</v>
      </c>
      <c r="H70" s="4">
        <v>1</v>
      </c>
      <c r="I70" s="6">
        <v>1</v>
      </c>
      <c r="J70" s="6">
        <v>1</v>
      </c>
      <c r="K70" s="6">
        <v>1</v>
      </c>
      <c r="L70" s="6">
        <v>2</v>
      </c>
      <c r="M70" s="6">
        <v>1</v>
      </c>
      <c r="N70" s="6">
        <v>2</v>
      </c>
      <c r="O70" s="6">
        <v>2</v>
      </c>
      <c r="P70" s="6">
        <v>1</v>
      </c>
      <c r="Q70" s="6">
        <v>2</v>
      </c>
      <c r="U70" s="6">
        <v>1</v>
      </c>
      <c r="W70" s="6">
        <v>2</v>
      </c>
      <c r="X70" s="6">
        <v>3</v>
      </c>
      <c r="Y70" s="6">
        <v>2</v>
      </c>
      <c r="Z70" s="6">
        <v>1</v>
      </c>
      <c r="AA70" s="6">
        <v>3</v>
      </c>
      <c r="AC70" s="6">
        <v>1</v>
      </c>
      <c r="AE70" s="6">
        <v>2</v>
      </c>
      <c r="AF70" s="6">
        <v>1</v>
      </c>
      <c r="AG70" s="6">
        <v>1</v>
      </c>
      <c r="AH70" s="6">
        <v>1</v>
      </c>
      <c r="AI70" s="6">
        <v>2</v>
      </c>
      <c r="AJ70" s="6">
        <v>1</v>
      </c>
      <c r="AL70" s="6">
        <v>2</v>
      </c>
      <c r="AN70" s="6">
        <v>2</v>
      </c>
      <c r="AP70" s="4">
        <f t="shared" si="1"/>
        <v>41</v>
      </c>
    </row>
    <row r="71" spans="3:42">
      <c r="C71" s="60" t="s">
        <v>7</v>
      </c>
      <c r="D71" s="31">
        <v>12</v>
      </c>
      <c r="E71" s="4">
        <v>3</v>
      </c>
      <c r="F71" s="4">
        <v>1</v>
      </c>
      <c r="G71" s="4">
        <v>1</v>
      </c>
      <c r="H71" s="4">
        <v>1</v>
      </c>
      <c r="I71" s="6">
        <v>1</v>
      </c>
      <c r="J71" s="6">
        <v>5</v>
      </c>
      <c r="K71" s="6">
        <v>8</v>
      </c>
      <c r="L71" s="6">
        <v>1</v>
      </c>
      <c r="M71" s="6">
        <v>5</v>
      </c>
      <c r="N71" s="6">
        <v>5</v>
      </c>
      <c r="O71" s="6">
        <v>1</v>
      </c>
      <c r="P71" s="6">
        <v>2</v>
      </c>
      <c r="Q71" s="6">
        <v>1</v>
      </c>
      <c r="R71" s="6">
        <v>2</v>
      </c>
      <c r="S71" s="6">
        <v>1</v>
      </c>
      <c r="T71" s="6">
        <v>2</v>
      </c>
      <c r="U71" s="6">
        <v>4</v>
      </c>
      <c r="V71" s="6">
        <v>2</v>
      </c>
      <c r="X71" s="6">
        <v>2</v>
      </c>
      <c r="Y71" s="6">
        <v>1</v>
      </c>
      <c r="Z71" s="6">
        <v>6</v>
      </c>
      <c r="AA71" s="6">
        <v>1</v>
      </c>
      <c r="AB71" s="6">
        <v>3</v>
      </c>
      <c r="AC71" s="6">
        <v>2</v>
      </c>
      <c r="AD71" s="6">
        <v>2</v>
      </c>
      <c r="AE71" s="6">
        <v>3</v>
      </c>
      <c r="AF71" s="6">
        <v>2</v>
      </c>
      <c r="AG71" s="6">
        <v>7</v>
      </c>
      <c r="AH71" s="6">
        <v>4</v>
      </c>
      <c r="AI71" s="6">
        <v>3</v>
      </c>
      <c r="AJ71" s="6">
        <v>3</v>
      </c>
      <c r="AK71" s="6">
        <v>4</v>
      </c>
      <c r="AL71" s="6">
        <v>1</v>
      </c>
      <c r="AM71" s="6">
        <v>4</v>
      </c>
      <c r="AN71" s="6">
        <v>2</v>
      </c>
      <c r="AP71" s="4">
        <f t="shared" si="1"/>
        <v>96</v>
      </c>
    </row>
    <row r="72" spans="3:42">
      <c r="C72" s="60" t="s">
        <v>7</v>
      </c>
      <c r="D72" s="31">
        <v>13</v>
      </c>
      <c r="E72" s="4">
        <v>2</v>
      </c>
      <c r="F72" s="4">
        <v>1</v>
      </c>
      <c r="G72" s="4">
        <v>2</v>
      </c>
      <c r="H72" s="4">
        <v>3</v>
      </c>
      <c r="I72" s="6">
        <v>5</v>
      </c>
      <c r="J72" s="6">
        <v>10</v>
      </c>
      <c r="K72" s="6">
        <v>9</v>
      </c>
      <c r="L72" s="6">
        <v>8</v>
      </c>
      <c r="M72" s="6">
        <v>3</v>
      </c>
      <c r="N72" s="6">
        <v>6</v>
      </c>
      <c r="O72" s="6">
        <v>6</v>
      </c>
      <c r="P72" s="6">
        <v>7</v>
      </c>
      <c r="Q72" s="6">
        <v>3</v>
      </c>
      <c r="R72" s="6">
        <v>5</v>
      </c>
      <c r="S72" s="6">
        <v>1</v>
      </c>
      <c r="T72" s="6">
        <v>6</v>
      </c>
      <c r="U72" s="6">
        <v>8</v>
      </c>
      <c r="V72" s="6">
        <v>13</v>
      </c>
      <c r="W72" s="6">
        <v>6</v>
      </c>
      <c r="X72" s="6">
        <v>6</v>
      </c>
      <c r="Y72" s="6">
        <v>3</v>
      </c>
      <c r="Z72" s="6">
        <v>9</v>
      </c>
      <c r="AA72" s="6">
        <v>6</v>
      </c>
      <c r="AB72" s="6">
        <v>3</v>
      </c>
      <c r="AC72" s="6">
        <v>6</v>
      </c>
      <c r="AD72" s="6">
        <v>3</v>
      </c>
      <c r="AE72" s="6">
        <v>5</v>
      </c>
      <c r="AF72" s="6">
        <v>6</v>
      </c>
      <c r="AG72" s="6">
        <v>4</v>
      </c>
      <c r="AH72" s="6">
        <v>13</v>
      </c>
      <c r="AI72" s="6">
        <v>9</v>
      </c>
      <c r="AJ72" s="6">
        <v>9</v>
      </c>
      <c r="AK72" s="6">
        <v>10</v>
      </c>
      <c r="AL72" s="6">
        <v>5</v>
      </c>
      <c r="AM72" s="6">
        <v>10</v>
      </c>
      <c r="AN72" s="6">
        <v>4</v>
      </c>
      <c r="AP72" s="4">
        <f t="shared" si="1"/>
        <v>215</v>
      </c>
    </row>
    <row r="73" spans="3:42">
      <c r="C73" s="60" t="s">
        <v>7</v>
      </c>
      <c r="D73" s="31">
        <v>14</v>
      </c>
      <c r="E73" s="4">
        <v>5</v>
      </c>
      <c r="G73" s="4">
        <v>1</v>
      </c>
      <c r="H73" s="4"/>
      <c r="I73" s="6">
        <v>1</v>
      </c>
      <c r="K73" s="6">
        <v>2</v>
      </c>
      <c r="L73" s="6">
        <v>2</v>
      </c>
      <c r="P73" s="6">
        <v>2</v>
      </c>
      <c r="Q73" s="6">
        <v>2</v>
      </c>
      <c r="S73" s="6">
        <v>1</v>
      </c>
      <c r="V73" s="6">
        <v>2</v>
      </c>
      <c r="W73" s="6">
        <v>1</v>
      </c>
      <c r="X73" s="6">
        <v>1</v>
      </c>
      <c r="Y73" s="6">
        <v>1</v>
      </c>
      <c r="Z73" s="6">
        <v>1</v>
      </c>
      <c r="AC73" s="6">
        <v>1</v>
      </c>
      <c r="AF73" s="6">
        <v>2</v>
      </c>
      <c r="AJ73" s="6">
        <v>1</v>
      </c>
      <c r="AK73" s="6">
        <v>1</v>
      </c>
      <c r="AM73" s="6">
        <v>1</v>
      </c>
      <c r="AN73" s="6">
        <v>1</v>
      </c>
      <c r="AP73" s="4">
        <f t="shared" ref="AP73:AP136" si="2">SUM(E73:AN73)</f>
        <v>29</v>
      </c>
    </row>
    <row r="74" spans="3:42">
      <c r="C74" s="60" t="s">
        <v>7</v>
      </c>
      <c r="D74" s="31">
        <v>15</v>
      </c>
      <c r="H74" s="4">
        <v>1</v>
      </c>
      <c r="J74" s="6">
        <v>2</v>
      </c>
      <c r="L74" s="6">
        <v>1</v>
      </c>
      <c r="M74" s="6">
        <v>1</v>
      </c>
      <c r="P74" s="6">
        <v>2</v>
      </c>
      <c r="Q74" s="6">
        <v>1</v>
      </c>
      <c r="S74" s="6">
        <v>1</v>
      </c>
      <c r="V74" s="6">
        <v>1</v>
      </c>
      <c r="W74" s="6">
        <v>5</v>
      </c>
      <c r="Y74" s="6">
        <v>3</v>
      </c>
      <c r="AA74" s="6">
        <v>1</v>
      </c>
      <c r="AB74" s="6">
        <v>1</v>
      </c>
      <c r="AC74" s="6">
        <v>2</v>
      </c>
      <c r="AE74" s="6">
        <v>1</v>
      </c>
      <c r="AF74" s="6">
        <v>1</v>
      </c>
      <c r="AG74" s="6">
        <v>2</v>
      </c>
      <c r="AH74" s="6">
        <v>1</v>
      </c>
      <c r="AJ74" s="6">
        <v>1</v>
      </c>
      <c r="AK74" s="6">
        <v>1</v>
      </c>
      <c r="AL74" s="6">
        <v>2</v>
      </c>
      <c r="AN74" s="6">
        <v>3</v>
      </c>
      <c r="AP74" s="4">
        <f t="shared" si="2"/>
        <v>34</v>
      </c>
    </row>
    <row r="75" spans="3:42">
      <c r="C75" s="60" t="s">
        <v>7</v>
      </c>
      <c r="D75" s="31">
        <v>16</v>
      </c>
      <c r="E75" s="4">
        <v>1</v>
      </c>
      <c r="F75" s="4">
        <v>2</v>
      </c>
      <c r="H75" s="4"/>
      <c r="R75" s="6">
        <v>1</v>
      </c>
      <c r="S75" s="6">
        <v>2</v>
      </c>
      <c r="T75" s="6">
        <v>1</v>
      </c>
      <c r="X75" s="6">
        <v>1</v>
      </c>
      <c r="Y75" s="6">
        <v>1</v>
      </c>
      <c r="Z75" s="6">
        <v>1</v>
      </c>
      <c r="AB75" s="6">
        <v>1</v>
      </c>
      <c r="AD75" s="6">
        <v>1</v>
      </c>
      <c r="AE75" s="6">
        <v>1</v>
      </c>
      <c r="AG75" s="6">
        <v>2</v>
      </c>
      <c r="AH75" s="6">
        <v>1</v>
      </c>
      <c r="AI75" s="6">
        <v>1</v>
      </c>
      <c r="AJ75" s="6">
        <v>3</v>
      </c>
      <c r="AL75" s="6">
        <v>2</v>
      </c>
      <c r="AM75" s="6">
        <v>1</v>
      </c>
      <c r="AN75" s="6">
        <v>1</v>
      </c>
      <c r="AP75" s="4">
        <f t="shared" si="2"/>
        <v>24</v>
      </c>
    </row>
    <row r="76" spans="3:42">
      <c r="C76" s="60" t="s">
        <v>7</v>
      </c>
      <c r="D76" s="31">
        <v>17</v>
      </c>
      <c r="H76" s="4"/>
      <c r="M76" s="6">
        <v>2</v>
      </c>
      <c r="P76" s="6">
        <v>1</v>
      </c>
      <c r="V76" s="6">
        <v>2</v>
      </c>
      <c r="X76" s="6">
        <v>1</v>
      </c>
      <c r="Y76" s="6">
        <v>1</v>
      </c>
      <c r="Z76" s="6">
        <v>1</v>
      </c>
      <c r="AH76" s="6">
        <v>1</v>
      </c>
      <c r="AK76" s="6">
        <v>1</v>
      </c>
      <c r="AM76" s="6">
        <v>1</v>
      </c>
      <c r="AN76" s="6">
        <v>1</v>
      </c>
      <c r="AP76" s="4">
        <f t="shared" si="2"/>
        <v>12</v>
      </c>
    </row>
    <row r="77" spans="3:42">
      <c r="C77" s="60" t="s">
        <v>7</v>
      </c>
      <c r="D77" s="31">
        <v>18</v>
      </c>
      <c r="E77" s="4">
        <v>3</v>
      </c>
      <c r="H77" s="4"/>
      <c r="J77" s="6">
        <v>1</v>
      </c>
      <c r="K77" s="6">
        <v>1</v>
      </c>
      <c r="L77" s="6">
        <v>1</v>
      </c>
      <c r="P77" s="6">
        <v>2</v>
      </c>
      <c r="Q77" s="6">
        <v>2</v>
      </c>
      <c r="R77" s="6">
        <v>1</v>
      </c>
      <c r="S77" s="6">
        <v>1</v>
      </c>
      <c r="U77" s="6">
        <v>1</v>
      </c>
      <c r="V77" s="6">
        <v>1</v>
      </c>
      <c r="W77" s="6">
        <v>1</v>
      </c>
      <c r="Z77" s="6">
        <v>2</v>
      </c>
      <c r="AA77" s="6">
        <v>1</v>
      </c>
      <c r="AG77" s="6">
        <v>2</v>
      </c>
      <c r="AI77" s="6">
        <v>3</v>
      </c>
      <c r="AJ77" s="6">
        <v>1</v>
      </c>
      <c r="AL77" s="6">
        <v>1</v>
      </c>
      <c r="AP77" s="4">
        <f t="shared" si="2"/>
        <v>25</v>
      </c>
    </row>
    <row r="78" spans="3:42">
      <c r="C78" s="60" t="s">
        <v>7</v>
      </c>
      <c r="D78" s="31">
        <v>19</v>
      </c>
      <c r="H78" s="4">
        <v>2</v>
      </c>
      <c r="M78" s="6">
        <v>1</v>
      </c>
      <c r="N78" s="6">
        <v>1</v>
      </c>
      <c r="P78" s="6">
        <v>2</v>
      </c>
      <c r="R78" s="6">
        <v>2</v>
      </c>
      <c r="S78" s="6">
        <v>1</v>
      </c>
      <c r="U78" s="6">
        <v>2</v>
      </c>
      <c r="V78" s="6">
        <v>1</v>
      </c>
      <c r="W78" s="6">
        <v>1</v>
      </c>
      <c r="AA78" s="6">
        <v>2</v>
      </c>
      <c r="AC78" s="6">
        <v>2</v>
      </c>
      <c r="AE78" s="6">
        <v>1</v>
      </c>
      <c r="AF78" s="6">
        <v>1</v>
      </c>
      <c r="AJ78" s="6">
        <v>1</v>
      </c>
      <c r="AK78" s="6">
        <v>1</v>
      </c>
      <c r="AL78" s="6">
        <v>2</v>
      </c>
      <c r="AN78" s="6">
        <v>2</v>
      </c>
      <c r="AP78" s="4">
        <f t="shared" si="2"/>
        <v>25</v>
      </c>
    </row>
    <row r="79" spans="3:42">
      <c r="C79" s="60" t="s">
        <v>7</v>
      </c>
      <c r="D79" s="31">
        <v>20</v>
      </c>
      <c r="H79" s="4">
        <v>2</v>
      </c>
      <c r="J79" s="6">
        <v>1</v>
      </c>
      <c r="K79" s="6">
        <v>1</v>
      </c>
      <c r="L79" s="6">
        <v>1</v>
      </c>
      <c r="M79" s="6">
        <v>1</v>
      </c>
      <c r="R79" s="6">
        <v>1</v>
      </c>
      <c r="T79" s="6">
        <v>1</v>
      </c>
      <c r="U79" s="6">
        <v>1</v>
      </c>
      <c r="AA79" s="6">
        <v>1</v>
      </c>
      <c r="AG79" s="6">
        <v>1</v>
      </c>
      <c r="AH79" s="6">
        <v>1</v>
      </c>
      <c r="AJ79" s="6">
        <v>1</v>
      </c>
      <c r="AM79" s="6">
        <v>1</v>
      </c>
      <c r="AN79" s="6">
        <v>1</v>
      </c>
      <c r="AP79" s="4">
        <f t="shared" si="2"/>
        <v>15</v>
      </c>
    </row>
    <row r="80" spans="3:42">
      <c r="C80" s="60" t="s">
        <v>7</v>
      </c>
      <c r="D80" s="31">
        <v>21</v>
      </c>
      <c r="H80" s="4"/>
      <c r="AB80" s="6">
        <v>1</v>
      </c>
      <c r="AD80" s="6">
        <v>1</v>
      </c>
      <c r="AJ80" s="6">
        <v>1</v>
      </c>
      <c r="AP80" s="4">
        <f t="shared" si="2"/>
        <v>3</v>
      </c>
    </row>
    <row r="81" spans="3:42">
      <c r="C81" s="60" t="s">
        <v>7</v>
      </c>
      <c r="D81" s="31">
        <v>22</v>
      </c>
      <c r="F81" s="4">
        <v>1</v>
      </c>
      <c r="H81" s="4"/>
      <c r="P81" s="6">
        <v>1</v>
      </c>
      <c r="AI81" s="6">
        <v>1</v>
      </c>
      <c r="AK81" s="6">
        <v>1</v>
      </c>
      <c r="AP81" s="4">
        <f t="shared" si="2"/>
        <v>4</v>
      </c>
    </row>
    <row r="82" spans="3:42">
      <c r="C82" s="60" t="s">
        <v>7</v>
      </c>
      <c r="D82" s="31">
        <v>23</v>
      </c>
      <c r="H82" s="4"/>
      <c r="I82" s="6">
        <v>2</v>
      </c>
      <c r="J82" s="6">
        <v>1</v>
      </c>
      <c r="U82" s="6">
        <v>1</v>
      </c>
      <c r="AB82" s="6">
        <v>1</v>
      </c>
      <c r="AP82" s="4">
        <f t="shared" si="2"/>
        <v>5</v>
      </c>
    </row>
    <row r="83" spans="3:42">
      <c r="C83" s="60" t="s">
        <v>7</v>
      </c>
      <c r="D83" s="31">
        <v>24</v>
      </c>
      <c r="H83" s="4"/>
      <c r="J83" s="6">
        <v>1</v>
      </c>
      <c r="L83" s="6">
        <v>1</v>
      </c>
      <c r="N83" s="6">
        <v>1</v>
      </c>
      <c r="O83" s="6">
        <v>1</v>
      </c>
      <c r="P83" s="6">
        <v>1</v>
      </c>
      <c r="R83" s="6">
        <v>2</v>
      </c>
      <c r="S83" s="6">
        <v>1</v>
      </c>
      <c r="T83" s="6">
        <v>2</v>
      </c>
      <c r="U83" s="6">
        <v>2</v>
      </c>
      <c r="V83" s="6">
        <v>1</v>
      </c>
      <c r="W83" s="6">
        <v>1</v>
      </c>
      <c r="X83" s="6">
        <v>1</v>
      </c>
      <c r="AA83" s="6">
        <v>3</v>
      </c>
      <c r="AB83" s="6">
        <v>4</v>
      </c>
      <c r="AE83" s="6">
        <v>3</v>
      </c>
      <c r="AF83" s="6">
        <v>1</v>
      </c>
      <c r="AG83" s="6">
        <v>1</v>
      </c>
      <c r="AH83" s="6">
        <v>1</v>
      </c>
      <c r="AJ83" s="6">
        <v>3</v>
      </c>
      <c r="AK83" s="6">
        <v>2</v>
      </c>
      <c r="AL83" s="6">
        <v>2</v>
      </c>
      <c r="AP83" s="4">
        <f t="shared" si="2"/>
        <v>35</v>
      </c>
    </row>
    <row r="84" spans="3:42">
      <c r="C84" s="60" t="s">
        <v>7</v>
      </c>
      <c r="D84" s="31">
        <v>25</v>
      </c>
      <c r="G84" s="4">
        <v>2</v>
      </c>
      <c r="H84" s="4">
        <v>3</v>
      </c>
      <c r="J84" s="6">
        <v>2</v>
      </c>
      <c r="K84" s="6">
        <v>1</v>
      </c>
      <c r="L84" s="6">
        <v>2</v>
      </c>
      <c r="M84" s="6">
        <v>2</v>
      </c>
      <c r="O84" s="6">
        <v>1</v>
      </c>
      <c r="P84" s="6">
        <v>1</v>
      </c>
      <c r="R84" s="6">
        <v>2</v>
      </c>
      <c r="T84" s="6">
        <v>2</v>
      </c>
      <c r="V84" s="6">
        <v>1</v>
      </c>
      <c r="W84" s="6">
        <v>3</v>
      </c>
      <c r="X84" s="6">
        <v>2</v>
      </c>
      <c r="Y84" s="6">
        <v>1</v>
      </c>
      <c r="AA84" s="6">
        <v>2</v>
      </c>
      <c r="AC84" s="6">
        <v>2</v>
      </c>
      <c r="AD84" s="6">
        <v>1</v>
      </c>
      <c r="AE84" s="6">
        <v>3</v>
      </c>
      <c r="AF84" s="6">
        <v>3</v>
      </c>
      <c r="AG84" s="6">
        <v>1</v>
      </c>
      <c r="AH84" s="6">
        <v>3</v>
      </c>
      <c r="AI84" s="6">
        <v>3</v>
      </c>
      <c r="AJ84" s="6">
        <v>2</v>
      </c>
      <c r="AK84" s="6">
        <v>3</v>
      </c>
      <c r="AL84" s="6">
        <v>2</v>
      </c>
      <c r="AN84" s="6">
        <v>2</v>
      </c>
      <c r="AP84" s="4">
        <f t="shared" si="2"/>
        <v>52</v>
      </c>
    </row>
    <row r="85" spans="3:42">
      <c r="C85" s="60" t="s">
        <v>7</v>
      </c>
      <c r="D85" s="31">
        <v>26</v>
      </c>
      <c r="H85" s="4"/>
      <c r="J85" s="6">
        <v>2</v>
      </c>
      <c r="M85" s="6">
        <v>1</v>
      </c>
      <c r="N85" s="6">
        <v>2</v>
      </c>
      <c r="S85" s="6">
        <v>1</v>
      </c>
      <c r="V85" s="6">
        <v>2</v>
      </c>
      <c r="X85" s="6">
        <v>1</v>
      </c>
      <c r="Y85" s="6">
        <v>1</v>
      </c>
      <c r="AH85" s="6">
        <v>1</v>
      </c>
      <c r="AP85" s="4">
        <f t="shared" si="2"/>
        <v>11</v>
      </c>
    </row>
    <row r="86" spans="3:42">
      <c r="C86" s="60" t="s">
        <v>7</v>
      </c>
      <c r="D86" s="31">
        <v>27</v>
      </c>
      <c r="H86" s="4"/>
      <c r="L86" s="6">
        <v>1</v>
      </c>
      <c r="Z86" s="6">
        <v>1</v>
      </c>
      <c r="AC86" s="6">
        <v>1</v>
      </c>
      <c r="AP86" s="4">
        <f t="shared" si="2"/>
        <v>3</v>
      </c>
    </row>
    <row r="87" spans="3:42">
      <c r="C87" s="60" t="s">
        <v>7</v>
      </c>
      <c r="D87" s="31">
        <v>28</v>
      </c>
      <c r="G87" s="4">
        <v>1</v>
      </c>
      <c r="H87" s="4"/>
      <c r="AG87" s="6">
        <v>1</v>
      </c>
      <c r="AP87" s="4">
        <f t="shared" si="2"/>
        <v>2</v>
      </c>
    </row>
    <row r="88" spans="3:42">
      <c r="C88" s="60" t="s">
        <v>7</v>
      </c>
      <c r="D88" s="31">
        <v>30</v>
      </c>
      <c r="G88" s="4">
        <v>1</v>
      </c>
      <c r="H88" s="4"/>
      <c r="Q88" s="6">
        <v>1</v>
      </c>
      <c r="V88" s="6">
        <v>2</v>
      </c>
      <c r="Y88" s="6">
        <v>1</v>
      </c>
      <c r="AA88" s="6">
        <v>3</v>
      </c>
      <c r="AE88" s="6">
        <v>1</v>
      </c>
      <c r="AF88" s="6">
        <v>1</v>
      </c>
      <c r="AI88" s="6">
        <v>2</v>
      </c>
      <c r="AL88" s="6">
        <v>1</v>
      </c>
      <c r="AP88" s="4">
        <f t="shared" si="2"/>
        <v>13</v>
      </c>
    </row>
    <row r="89" spans="3:42">
      <c r="C89" s="60" t="s">
        <v>7</v>
      </c>
      <c r="D89" s="31">
        <v>31</v>
      </c>
      <c r="H89" s="4"/>
      <c r="Z89" s="6">
        <v>1</v>
      </c>
      <c r="AP89" s="4">
        <f t="shared" si="2"/>
        <v>1</v>
      </c>
    </row>
    <row r="90" spans="3:42">
      <c r="C90" s="60" t="s">
        <v>7</v>
      </c>
      <c r="D90" s="31">
        <v>34</v>
      </c>
      <c r="H90" s="4"/>
      <c r="R90" s="6">
        <v>1</v>
      </c>
      <c r="AA90" s="6">
        <v>1</v>
      </c>
      <c r="AI90" s="6">
        <v>1</v>
      </c>
      <c r="AP90" s="4">
        <f t="shared" si="2"/>
        <v>3</v>
      </c>
    </row>
    <row r="91" spans="3:42">
      <c r="C91" s="60" t="s">
        <v>7</v>
      </c>
      <c r="D91" s="31">
        <v>35</v>
      </c>
      <c r="H91" s="4"/>
      <c r="N91" s="6">
        <v>1</v>
      </c>
      <c r="AP91" s="4">
        <f t="shared" si="2"/>
        <v>1</v>
      </c>
    </row>
    <row r="92" spans="3:42">
      <c r="C92" s="60" t="s">
        <v>7</v>
      </c>
      <c r="D92" s="31">
        <v>36</v>
      </c>
      <c r="H92" s="4"/>
      <c r="K92" s="6">
        <v>1</v>
      </c>
      <c r="R92" s="6">
        <v>1</v>
      </c>
      <c r="U92" s="6">
        <v>1</v>
      </c>
      <c r="V92" s="6">
        <v>1</v>
      </c>
      <c r="Y92" s="6">
        <v>1</v>
      </c>
      <c r="AB92" s="6">
        <v>1</v>
      </c>
      <c r="AC92" s="6">
        <v>1</v>
      </c>
      <c r="AE92" s="6">
        <v>1</v>
      </c>
      <c r="AF92" s="6">
        <v>2</v>
      </c>
      <c r="AH92" s="6">
        <v>1</v>
      </c>
      <c r="AJ92" s="6">
        <v>2</v>
      </c>
      <c r="AL92" s="6">
        <v>1</v>
      </c>
      <c r="AM92" s="6">
        <v>1</v>
      </c>
      <c r="AN92" s="6">
        <v>1</v>
      </c>
      <c r="AP92" s="4">
        <f t="shared" si="2"/>
        <v>16</v>
      </c>
    </row>
    <row r="93" spans="3:42">
      <c r="C93" s="60" t="s">
        <v>7</v>
      </c>
      <c r="D93" s="31">
        <v>37</v>
      </c>
      <c r="F93" s="4">
        <v>1</v>
      </c>
      <c r="G93" s="4">
        <v>1</v>
      </c>
      <c r="H93" s="4">
        <v>1</v>
      </c>
      <c r="I93" s="6">
        <v>1</v>
      </c>
      <c r="K93" s="6">
        <v>3</v>
      </c>
      <c r="L93" s="6">
        <v>1</v>
      </c>
      <c r="N93" s="6">
        <v>2</v>
      </c>
      <c r="O93" s="6">
        <v>1</v>
      </c>
      <c r="R93" s="6">
        <v>1</v>
      </c>
      <c r="S93" s="6">
        <v>1</v>
      </c>
      <c r="U93" s="6">
        <v>1</v>
      </c>
      <c r="V93" s="6">
        <v>1</v>
      </c>
      <c r="X93" s="6">
        <v>1</v>
      </c>
      <c r="AA93" s="6">
        <v>1</v>
      </c>
      <c r="AC93" s="6">
        <v>1</v>
      </c>
      <c r="AG93" s="6">
        <v>1</v>
      </c>
      <c r="AP93" s="4">
        <f t="shared" si="2"/>
        <v>19</v>
      </c>
    </row>
    <row r="94" spans="3:42">
      <c r="C94" s="60" t="s">
        <v>7</v>
      </c>
      <c r="D94" s="31">
        <v>38</v>
      </c>
      <c r="H94" s="4"/>
      <c r="W94" s="6">
        <v>1</v>
      </c>
      <c r="AA94" s="6">
        <v>1</v>
      </c>
      <c r="AJ94" s="6">
        <v>1</v>
      </c>
      <c r="AK94" s="6">
        <v>1</v>
      </c>
      <c r="AP94" s="4">
        <f t="shared" si="2"/>
        <v>4</v>
      </c>
    </row>
    <row r="95" spans="3:42">
      <c r="C95" s="60" t="s">
        <v>7</v>
      </c>
      <c r="D95" s="31">
        <v>39</v>
      </c>
      <c r="H95" s="4"/>
      <c r="N95" s="6">
        <v>1</v>
      </c>
      <c r="AP95" s="4">
        <f t="shared" si="2"/>
        <v>1</v>
      </c>
    </row>
    <row r="96" spans="3:42">
      <c r="C96" s="60" t="s">
        <v>7</v>
      </c>
      <c r="D96" s="31">
        <v>40</v>
      </c>
      <c r="H96" s="4"/>
      <c r="AC96" s="6">
        <v>1</v>
      </c>
      <c r="AI96" s="6">
        <v>1</v>
      </c>
      <c r="AP96" s="4">
        <f t="shared" si="2"/>
        <v>2</v>
      </c>
    </row>
    <row r="97" spans="3:42">
      <c r="C97" s="60" t="s">
        <v>7</v>
      </c>
      <c r="D97" s="31">
        <v>42</v>
      </c>
      <c r="E97" s="4">
        <v>1</v>
      </c>
      <c r="H97" s="4"/>
      <c r="AP97" s="4">
        <f t="shared" si="2"/>
        <v>1</v>
      </c>
    </row>
    <row r="98" spans="3:42">
      <c r="C98" s="60" t="s">
        <v>7</v>
      </c>
      <c r="D98" s="31">
        <v>45</v>
      </c>
      <c r="H98" s="4"/>
      <c r="AM98" s="6">
        <v>1</v>
      </c>
      <c r="AP98" s="4">
        <f t="shared" si="2"/>
        <v>1</v>
      </c>
    </row>
    <row r="99" spans="3:42">
      <c r="C99" s="60" t="s">
        <v>7</v>
      </c>
      <c r="D99" s="31">
        <v>46</v>
      </c>
      <c r="H99" s="4">
        <v>1</v>
      </c>
      <c r="AP99" s="4">
        <f t="shared" si="2"/>
        <v>1</v>
      </c>
    </row>
    <row r="100" spans="3:42">
      <c r="C100" s="60" t="s">
        <v>7</v>
      </c>
      <c r="D100" s="31">
        <v>48</v>
      </c>
      <c r="H100" s="4"/>
      <c r="AB100" s="6">
        <v>1</v>
      </c>
      <c r="AP100" s="4">
        <f t="shared" si="2"/>
        <v>1</v>
      </c>
    </row>
    <row r="101" spans="3:42">
      <c r="C101" s="60" t="s">
        <v>7</v>
      </c>
      <c r="D101" s="31">
        <v>49</v>
      </c>
      <c r="H101" s="4"/>
      <c r="Q101" s="6">
        <v>1</v>
      </c>
      <c r="AA101" s="6">
        <v>1</v>
      </c>
      <c r="AM101" s="6">
        <v>1</v>
      </c>
      <c r="AP101" s="4">
        <f t="shared" si="2"/>
        <v>3</v>
      </c>
    </row>
    <row r="102" spans="3:42">
      <c r="C102" s="60" t="s">
        <v>7</v>
      </c>
      <c r="D102" s="31">
        <v>50</v>
      </c>
      <c r="H102" s="4">
        <v>1</v>
      </c>
      <c r="U102" s="6">
        <v>1</v>
      </c>
      <c r="AH102" s="6">
        <v>1</v>
      </c>
      <c r="AL102" s="6">
        <v>1</v>
      </c>
      <c r="AP102" s="4">
        <f t="shared" si="2"/>
        <v>4</v>
      </c>
    </row>
    <row r="103" spans="3:42">
      <c r="C103" s="60" t="s">
        <v>7</v>
      </c>
      <c r="D103" s="31">
        <v>52</v>
      </c>
      <c r="F103" s="4">
        <v>1</v>
      </c>
      <c r="H103" s="4"/>
      <c r="AP103" s="4">
        <f t="shared" si="2"/>
        <v>1</v>
      </c>
    </row>
    <row r="104" spans="3:42">
      <c r="C104" s="60" t="s">
        <v>7</v>
      </c>
      <c r="D104" s="31">
        <v>53</v>
      </c>
      <c r="H104" s="4"/>
      <c r="O104" s="6">
        <v>1</v>
      </c>
      <c r="AP104" s="4">
        <f t="shared" si="2"/>
        <v>1</v>
      </c>
    </row>
    <row r="105" spans="3:42">
      <c r="C105" s="60" t="s">
        <v>7</v>
      </c>
      <c r="D105" s="31">
        <v>58</v>
      </c>
      <c r="H105" s="4"/>
      <c r="AN105" s="6">
        <v>1</v>
      </c>
      <c r="AP105" s="4">
        <f t="shared" si="2"/>
        <v>1</v>
      </c>
    </row>
    <row r="106" spans="3:42">
      <c r="C106" s="60" t="s">
        <v>7</v>
      </c>
      <c r="D106" s="31">
        <v>60</v>
      </c>
      <c r="G106" s="4">
        <v>1</v>
      </c>
      <c r="H106" s="4"/>
      <c r="I106" s="6">
        <v>1</v>
      </c>
      <c r="M106" s="6">
        <v>1</v>
      </c>
      <c r="W106" s="6">
        <v>1</v>
      </c>
      <c r="Z106" s="6">
        <v>2</v>
      </c>
      <c r="AC106" s="6">
        <v>1</v>
      </c>
      <c r="AE106" s="6">
        <v>1</v>
      </c>
      <c r="AI106" s="6">
        <v>2</v>
      </c>
      <c r="AJ106" s="6">
        <v>1</v>
      </c>
      <c r="AP106" s="4">
        <f t="shared" si="2"/>
        <v>11</v>
      </c>
    </row>
    <row r="107" spans="3:42">
      <c r="C107" s="60" t="s">
        <v>8</v>
      </c>
      <c r="D107" s="31">
        <v>1</v>
      </c>
      <c r="E107" s="4">
        <v>2</v>
      </c>
      <c r="F107" s="4">
        <v>7</v>
      </c>
      <c r="H107" s="4"/>
      <c r="AK107" s="6">
        <v>3</v>
      </c>
      <c r="AL107" s="6">
        <v>3</v>
      </c>
      <c r="AM107" s="6">
        <v>2</v>
      </c>
      <c r="AN107" s="6">
        <v>3</v>
      </c>
      <c r="AP107" s="4">
        <f t="shared" si="2"/>
        <v>20</v>
      </c>
    </row>
    <row r="108" spans="3:42">
      <c r="C108" s="60" t="s">
        <v>8</v>
      </c>
      <c r="D108" s="31">
        <v>2</v>
      </c>
      <c r="E108" s="4">
        <v>3</v>
      </c>
      <c r="F108" s="4">
        <v>14</v>
      </c>
      <c r="G108" s="4">
        <v>14</v>
      </c>
      <c r="H108" s="4">
        <v>16</v>
      </c>
      <c r="I108" s="6">
        <v>23</v>
      </c>
      <c r="J108" s="6">
        <v>15</v>
      </c>
      <c r="K108" s="6">
        <v>6</v>
      </c>
      <c r="L108" s="6">
        <v>20</v>
      </c>
      <c r="M108" s="6">
        <v>13</v>
      </c>
      <c r="N108" s="6">
        <v>11</v>
      </c>
      <c r="O108" s="6">
        <v>11</v>
      </c>
      <c r="P108" s="6">
        <v>13</v>
      </c>
      <c r="Q108" s="6">
        <v>8</v>
      </c>
      <c r="R108" s="6">
        <v>12</v>
      </c>
      <c r="S108" s="6">
        <v>8</v>
      </c>
      <c r="T108" s="6">
        <v>6</v>
      </c>
      <c r="U108" s="6">
        <v>12</v>
      </c>
      <c r="V108" s="6">
        <v>12</v>
      </c>
      <c r="W108" s="6">
        <v>12</v>
      </c>
      <c r="X108" s="6">
        <v>18</v>
      </c>
      <c r="Y108" s="6">
        <v>7</v>
      </c>
      <c r="Z108" s="6">
        <v>13</v>
      </c>
      <c r="AA108" s="6">
        <v>10</v>
      </c>
      <c r="AB108" s="6">
        <v>3</v>
      </c>
      <c r="AC108" s="6">
        <v>5</v>
      </c>
      <c r="AD108" s="6">
        <v>4</v>
      </c>
      <c r="AE108" s="6">
        <v>3</v>
      </c>
      <c r="AF108" s="6">
        <v>6</v>
      </c>
      <c r="AG108" s="6">
        <v>3</v>
      </c>
      <c r="AH108" s="6">
        <v>2</v>
      </c>
      <c r="AI108" s="6">
        <v>9</v>
      </c>
      <c r="AJ108" s="6">
        <v>5</v>
      </c>
      <c r="AK108" s="6">
        <v>4</v>
      </c>
      <c r="AL108" s="6">
        <v>2</v>
      </c>
      <c r="AN108" s="6">
        <v>2</v>
      </c>
      <c r="AP108" s="4">
        <f t="shared" si="2"/>
        <v>325</v>
      </c>
    </row>
    <row r="109" spans="3:42">
      <c r="C109" s="60" t="s">
        <v>8</v>
      </c>
      <c r="D109" s="31">
        <v>3</v>
      </c>
      <c r="H109" s="4">
        <v>1</v>
      </c>
      <c r="I109" s="6">
        <v>2</v>
      </c>
      <c r="L109" s="6">
        <v>1</v>
      </c>
      <c r="M109" s="6">
        <v>2</v>
      </c>
      <c r="N109" s="6">
        <v>3</v>
      </c>
      <c r="Q109" s="6">
        <v>4</v>
      </c>
      <c r="R109" s="6">
        <v>1</v>
      </c>
      <c r="S109" s="6">
        <v>1</v>
      </c>
      <c r="T109" s="6">
        <v>1</v>
      </c>
      <c r="U109" s="6">
        <v>1</v>
      </c>
      <c r="V109" s="6">
        <v>1</v>
      </c>
      <c r="W109" s="6">
        <v>2</v>
      </c>
      <c r="Z109" s="6">
        <v>2</v>
      </c>
      <c r="AA109" s="6">
        <v>1</v>
      </c>
      <c r="AC109" s="6">
        <v>1</v>
      </c>
      <c r="AF109" s="6">
        <v>1</v>
      </c>
      <c r="AG109" s="6">
        <v>1</v>
      </c>
      <c r="AK109" s="6">
        <v>1</v>
      </c>
      <c r="AM109" s="6">
        <v>1</v>
      </c>
      <c r="AP109" s="4">
        <f t="shared" si="2"/>
        <v>28</v>
      </c>
    </row>
    <row r="110" spans="3:42">
      <c r="C110" s="60" t="s">
        <v>8</v>
      </c>
      <c r="D110" s="31">
        <v>4</v>
      </c>
      <c r="E110" s="4">
        <v>39</v>
      </c>
      <c r="F110" s="4">
        <v>46</v>
      </c>
      <c r="G110" s="4">
        <v>55</v>
      </c>
      <c r="H110" s="4">
        <v>92</v>
      </c>
      <c r="I110" s="6">
        <v>93</v>
      </c>
      <c r="J110" s="6">
        <v>59</v>
      </c>
      <c r="K110" s="6">
        <v>64</v>
      </c>
      <c r="L110" s="6">
        <v>74</v>
      </c>
      <c r="M110" s="6">
        <v>72</v>
      </c>
      <c r="N110" s="6">
        <v>55</v>
      </c>
      <c r="O110" s="6">
        <v>56</v>
      </c>
      <c r="P110" s="6">
        <v>59</v>
      </c>
      <c r="Q110" s="6">
        <v>71</v>
      </c>
      <c r="R110" s="6">
        <v>85</v>
      </c>
      <c r="S110" s="6">
        <v>46</v>
      </c>
      <c r="T110" s="6">
        <v>73</v>
      </c>
      <c r="U110" s="6">
        <v>113</v>
      </c>
      <c r="V110" s="6">
        <v>86</v>
      </c>
      <c r="W110" s="6">
        <v>93</v>
      </c>
      <c r="X110" s="6">
        <v>113</v>
      </c>
      <c r="Y110" s="6">
        <v>67</v>
      </c>
      <c r="Z110" s="6">
        <v>71</v>
      </c>
      <c r="AA110" s="6">
        <v>59</v>
      </c>
      <c r="AB110" s="6">
        <v>47</v>
      </c>
      <c r="AC110" s="6">
        <v>46</v>
      </c>
      <c r="AD110" s="6">
        <v>65</v>
      </c>
      <c r="AE110" s="6">
        <v>93</v>
      </c>
      <c r="AF110" s="6">
        <v>76</v>
      </c>
      <c r="AG110" s="6">
        <v>109</v>
      </c>
      <c r="AH110" s="6">
        <v>97</v>
      </c>
      <c r="AI110" s="6">
        <v>65</v>
      </c>
      <c r="AJ110" s="6">
        <v>50</v>
      </c>
      <c r="AK110" s="6">
        <v>52</v>
      </c>
      <c r="AL110" s="6">
        <v>38</v>
      </c>
      <c r="AM110" s="6">
        <v>40</v>
      </c>
      <c r="AN110" s="6">
        <v>34</v>
      </c>
      <c r="AP110" s="4">
        <f t="shared" si="2"/>
        <v>2453</v>
      </c>
    </row>
    <row r="111" spans="3:42">
      <c r="C111" s="60" t="s">
        <v>8</v>
      </c>
      <c r="D111" s="31">
        <v>5</v>
      </c>
      <c r="G111" s="4">
        <v>2</v>
      </c>
      <c r="H111" s="4"/>
      <c r="J111" s="6">
        <v>2</v>
      </c>
      <c r="K111" s="6">
        <v>1</v>
      </c>
      <c r="L111" s="6">
        <v>1</v>
      </c>
      <c r="M111" s="6">
        <v>2</v>
      </c>
      <c r="N111" s="6">
        <v>2</v>
      </c>
      <c r="O111" s="6">
        <v>1</v>
      </c>
      <c r="Q111" s="6">
        <v>1</v>
      </c>
      <c r="R111" s="6">
        <v>1</v>
      </c>
      <c r="S111" s="6">
        <v>4</v>
      </c>
      <c r="T111" s="6">
        <v>1</v>
      </c>
      <c r="V111" s="6">
        <v>1</v>
      </c>
      <c r="W111" s="6">
        <v>4</v>
      </c>
      <c r="X111" s="6">
        <v>2</v>
      </c>
      <c r="Y111" s="6">
        <v>1</v>
      </c>
      <c r="Z111" s="6">
        <v>1</v>
      </c>
      <c r="AA111" s="6">
        <v>2</v>
      </c>
      <c r="AB111" s="6">
        <v>1</v>
      </c>
      <c r="AC111" s="6">
        <v>3</v>
      </c>
      <c r="AD111" s="6">
        <v>1</v>
      </c>
      <c r="AE111" s="6">
        <v>3</v>
      </c>
      <c r="AF111" s="6">
        <v>6</v>
      </c>
      <c r="AG111" s="6">
        <v>2</v>
      </c>
      <c r="AH111" s="6">
        <v>1</v>
      </c>
      <c r="AI111" s="6">
        <v>1</v>
      </c>
      <c r="AJ111" s="6">
        <v>2</v>
      </c>
      <c r="AK111" s="6">
        <v>1</v>
      </c>
      <c r="AL111" s="6">
        <v>4</v>
      </c>
      <c r="AP111" s="4">
        <f t="shared" si="2"/>
        <v>54</v>
      </c>
    </row>
    <row r="112" spans="3:42">
      <c r="C112" s="60" t="s">
        <v>8</v>
      </c>
      <c r="D112" s="31">
        <v>6</v>
      </c>
      <c r="E112" s="4">
        <v>1</v>
      </c>
      <c r="F112" s="4">
        <v>1</v>
      </c>
      <c r="G112" s="4">
        <v>2</v>
      </c>
      <c r="H112" s="4">
        <v>2</v>
      </c>
      <c r="I112" s="6">
        <v>3</v>
      </c>
      <c r="J112" s="6">
        <v>7</v>
      </c>
      <c r="K112" s="6">
        <v>3</v>
      </c>
      <c r="L112" s="6">
        <v>2</v>
      </c>
      <c r="M112" s="6">
        <v>4</v>
      </c>
      <c r="O112" s="6">
        <v>3</v>
      </c>
      <c r="P112" s="6">
        <v>2</v>
      </c>
      <c r="Q112" s="6">
        <v>4</v>
      </c>
      <c r="R112" s="6">
        <v>3</v>
      </c>
      <c r="T112" s="6">
        <v>3</v>
      </c>
      <c r="U112" s="6">
        <v>4</v>
      </c>
      <c r="V112" s="6">
        <v>3</v>
      </c>
      <c r="W112" s="6">
        <v>3</v>
      </c>
      <c r="X112" s="6">
        <v>2</v>
      </c>
      <c r="Y112" s="6">
        <v>3</v>
      </c>
      <c r="Z112" s="6">
        <v>2</v>
      </c>
      <c r="AA112" s="6">
        <v>4</v>
      </c>
      <c r="AB112" s="6">
        <v>3</v>
      </c>
      <c r="AC112" s="6">
        <v>3</v>
      </c>
      <c r="AD112" s="6">
        <v>3</v>
      </c>
      <c r="AE112" s="6">
        <v>4</v>
      </c>
      <c r="AF112" s="6">
        <v>1</v>
      </c>
      <c r="AG112" s="6">
        <v>6</v>
      </c>
      <c r="AH112" s="6">
        <v>3</v>
      </c>
      <c r="AI112" s="6">
        <v>4</v>
      </c>
      <c r="AJ112" s="6">
        <v>5</v>
      </c>
      <c r="AK112" s="6">
        <v>1</v>
      </c>
      <c r="AN112" s="6">
        <v>3</v>
      </c>
      <c r="AP112" s="4">
        <f t="shared" si="2"/>
        <v>97</v>
      </c>
    </row>
    <row r="113" spans="3:42">
      <c r="C113" s="60" t="s">
        <v>8</v>
      </c>
      <c r="D113" s="31">
        <v>7</v>
      </c>
      <c r="E113" s="4">
        <v>14</v>
      </c>
      <c r="F113" s="4">
        <v>20</v>
      </c>
      <c r="G113" s="4">
        <v>12</v>
      </c>
      <c r="H113" s="4">
        <v>11</v>
      </c>
      <c r="I113" s="6">
        <v>12</v>
      </c>
      <c r="J113" s="6">
        <v>15</v>
      </c>
      <c r="K113" s="6">
        <v>13</v>
      </c>
      <c r="L113" s="6">
        <v>17</v>
      </c>
      <c r="M113" s="6">
        <v>17</v>
      </c>
      <c r="N113" s="6">
        <v>18</v>
      </c>
      <c r="O113" s="6">
        <v>12</v>
      </c>
      <c r="P113" s="6">
        <v>12</v>
      </c>
      <c r="Q113" s="6">
        <v>14</v>
      </c>
      <c r="R113" s="6">
        <v>22</v>
      </c>
      <c r="S113" s="6">
        <v>8</v>
      </c>
      <c r="T113" s="6">
        <v>13</v>
      </c>
      <c r="U113" s="6">
        <v>16</v>
      </c>
      <c r="V113" s="6">
        <v>17</v>
      </c>
      <c r="W113" s="6">
        <v>13</v>
      </c>
      <c r="X113" s="6">
        <v>15</v>
      </c>
      <c r="Y113" s="6">
        <v>13</v>
      </c>
      <c r="Z113" s="6">
        <v>15</v>
      </c>
      <c r="AA113" s="6">
        <v>24</v>
      </c>
      <c r="AB113" s="6">
        <v>11</v>
      </c>
      <c r="AC113" s="6">
        <v>21</v>
      </c>
      <c r="AD113" s="6">
        <v>23</v>
      </c>
      <c r="AE113" s="6">
        <v>23</v>
      </c>
      <c r="AF113" s="6">
        <v>20</v>
      </c>
      <c r="AG113" s="6">
        <v>17</v>
      </c>
      <c r="AH113" s="6">
        <v>11</v>
      </c>
      <c r="AI113" s="6">
        <v>12</v>
      </c>
      <c r="AJ113" s="6">
        <v>30</v>
      </c>
      <c r="AK113" s="6">
        <v>17</v>
      </c>
      <c r="AL113" s="6">
        <v>11</v>
      </c>
      <c r="AM113" s="6">
        <v>18</v>
      </c>
      <c r="AN113" s="6">
        <v>12</v>
      </c>
      <c r="AP113" s="4">
        <f t="shared" si="2"/>
        <v>569</v>
      </c>
    </row>
    <row r="114" spans="3:42">
      <c r="C114" s="60" t="s">
        <v>8</v>
      </c>
      <c r="D114" s="31">
        <v>8</v>
      </c>
      <c r="G114" s="4">
        <v>1</v>
      </c>
      <c r="H114" s="4">
        <v>1</v>
      </c>
      <c r="O114" s="6">
        <v>1</v>
      </c>
      <c r="T114" s="6">
        <v>1</v>
      </c>
      <c r="U114" s="6">
        <v>1</v>
      </c>
      <c r="V114" s="6">
        <v>1</v>
      </c>
      <c r="X114" s="6">
        <v>3</v>
      </c>
      <c r="Z114" s="6">
        <v>1</v>
      </c>
      <c r="AI114" s="6">
        <v>2</v>
      </c>
      <c r="AL114" s="6">
        <v>2</v>
      </c>
      <c r="AN114" s="6">
        <v>3</v>
      </c>
      <c r="AP114" s="4">
        <f t="shared" si="2"/>
        <v>17</v>
      </c>
    </row>
    <row r="115" spans="3:42">
      <c r="C115" s="60" t="s">
        <v>8</v>
      </c>
      <c r="D115" s="31">
        <v>9</v>
      </c>
      <c r="E115" s="4">
        <v>1</v>
      </c>
      <c r="H115" s="4">
        <v>2</v>
      </c>
      <c r="I115" s="6">
        <v>1</v>
      </c>
      <c r="M115" s="6">
        <v>1</v>
      </c>
      <c r="O115" s="6">
        <v>1</v>
      </c>
      <c r="Q115" s="6">
        <v>1</v>
      </c>
      <c r="S115" s="6">
        <v>1</v>
      </c>
      <c r="Z115" s="6">
        <v>1</v>
      </c>
      <c r="AE115" s="6">
        <v>2</v>
      </c>
      <c r="AF115" s="6">
        <v>1</v>
      </c>
      <c r="AH115" s="6">
        <v>1</v>
      </c>
      <c r="AJ115" s="6">
        <v>1</v>
      </c>
      <c r="AK115" s="6">
        <v>1</v>
      </c>
      <c r="AP115" s="4">
        <f t="shared" si="2"/>
        <v>15</v>
      </c>
    </row>
    <row r="116" spans="3:42">
      <c r="C116" s="60" t="s">
        <v>8</v>
      </c>
      <c r="D116" s="31">
        <v>10</v>
      </c>
      <c r="H116" s="4"/>
      <c r="I116" s="6">
        <v>1</v>
      </c>
      <c r="J116" s="6">
        <v>1</v>
      </c>
      <c r="L116" s="6">
        <v>1</v>
      </c>
      <c r="N116" s="6">
        <v>1</v>
      </c>
      <c r="O116" s="6">
        <v>1</v>
      </c>
      <c r="Q116" s="6">
        <v>1</v>
      </c>
      <c r="R116" s="6">
        <v>2</v>
      </c>
      <c r="T116" s="6">
        <v>1</v>
      </c>
      <c r="W116" s="6">
        <v>1</v>
      </c>
      <c r="Z116" s="6">
        <v>1</v>
      </c>
      <c r="AA116" s="6">
        <v>1</v>
      </c>
      <c r="AC116" s="6">
        <v>3</v>
      </c>
      <c r="AD116" s="6">
        <v>2</v>
      </c>
      <c r="AF116" s="6">
        <v>2</v>
      </c>
      <c r="AG116" s="6">
        <v>2</v>
      </c>
      <c r="AH116" s="6">
        <v>1</v>
      </c>
      <c r="AI116" s="6">
        <v>1</v>
      </c>
      <c r="AJ116" s="6">
        <v>1</v>
      </c>
      <c r="AL116" s="6">
        <v>1</v>
      </c>
      <c r="AM116" s="6">
        <v>1</v>
      </c>
      <c r="AN116" s="6">
        <v>3</v>
      </c>
      <c r="AP116" s="4">
        <f t="shared" si="2"/>
        <v>29</v>
      </c>
    </row>
    <row r="117" spans="3:42">
      <c r="C117" s="60" t="s">
        <v>8</v>
      </c>
      <c r="D117" s="31">
        <v>11</v>
      </c>
      <c r="H117" s="4"/>
      <c r="J117" s="6">
        <v>1</v>
      </c>
      <c r="N117" s="6">
        <v>1</v>
      </c>
      <c r="R117" s="6">
        <v>1</v>
      </c>
      <c r="AD117" s="6">
        <v>1</v>
      </c>
      <c r="AF117" s="6">
        <v>1</v>
      </c>
      <c r="AK117" s="6">
        <v>1</v>
      </c>
      <c r="AM117" s="6">
        <v>1</v>
      </c>
      <c r="AP117" s="4">
        <f t="shared" si="2"/>
        <v>7</v>
      </c>
    </row>
    <row r="118" spans="3:42">
      <c r="C118" s="60" t="s">
        <v>8</v>
      </c>
      <c r="D118" s="31">
        <v>12</v>
      </c>
      <c r="E118" s="4">
        <v>2</v>
      </c>
      <c r="F118" s="4">
        <v>1</v>
      </c>
      <c r="G118" s="4">
        <v>4</v>
      </c>
      <c r="H118" s="4"/>
      <c r="I118" s="6">
        <v>1</v>
      </c>
      <c r="K118" s="6">
        <v>2</v>
      </c>
      <c r="O118" s="6">
        <v>2</v>
      </c>
      <c r="Q118" s="6">
        <v>2</v>
      </c>
      <c r="S118" s="6">
        <v>1</v>
      </c>
      <c r="T118" s="6">
        <v>2</v>
      </c>
      <c r="U118" s="6">
        <v>2</v>
      </c>
      <c r="V118" s="6">
        <v>2</v>
      </c>
      <c r="W118" s="6">
        <v>4</v>
      </c>
      <c r="X118" s="6">
        <v>1</v>
      </c>
      <c r="Y118" s="6">
        <v>3</v>
      </c>
      <c r="Z118" s="6">
        <v>2</v>
      </c>
      <c r="AA118" s="6">
        <v>2</v>
      </c>
      <c r="AB118" s="6">
        <v>1</v>
      </c>
      <c r="AC118" s="6">
        <v>2</v>
      </c>
      <c r="AD118" s="6">
        <v>1</v>
      </c>
      <c r="AE118" s="6">
        <v>1</v>
      </c>
      <c r="AF118" s="6">
        <v>2</v>
      </c>
      <c r="AG118" s="6">
        <v>1</v>
      </c>
      <c r="AI118" s="6">
        <v>2</v>
      </c>
      <c r="AK118" s="6">
        <v>1</v>
      </c>
      <c r="AN118" s="6">
        <v>1</v>
      </c>
      <c r="AP118" s="4">
        <f t="shared" si="2"/>
        <v>45</v>
      </c>
    </row>
    <row r="119" spans="3:42">
      <c r="C119" s="60" t="s">
        <v>8</v>
      </c>
      <c r="D119" s="31">
        <v>13</v>
      </c>
      <c r="E119" s="4">
        <v>1</v>
      </c>
      <c r="F119" s="4">
        <v>1</v>
      </c>
      <c r="G119" s="4">
        <v>1</v>
      </c>
      <c r="H119" s="4"/>
      <c r="I119" s="6">
        <v>3</v>
      </c>
      <c r="J119" s="6">
        <v>1</v>
      </c>
      <c r="L119" s="6">
        <v>1</v>
      </c>
      <c r="M119" s="6">
        <v>2</v>
      </c>
      <c r="N119" s="6">
        <v>1</v>
      </c>
      <c r="P119" s="6">
        <v>1</v>
      </c>
      <c r="R119" s="6">
        <v>3</v>
      </c>
      <c r="S119" s="6">
        <v>2</v>
      </c>
      <c r="T119" s="6">
        <v>2</v>
      </c>
      <c r="U119" s="6">
        <v>1</v>
      </c>
      <c r="W119" s="6">
        <v>2</v>
      </c>
      <c r="X119" s="6">
        <v>5</v>
      </c>
      <c r="Y119" s="6">
        <v>5</v>
      </c>
      <c r="Z119" s="6">
        <v>2</v>
      </c>
      <c r="AA119" s="6">
        <v>2</v>
      </c>
      <c r="AC119" s="6">
        <v>2</v>
      </c>
      <c r="AD119" s="6">
        <v>1</v>
      </c>
      <c r="AE119" s="6">
        <v>2</v>
      </c>
      <c r="AF119" s="6">
        <v>5</v>
      </c>
      <c r="AG119" s="6">
        <v>3</v>
      </c>
      <c r="AH119" s="6">
        <v>2</v>
      </c>
      <c r="AI119" s="6">
        <v>1</v>
      </c>
      <c r="AJ119" s="6">
        <v>3</v>
      </c>
      <c r="AK119" s="6">
        <v>1</v>
      </c>
      <c r="AL119" s="6">
        <v>3</v>
      </c>
      <c r="AM119" s="6">
        <v>1</v>
      </c>
      <c r="AN119" s="6">
        <v>4</v>
      </c>
      <c r="AP119" s="4">
        <f t="shared" si="2"/>
        <v>64</v>
      </c>
    </row>
    <row r="120" spans="3:42">
      <c r="C120" s="60" t="s">
        <v>8</v>
      </c>
      <c r="D120" s="31">
        <v>14</v>
      </c>
      <c r="H120" s="4"/>
      <c r="X120" s="6">
        <v>2</v>
      </c>
      <c r="AD120" s="6">
        <v>1</v>
      </c>
      <c r="AE120" s="6">
        <v>1</v>
      </c>
      <c r="AI120" s="6">
        <v>1</v>
      </c>
      <c r="AJ120" s="6">
        <v>2</v>
      </c>
      <c r="AP120" s="4">
        <f t="shared" si="2"/>
        <v>7</v>
      </c>
    </row>
    <row r="121" spans="3:42">
      <c r="C121" s="60" t="s">
        <v>8</v>
      </c>
      <c r="D121" s="31">
        <v>15</v>
      </c>
      <c r="F121" s="4">
        <v>1</v>
      </c>
      <c r="H121" s="4">
        <v>1</v>
      </c>
      <c r="I121" s="6">
        <v>1</v>
      </c>
      <c r="K121" s="6">
        <v>1</v>
      </c>
      <c r="M121" s="6">
        <v>1</v>
      </c>
      <c r="N121" s="6">
        <v>1</v>
      </c>
      <c r="O121" s="6">
        <v>1</v>
      </c>
      <c r="R121" s="6">
        <v>1</v>
      </c>
      <c r="S121" s="6">
        <v>1</v>
      </c>
      <c r="X121" s="6">
        <v>1</v>
      </c>
      <c r="AD121" s="6">
        <v>1</v>
      </c>
      <c r="AF121" s="6">
        <v>2</v>
      </c>
      <c r="AI121" s="6">
        <v>1</v>
      </c>
      <c r="AP121" s="4">
        <f t="shared" si="2"/>
        <v>14</v>
      </c>
    </row>
    <row r="122" spans="3:42">
      <c r="C122" s="60" t="s">
        <v>8</v>
      </c>
      <c r="D122" s="31">
        <v>16</v>
      </c>
      <c r="H122" s="4"/>
      <c r="U122" s="6">
        <v>1</v>
      </c>
      <c r="AA122" s="6">
        <v>1</v>
      </c>
      <c r="AC122" s="6">
        <v>3</v>
      </c>
      <c r="AD122" s="6">
        <v>1</v>
      </c>
      <c r="AE122" s="6">
        <v>1</v>
      </c>
      <c r="AM122" s="6">
        <v>1</v>
      </c>
      <c r="AP122" s="4">
        <f t="shared" si="2"/>
        <v>8</v>
      </c>
    </row>
    <row r="123" spans="3:42">
      <c r="C123" s="60" t="s">
        <v>8</v>
      </c>
      <c r="D123" s="31">
        <v>17</v>
      </c>
      <c r="H123" s="4"/>
      <c r="Y123" s="6">
        <v>1</v>
      </c>
      <c r="AD123" s="6">
        <v>1</v>
      </c>
      <c r="AH123" s="6">
        <v>1</v>
      </c>
      <c r="AI123" s="6">
        <v>1</v>
      </c>
      <c r="AL123" s="6">
        <v>1</v>
      </c>
      <c r="AP123" s="4">
        <f t="shared" si="2"/>
        <v>5</v>
      </c>
    </row>
    <row r="124" spans="3:42">
      <c r="C124" s="60" t="s">
        <v>8</v>
      </c>
      <c r="D124" s="31">
        <v>18</v>
      </c>
      <c r="G124" s="4">
        <v>1</v>
      </c>
      <c r="H124" s="4"/>
      <c r="K124" s="6">
        <v>1</v>
      </c>
      <c r="L124" s="6">
        <v>1</v>
      </c>
      <c r="R124" s="6">
        <v>1</v>
      </c>
      <c r="W124" s="6">
        <v>1</v>
      </c>
      <c r="Y124" s="6">
        <v>2</v>
      </c>
      <c r="AE124" s="6">
        <v>2</v>
      </c>
      <c r="AP124" s="4">
        <f t="shared" si="2"/>
        <v>9</v>
      </c>
    </row>
    <row r="125" spans="3:42">
      <c r="C125" s="60" t="s">
        <v>8</v>
      </c>
      <c r="D125" s="31">
        <v>19</v>
      </c>
      <c r="H125" s="4"/>
      <c r="M125" s="6">
        <v>1</v>
      </c>
      <c r="Y125" s="6">
        <v>1</v>
      </c>
      <c r="AD125" s="6">
        <v>2</v>
      </c>
      <c r="AN125" s="6">
        <v>4</v>
      </c>
      <c r="AP125" s="4">
        <f t="shared" si="2"/>
        <v>8</v>
      </c>
    </row>
    <row r="126" spans="3:42">
      <c r="C126" s="60" t="s">
        <v>8</v>
      </c>
      <c r="D126" s="31">
        <v>20</v>
      </c>
      <c r="G126" s="4">
        <v>1</v>
      </c>
      <c r="H126" s="4"/>
      <c r="W126" s="6">
        <v>1</v>
      </c>
      <c r="AD126" s="6">
        <v>1</v>
      </c>
      <c r="AE126" s="6">
        <v>1</v>
      </c>
      <c r="AH126" s="6">
        <v>1</v>
      </c>
      <c r="AP126" s="4">
        <f t="shared" si="2"/>
        <v>5</v>
      </c>
    </row>
    <row r="127" spans="3:42">
      <c r="C127" s="60" t="s">
        <v>8</v>
      </c>
      <c r="D127" s="31">
        <v>21</v>
      </c>
      <c r="H127" s="4"/>
      <c r="AF127" s="6">
        <v>1</v>
      </c>
      <c r="AK127" s="6">
        <v>1</v>
      </c>
      <c r="AP127" s="4">
        <f t="shared" si="2"/>
        <v>2</v>
      </c>
    </row>
    <row r="128" spans="3:42">
      <c r="C128" s="60" t="s">
        <v>8</v>
      </c>
      <c r="D128" s="31">
        <v>22</v>
      </c>
      <c r="H128" s="4"/>
      <c r="AC128" s="6">
        <v>1</v>
      </c>
      <c r="AP128" s="4">
        <f t="shared" si="2"/>
        <v>1</v>
      </c>
    </row>
    <row r="129" spans="3:42">
      <c r="C129" s="60" t="s">
        <v>8</v>
      </c>
      <c r="D129" s="31">
        <v>23</v>
      </c>
      <c r="H129" s="4"/>
      <c r="M129" s="6">
        <v>1</v>
      </c>
      <c r="AP129" s="4">
        <f t="shared" si="2"/>
        <v>1</v>
      </c>
    </row>
    <row r="130" spans="3:42">
      <c r="C130" s="60" t="s">
        <v>8</v>
      </c>
      <c r="D130" s="31">
        <v>24</v>
      </c>
      <c r="H130" s="4"/>
      <c r="I130" s="6">
        <v>1</v>
      </c>
      <c r="J130" s="6">
        <v>1</v>
      </c>
      <c r="P130" s="6">
        <v>2</v>
      </c>
      <c r="Q130" s="6">
        <v>1</v>
      </c>
      <c r="T130" s="6">
        <v>1</v>
      </c>
      <c r="W130" s="6">
        <v>1</v>
      </c>
      <c r="AB130" s="6">
        <v>1</v>
      </c>
      <c r="AC130" s="6">
        <v>1</v>
      </c>
      <c r="AG130" s="6">
        <v>1</v>
      </c>
      <c r="AP130" s="4">
        <f t="shared" si="2"/>
        <v>10</v>
      </c>
    </row>
    <row r="131" spans="3:42">
      <c r="C131" s="60" t="s">
        <v>8</v>
      </c>
      <c r="D131" s="31">
        <v>25</v>
      </c>
      <c r="F131" s="4">
        <v>1</v>
      </c>
      <c r="H131" s="4"/>
      <c r="L131" s="6">
        <v>1</v>
      </c>
      <c r="R131" s="6">
        <v>1</v>
      </c>
      <c r="U131" s="6">
        <v>1</v>
      </c>
      <c r="V131" s="6">
        <v>1</v>
      </c>
      <c r="Y131" s="6">
        <v>1</v>
      </c>
      <c r="AD131" s="6">
        <v>2</v>
      </c>
      <c r="AE131" s="6">
        <v>1</v>
      </c>
      <c r="AG131" s="6">
        <v>1</v>
      </c>
      <c r="AI131" s="6">
        <v>1</v>
      </c>
      <c r="AJ131" s="6">
        <v>3</v>
      </c>
      <c r="AK131" s="6">
        <v>1</v>
      </c>
      <c r="AM131" s="6">
        <v>1</v>
      </c>
      <c r="AP131" s="4">
        <f t="shared" si="2"/>
        <v>16</v>
      </c>
    </row>
    <row r="132" spans="3:42">
      <c r="C132" s="60" t="s">
        <v>8</v>
      </c>
      <c r="D132" s="31">
        <v>26</v>
      </c>
      <c r="G132" s="4">
        <v>1</v>
      </c>
      <c r="H132" s="4"/>
      <c r="AC132" s="6">
        <v>1</v>
      </c>
      <c r="AP132" s="4">
        <f t="shared" si="2"/>
        <v>2</v>
      </c>
    </row>
    <row r="133" spans="3:42">
      <c r="C133" s="60" t="s">
        <v>8</v>
      </c>
      <c r="D133" s="31">
        <v>27</v>
      </c>
      <c r="H133" s="4"/>
      <c r="R133" s="6">
        <v>1</v>
      </c>
      <c r="V133" s="6">
        <v>1</v>
      </c>
      <c r="AM133" s="6">
        <v>1</v>
      </c>
      <c r="AP133" s="4">
        <f t="shared" si="2"/>
        <v>3</v>
      </c>
    </row>
    <row r="134" spans="3:42">
      <c r="C134" s="60" t="s">
        <v>8</v>
      </c>
      <c r="D134" s="31">
        <v>28</v>
      </c>
      <c r="H134" s="4"/>
      <c r="AE134" s="6">
        <v>1</v>
      </c>
      <c r="AP134" s="4">
        <f t="shared" si="2"/>
        <v>1</v>
      </c>
    </row>
    <row r="135" spans="3:42">
      <c r="C135" s="60" t="s">
        <v>8</v>
      </c>
      <c r="D135" s="31">
        <v>29</v>
      </c>
      <c r="H135" s="4"/>
      <c r="R135" s="6">
        <v>1</v>
      </c>
      <c r="AP135" s="4">
        <f t="shared" si="2"/>
        <v>1</v>
      </c>
    </row>
    <row r="136" spans="3:42">
      <c r="C136" s="60" t="s">
        <v>8</v>
      </c>
      <c r="D136" s="31">
        <v>30</v>
      </c>
      <c r="G136" s="4">
        <v>1</v>
      </c>
      <c r="H136" s="4">
        <v>1</v>
      </c>
      <c r="AP136" s="4">
        <f t="shared" si="2"/>
        <v>2</v>
      </c>
    </row>
    <row r="137" spans="3:42">
      <c r="C137" s="60" t="s">
        <v>8</v>
      </c>
      <c r="D137" s="31">
        <v>31</v>
      </c>
      <c r="H137" s="4"/>
      <c r="U137" s="6">
        <v>1</v>
      </c>
      <c r="AP137" s="4">
        <f t="shared" ref="AP137:AP200" si="3">SUM(E137:AN137)</f>
        <v>1</v>
      </c>
    </row>
    <row r="138" spans="3:42">
      <c r="C138" s="60" t="s">
        <v>8</v>
      </c>
      <c r="D138" s="31">
        <v>33</v>
      </c>
      <c r="H138" s="4"/>
      <c r="I138" s="6">
        <v>1</v>
      </c>
      <c r="AP138" s="4">
        <f t="shared" si="3"/>
        <v>1</v>
      </c>
    </row>
    <row r="139" spans="3:42">
      <c r="C139" s="60" t="s">
        <v>8</v>
      </c>
      <c r="D139" s="31">
        <v>36</v>
      </c>
      <c r="G139" s="4">
        <v>1</v>
      </c>
      <c r="H139" s="4">
        <v>1</v>
      </c>
      <c r="N139" s="6">
        <v>1</v>
      </c>
      <c r="Q139" s="6">
        <v>1</v>
      </c>
      <c r="W139" s="6">
        <v>1</v>
      </c>
      <c r="AH139" s="6">
        <v>1</v>
      </c>
      <c r="AL139" s="6">
        <v>1</v>
      </c>
      <c r="AP139" s="4">
        <f t="shared" si="3"/>
        <v>7</v>
      </c>
    </row>
    <row r="140" spans="3:42">
      <c r="C140" s="60" t="s">
        <v>8</v>
      </c>
      <c r="D140" s="31">
        <v>37</v>
      </c>
      <c r="H140" s="4"/>
      <c r="I140" s="6">
        <v>1</v>
      </c>
      <c r="W140" s="6">
        <v>1</v>
      </c>
      <c r="Z140" s="6">
        <v>1</v>
      </c>
      <c r="AH140" s="6">
        <v>1</v>
      </c>
      <c r="AM140" s="6">
        <v>1</v>
      </c>
      <c r="AP140" s="4">
        <f t="shared" si="3"/>
        <v>5</v>
      </c>
    </row>
    <row r="141" spans="3:42">
      <c r="C141" s="60" t="s">
        <v>8</v>
      </c>
      <c r="D141" s="31">
        <v>48</v>
      </c>
      <c r="H141" s="4"/>
      <c r="O141" s="6">
        <v>1</v>
      </c>
      <c r="R141" s="6">
        <v>1</v>
      </c>
      <c r="AP141" s="4">
        <f t="shared" si="3"/>
        <v>2</v>
      </c>
    </row>
    <row r="142" spans="3:42">
      <c r="C142" s="60" t="s">
        <v>8</v>
      </c>
      <c r="D142" s="31">
        <v>49</v>
      </c>
      <c r="H142" s="4"/>
      <c r="J142" s="6">
        <v>1</v>
      </c>
      <c r="AP142" s="4">
        <f t="shared" si="3"/>
        <v>1</v>
      </c>
    </row>
    <row r="143" spans="3:42">
      <c r="C143" s="60" t="s">
        <v>8</v>
      </c>
      <c r="D143" s="31">
        <v>50</v>
      </c>
      <c r="H143" s="4"/>
      <c r="T143" s="6">
        <v>1</v>
      </c>
      <c r="AP143" s="4">
        <f t="shared" si="3"/>
        <v>1</v>
      </c>
    </row>
    <row r="144" spans="3:42">
      <c r="C144" s="60" t="s">
        <v>8</v>
      </c>
      <c r="D144" s="31">
        <v>60</v>
      </c>
      <c r="H144" s="4"/>
      <c r="AA144" s="6">
        <v>1</v>
      </c>
      <c r="AE144" s="6">
        <v>1</v>
      </c>
      <c r="AI144" s="6">
        <v>1</v>
      </c>
      <c r="AM144" s="6">
        <v>1</v>
      </c>
      <c r="AN144" s="6">
        <v>1</v>
      </c>
      <c r="AP144" s="4">
        <f t="shared" si="3"/>
        <v>5</v>
      </c>
    </row>
    <row r="145" spans="3:42">
      <c r="C145" s="60" t="s">
        <v>8</v>
      </c>
      <c r="D145" s="31">
        <v>61</v>
      </c>
      <c r="H145" s="4"/>
      <c r="Q145" s="6">
        <v>1</v>
      </c>
      <c r="AP145" s="4">
        <f t="shared" si="3"/>
        <v>1</v>
      </c>
    </row>
    <row r="146" spans="3:42">
      <c r="C146" s="60" t="s">
        <v>10</v>
      </c>
      <c r="D146" s="31">
        <v>5</v>
      </c>
      <c r="H146" s="4"/>
      <c r="I146" s="6">
        <v>1</v>
      </c>
      <c r="Q146" s="6">
        <v>1</v>
      </c>
      <c r="S146" s="6">
        <v>1</v>
      </c>
      <c r="Z146" s="6">
        <v>1</v>
      </c>
      <c r="AJ146" s="6">
        <v>1</v>
      </c>
      <c r="AP146" s="4">
        <f t="shared" si="3"/>
        <v>5</v>
      </c>
    </row>
    <row r="147" spans="3:42">
      <c r="C147" s="60" t="s">
        <v>10</v>
      </c>
      <c r="D147" s="31">
        <v>6</v>
      </c>
      <c r="E147" s="4">
        <v>1</v>
      </c>
      <c r="G147" s="4">
        <v>2</v>
      </c>
      <c r="H147" s="4"/>
      <c r="I147" s="6">
        <v>1</v>
      </c>
      <c r="J147" s="6">
        <v>1</v>
      </c>
      <c r="M147" s="6">
        <v>1</v>
      </c>
      <c r="AF147" s="6">
        <v>1</v>
      </c>
      <c r="AP147" s="4">
        <f t="shared" si="3"/>
        <v>7</v>
      </c>
    </row>
    <row r="148" spans="3:42">
      <c r="C148" s="60" t="s">
        <v>10</v>
      </c>
      <c r="D148" s="31">
        <v>7</v>
      </c>
      <c r="H148" s="4"/>
      <c r="J148" s="6">
        <v>1</v>
      </c>
      <c r="AG148" s="6">
        <v>1</v>
      </c>
      <c r="AI148" s="6">
        <v>1</v>
      </c>
      <c r="AP148" s="4">
        <f t="shared" si="3"/>
        <v>3</v>
      </c>
    </row>
    <row r="149" spans="3:42">
      <c r="C149" s="60" t="s">
        <v>10</v>
      </c>
      <c r="D149" s="31">
        <v>8</v>
      </c>
      <c r="H149" s="4"/>
      <c r="AE149" s="6">
        <v>1</v>
      </c>
      <c r="AP149" s="4">
        <f t="shared" si="3"/>
        <v>1</v>
      </c>
    </row>
    <row r="150" spans="3:42">
      <c r="C150" s="60" t="s">
        <v>10</v>
      </c>
      <c r="D150" s="31">
        <v>9</v>
      </c>
      <c r="E150" s="4">
        <v>1</v>
      </c>
      <c r="H150" s="4">
        <v>1</v>
      </c>
      <c r="J150" s="6">
        <v>1</v>
      </c>
      <c r="AP150" s="4">
        <f t="shared" si="3"/>
        <v>3</v>
      </c>
    </row>
    <row r="151" spans="3:42">
      <c r="C151" s="60" t="s">
        <v>10</v>
      </c>
      <c r="D151" s="31">
        <v>10</v>
      </c>
      <c r="H151" s="4"/>
      <c r="L151" s="6">
        <v>1</v>
      </c>
      <c r="M151" s="6">
        <v>1</v>
      </c>
      <c r="P151" s="6">
        <v>1</v>
      </c>
      <c r="AA151" s="6">
        <v>1</v>
      </c>
      <c r="AP151" s="4">
        <f t="shared" si="3"/>
        <v>4</v>
      </c>
    </row>
    <row r="152" spans="3:42">
      <c r="C152" s="60" t="s">
        <v>10</v>
      </c>
      <c r="D152" s="31">
        <v>11</v>
      </c>
      <c r="G152" s="4">
        <v>1</v>
      </c>
      <c r="H152" s="4"/>
      <c r="J152" s="6">
        <v>1</v>
      </c>
      <c r="AD152" s="6">
        <v>1</v>
      </c>
      <c r="AP152" s="4">
        <f t="shared" si="3"/>
        <v>3</v>
      </c>
    </row>
    <row r="153" spans="3:42">
      <c r="C153" s="60" t="s">
        <v>10</v>
      </c>
      <c r="D153" s="31">
        <v>12</v>
      </c>
      <c r="H153" s="4"/>
      <c r="J153" s="6">
        <v>1</v>
      </c>
      <c r="L153" s="6">
        <v>1</v>
      </c>
      <c r="AP153" s="4">
        <f t="shared" si="3"/>
        <v>2</v>
      </c>
    </row>
    <row r="154" spans="3:42">
      <c r="C154" s="60" t="s">
        <v>10</v>
      </c>
      <c r="D154" s="31">
        <v>13</v>
      </c>
      <c r="H154" s="4"/>
      <c r="M154" s="6">
        <v>1</v>
      </c>
      <c r="AP154" s="4">
        <f t="shared" si="3"/>
        <v>1</v>
      </c>
    </row>
    <row r="155" spans="3:42">
      <c r="C155" s="60" t="s">
        <v>10</v>
      </c>
      <c r="D155" s="31">
        <v>14</v>
      </c>
      <c r="H155" s="4">
        <v>1</v>
      </c>
      <c r="U155" s="6">
        <v>1</v>
      </c>
      <c r="AF155" s="6">
        <v>1</v>
      </c>
      <c r="AJ155" s="6">
        <v>1</v>
      </c>
      <c r="AP155" s="4">
        <f t="shared" si="3"/>
        <v>4</v>
      </c>
    </row>
    <row r="156" spans="3:42">
      <c r="C156" s="60" t="s">
        <v>10</v>
      </c>
      <c r="D156" s="31">
        <v>15</v>
      </c>
      <c r="G156" s="4">
        <v>1</v>
      </c>
      <c r="H156" s="4"/>
      <c r="W156" s="6">
        <v>1</v>
      </c>
      <c r="AB156" s="6">
        <v>1</v>
      </c>
      <c r="AP156" s="4">
        <f t="shared" si="3"/>
        <v>3</v>
      </c>
    </row>
    <row r="157" spans="3:42">
      <c r="C157" s="60" t="s">
        <v>10</v>
      </c>
      <c r="D157" s="31">
        <v>16</v>
      </c>
      <c r="H157" s="4"/>
      <c r="W157" s="6">
        <v>1</v>
      </c>
      <c r="AP157" s="4">
        <f t="shared" si="3"/>
        <v>1</v>
      </c>
    </row>
    <row r="158" spans="3:42">
      <c r="C158" s="60" t="s">
        <v>10</v>
      </c>
      <c r="D158" s="31">
        <v>17</v>
      </c>
      <c r="H158" s="4"/>
      <c r="AD158" s="6">
        <v>1</v>
      </c>
      <c r="AP158" s="4">
        <f t="shared" si="3"/>
        <v>1</v>
      </c>
    </row>
    <row r="159" spans="3:42">
      <c r="C159" s="60" t="s">
        <v>10</v>
      </c>
      <c r="D159" s="31">
        <v>19</v>
      </c>
      <c r="H159" s="4"/>
      <c r="Y159" s="6">
        <v>1</v>
      </c>
      <c r="AP159" s="4">
        <f t="shared" si="3"/>
        <v>1</v>
      </c>
    </row>
    <row r="160" spans="3:42">
      <c r="C160" s="60" t="s">
        <v>10</v>
      </c>
      <c r="D160" s="31">
        <v>20</v>
      </c>
      <c r="H160" s="4"/>
      <c r="Q160" s="6">
        <v>1</v>
      </c>
      <c r="W160" s="6">
        <v>1</v>
      </c>
      <c r="AB160" s="6">
        <v>1</v>
      </c>
      <c r="AC160" s="6">
        <v>1</v>
      </c>
      <c r="AP160" s="4">
        <f t="shared" si="3"/>
        <v>4</v>
      </c>
    </row>
    <row r="161" spans="3:42">
      <c r="C161" s="60" t="s">
        <v>10</v>
      </c>
      <c r="D161" s="31">
        <v>21</v>
      </c>
      <c r="H161" s="4">
        <v>1</v>
      </c>
      <c r="S161" s="6">
        <v>1</v>
      </c>
      <c r="AP161" s="4">
        <f t="shared" si="3"/>
        <v>2</v>
      </c>
    </row>
    <row r="162" spans="3:42">
      <c r="C162" s="60" t="s">
        <v>10</v>
      </c>
      <c r="D162" s="31">
        <v>22</v>
      </c>
      <c r="H162" s="4"/>
      <c r="R162" s="6">
        <v>1</v>
      </c>
      <c r="T162" s="6">
        <v>1</v>
      </c>
      <c r="AD162" s="6">
        <v>1</v>
      </c>
      <c r="AG162" s="6">
        <v>1</v>
      </c>
      <c r="AP162" s="4">
        <f t="shared" si="3"/>
        <v>4</v>
      </c>
    </row>
    <row r="163" spans="3:42">
      <c r="C163" s="60" t="s">
        <v>10</v>
      </c>
      <c r="D163" s="31">
        <v>23</v>
      </c>
      <c r="G163" s="4">
        <v>1</v>
      </c>
      <c r="H163" s="4"/>
      <c r="I163" s="6">
        <v>1</v>
      </c>
      <c r="M163" s="6">
        <v>1</v>
      </c>
      <c r="AD163" s="6">
        <v>1</v>
      </c>
      <c r="AE163" s="6">
        <v>2</v>
      </c>
      <c r="AJ163" s="6">
        <v>1</v>
      </c>
      <c r="AN163" s="6">
        <v>1</v>
      </c>
      <c r="AP163" s="4">
        <f t="shared" si="3"/>
        <v>8</v>
      </c>
    </row>
    <row r="164" spans="3:42">
      <c r="C164" s="60" t="s">
        <v>10</v>
      </c>
      <c r="D164" s="31">
        <v>24</v>
      </c>
      <c r="G164" s="4">
        <v>1</v>
      </c>
      <c r="H164" s="4"/>
      <c r="N164" s="6">
        <v>1</v>
      </c>
      <c r="R164" s="6">
        <v>1</v>
      </c>
      <c r="S164" s="6">
        <v>1</v>
      </c>
      <c r="Y164" s="6">
        <v>1</v>
      </c>
      <c r="AD164" s="6">
        <v>1</v>
      </c>
      <c r="AI164" s="6">
        <v>1</v>
      </c>
      <c r="AL164" s="6">
        <v>1</v>
      </c>
      <c r="AP164" s="4">
        <f t="shared" si="3"/>
        <v>8</v>
      </c>
    </row>
    <row r="165" spans="3:42">
      <c r="C165" s="60" t="s">
        <v>10</v>
      </c>
      <c r="D165" s="31">
        <v>25</v>
      </c>
      <c r="H165" s="4"/>
      <c r="AF165" s="6">
        <v>1</v>
      </c>
      <c r="AH165" s="6">
        <v>1</v>
      </c>
      <c r="AI165" s="6">
        <v>1</v>
      </c>
      <c r="AP165" s="4">
        <f t="shared" si="3"/>
        <v>3</v>
      </c>
    </row>
    <row r="166" spans="3:42">
      <c r="C166" s="60" t="s">
        <v>10</v>
      </c>
      <c r="D166" s="31">
        <v>26</v>
      </c>
      <c r="H166" s="4">
        <v>1</v>
      </c>
      <c r="P166" s="6">
        <v>1</v>
      </c>
      <c r="AG166" s="6">
        <v>1</v>
      </c>
      <c r="AK166" s="6">
        <v>1</v>
      </c>
      <c r="AL166" s="6">
        <v>1</v>
      </c>
      <c r="AM166" s="6">
        <v>1</v>
      </c>
      <c r="AP166" s="4">
        <f t="shared" si="3"/>
        <v>6</v>
      </c>
    </row>
    <row r="167" spans="3:42">
      <c r="C167" s="60" t="s">
        <v>10</v>
      </c>
      <c r="D167" s="31">
        <v>27</v>
      </c>
      <c r="E167" s="4">
        <v>1</v>
      </c>
      <c r="H167" s="4"/>
      <c r="M167" s="6">
        <v>1</v>
      </c>
      <c r="Q167" s="6">
        <v>1</v>
      </c>
      <c r="R167" s="6">
        <v>1</v>
      </c>
      <c r="S167" s="6">
        <v>1</v>
      </c>
      <c r="V167" s="6">
        <v>2</v>
      </c>
      <c r="Y167" s="6">
        <v>1</v>
      </c>
      <c r="AB167" s="6">
        <v>1</v>
      </c>
      <c r="AL167" s="6">
        <v>1</v>
      </c>
      <c r="AP167" s="4">
        <f t="shared" si="3"/>
        <v>10</v>
      </c>
    </row>
    <row r="168" spans="3:42">
      <c r="C168" s="60" t="s">
        <v>10</v>
      </c>
      <c r="D168" s="31">
        <v>28</v>
      </c>
      <c r="H168" s="4"/>
      <c r="M168" s="6">
        <v>1</v>
      </c>
      <c r="U168" s="6">
        <v>1</v>
      </c>
      <c r="AB168" s="6">
        <v>1</v>
      </c>
      <c r="AF168" s="6">
        <v>1</v>
      </c>
      <c r="AJ168" s="6">
        <v>1</v>
      </c>
      <c r="AP168" s="4">
        <f t="shared" si="3"/>
        <v>5</v>
      </c>
    </row>
    <row r="169" spans="3:42">
      <c r="C169" s="60" t="s">
        <v>10</v>
      </c>
      <c r="D169" s="31">
        <v>29</v>
      </c>
      <c r="H169" s="4"/>
      <c r="M169" s="6">
        <v>1</v>
      </c>
      <c r="W169" s="6">
        <v>1</v>
      </c>
      <c r="Y169" s="6">
        <v>1</v>
      </c>
      <c r="AG169" s="6">
        <v>1</v>
      </c>
      <c r="AJ169" s="6">
        <v>1</v>
      </c>
      <c r="AP169" s="4">
        <f t="shared" si="3"/>
        <v>5</v>
      </c>
    </row>
    <row r="170" spans="3:42">
      <c r="C170" s="60" t="s">
        <v>10</v>
      </c>
      <c r="D170" s="31">
        <v>30</v>
      </c>
      <c r="H170" s="4"/>
      <c r="K170" s="6">
        <v>2</v>
      </c>
      <c r="R170" s="6">
        <v>1</v>
      </c>
      <c r="S170" s="6">
        <v>1</v>
      </c>
      <c r="Z170" s="6">
        <v>2</v>
      </c>
      <c r="AN170" s="6">
        <v>1</v>
      </c>
      <c r="AP170" s="4">
        <f t="shared" si="3"/>
        <v>7</v>
      </c>
    </row>
    <row r="171" spans="3:42">
      <c r="C171" s="60" t="s">
        <v>10</v>
      </c>
      <c r="D171" s="31">
        <v>31</v>
      </c>
      <c r="E171" s="4">
        <v>1</v>
      </c>
      <c r="H171" s="4"/>
      <c r="V171" s="6">
        <v>2</v>
      </c>
      <c r="AI171" s="6">
        <v>1</v>
      </c>
      <c r="AN171" s="6">
        <v>1</v>
      </c>
      <c r="AP171" s="4">
        <f t="shared" si="3"/>
        <v>5</v>
      </c>
    </row>
    <row r="172" spans="3:42">
      <c r="C172" s="60" t="s">
        <v>10</v>
      </c>
      <c r="D172" s="31">
        <v>32</v>
      </c>
      <c r="H172" s="4"/>
      <c r="AI172" s="6">
        <v>1</v>
      </c>
      <c r="AN172" s="6">
        <v>1</v>
      </c>
      <c r="AP172" s="4">
        <f t="shared" si="3"/>
        <v>2</v>
      </c>
    </row>
    <row r="173" spans="3:42">
      <c r="C173" s="60" t="s">
        <v>10</v>
      </c>
      <c r="D173" s="31">
        <v>33</v>
      </c>
      <c r="H173" s="4"/>
      <c r="R173" s="6">
        <v>1</v>
      </c>
      <c r="AG173" s="6">
        <v>1</v>
      </c>
      <c r="AP173" s="4">
        <f t="shared" si="3"/>
        <v>2</v>
      </c>
    </row>
    <row r="174" spans="3:42">
      <c r="C174" s="60" t="s">
        <v>10</v>
      </c>
      <c r="D174" s="31">
        <v>34</v>
      </c>
      <c r="H174" s="4"/>
      <c r="L174" s="6">
        <v>1</v>
      </c>
      <c r="W174" s="6">
        <v>1</v>
      </c>
      <c r="AD174" s="6">
        <v>1</v>
      </c>
      <c r="AF174" s="6">
        <v>1</v>
      </c>
      <c r="AK174" s="6">
        <v>1</v>
      </c>
      <c r="AP174" s="4">
        <f t="shared" si="3"/>
        <v>5</v>
      </c>
    </row>
    <row r="175" spans="3:42">
      <c r="C175" s="60" t="s">
        <v>10</v>
      </c>
      <c r="D175" s="31">
        <v>35</v>
      </c>
      <c r="H175" s="4"/>
      <c r="AA175" s="6">
        <v>1</v>
      </c>
      <c r="AP175" s="4">
        <f t="shared" si="3"/>
        <v>1</v>
      </c>
    </row>
    <row r="176" spans="3:42">
      <c r="C176" s="60" t="s">
        <v>10</v>
      </c>
      <c r="D176" s="31">
        <v>36</v>
      </c>
      <c r="H176" s="4"/>
      <c r="AC176" s="6">
        <v>1</v>
      </c>
      <c r="AG176" s="6">
        <v>1</v>
      </c>
      <c r="AP176" s="4">
        <f t="shared" si="3"/>
        <v>2</v>
      </c>
    </row>
    <row r="177" spans="3:42">
      <c r="C177" s="60" t="s">
        <v>10</v>
      </c>
      <c r="D177" s="31">
        <v>37</v>
      </c>
      <c r="F177" s="4">
        <v>1</v>
      </c>
      <c r="H177" s="4"/>
      <c r="S177" s="6">
        <v>1</v>
      </c>
      <c r="Y177" s="6">
        <v>1</v>
      </c>
      <c r="AE177" s="6">
        <v>1</v>
      </c>
      <c r="AK177" s="6">
        <v>1</v>
      </c>
      <c r="AP177" s="4">
        <f t="shared" si="3"/>
        <v>5</v>
      </c>
    </row>
    <row r="178" spans="3:42">
      <c r="C178" s="60" t="s">
        <v>10</v>
      </c>
      <c r="D178" s="31">
        <v>38</v>
      </c>
      <c r="H178" s="4"/>
      <c r="AK178" s="6">
        <v>1</v>
      </c>
      <c r="AL178" s="6">
        <v>1</v>
      </c>
      <c r="AP178" s="4">
        <f t="shared" si="3"/>
        <v>2</v>
      </c>
    </row>
    <row r="179" spans="3:42">
      <c r="C179" s="60" t="s">
        <v>10</v>
      </c>
      <c r="D179" s="31">
        <v>39</v>
      </c>
      <c r="H179" s="4"/>
      <c r="I179" s="6">
        <v>1</v>
      </c>
      <c r="AN179" s="6">
        <v>1</v>
      </c>
      <c r="AP179" s="4">
        <f t="shared" si="3"/>
        <v>2</v>
      </c>
    </row>
    <row r="180" spans="3:42">
      <c r="C180" s="60" t="s">
        <v>10</v>
      </c>
      <c r="D180" s="31">
        <v>40</v>
      </c>
      <c r="H180" s="4"/>
      <c r="K180" s="6">
        <v>1</v>
      </c>
      <c r="AD180" s="6">
        <v>1</v>
      </c>
      <c r="AP180" s="4">
        <f t="shared" si="3"/>
        <v>2</v>
      </c>
    </row>
    <row r="181" spans="3:42">
      <c r="C181" s="60" t="s">
        <v>10</v>
      </c>
      <c r="D181" s="31">
        <v>41</v>
      </c>
      <c r="H181" s="4"/>
      <c r="J181" s="6">
        <v>1</v>
      </c>
      <c r="X181" s="6">
        <v>1</v>
      </c>
      <c r="Z181" s="6">
        <v>1</v>
      </c>
      <c r="AP181" s="4">
        <f t="shared" si="3"/>
        <v>3</v>
      </c>
    </row>
    <row r="182" spans="3:42">
      <c r="C182" s="60" t="s">
        <v>10</v>
      </c>
      <c r="D182" s="31">
        <v>42</v>
      </c>
      <c r="H182" s="4"/>
      <c r="K182" s="6">
        <v>1</v>
      </c>
      <c r="AD182" s="6">
        <v>1</v>
      </c>
      <c r="AF182" s="6">
        <v>1</v>
      </c>
      <c r="AG182" s="6">
        <v>1</v>
      </c>
      <c r="AH182" s="6">
        <v>1</v>
      </c>
      <c r="AI182" s="6">
        <v>1</v>
      </c>
      <c r="AP182" s="4">
        <f t="shared" si="3"/>
        <v>6</v>
      </c>
    </row>
    <row r="183" spans="3:42">
      <c r="C183" s="60" t="s">
        <v>10</v>
      </c>
      <c r="D183" s="31">
        <v>43</v>
      </c>
      <c r="H183" s="4"/>
      <c r="AE183" s="6">
        <v>1</v>
      </c>
      <c r="AP183" s="4">
        <f t="shared" si="3"/>
        <v>1</v>
      </c>
    </row>
    <row r="184" spans="3:42">
      <c r="C184" s="60" t="s">
        <v>10</v>
      </c>
      <c r="D184" s="31">
        <v>44</v>
      </c>
      <c r="G184" s="4">
        <v>1</v>
      </c>
      <c r="H184" s="4"/>
      <c r="AP184" s="4">
        <f t="shared" si="3"/>
        <v>1</v>
      </c>
    </row>
    <row r="185" spans="3:42">
      <c r="C185" s="60" t="s">
        <v>10</v>
      </c>
      <c r="D185" s="31">
        <v>45</v>
      </c>
      <c r="H185" s="4"/>
      <c r="R185" s="6">
        <v>1</v>
      </c>
      <c r="Z185" s="6">
        <v>1</v>
      </c>
      <c r="AG185" s="6">
        <v>1</v>
      </c>
      <c r="AP185" s="4">
        <f t="shared" si="3"/>
        <v>3</v>
      </c>
    </row>
    <row r="186" spans="3:42">
      <c r="C186" s="60" t="s">
        <v>10</v>
      </c>
      <c r="D186" s="31">
        <v>46</v>
      </c>
      <c r="H186" s="4"/>
      <c r="I186" s="6">
        <v>1</v>
      </c>
      <c r="AN186" s="6">
        <v>1</v>
      </c>
      <c r="AP186" s="4">
        <f t="shared" si="3"/>
        <v>2</v>
      </c>
    </row>
    <row r="187" spans="3:42">
      <c r="C187" s="60" t="s">
        <v>10</v>
      </c>
      <c r="D187" s="31">
        <v>48</v>
      </c>
      <c r="H187" s="4"/>
      <c r="AA187" s="6">
        <v>1</v>
      </c>
      <c r="AK187" s="6">
        <v>1</v>
      </c>
      <c r="AP187" s="4">
        <f t="shared" si="3"/>
        <v>2</v>
      </c>
    </row>
    <row r="188" spans="3:42">
      <c r="C188" s="60" t="s">
        <v>10</v>
      </c>
      <c r="D188" s="31">
        <v>49</v>
      </c>
      <c r="H188" s="4"/>
      <c r="AE188" s="6">
        <v>1</v>
      </c>
      <c r="AP188" s="4">
        <f t="shared" si="3"/>
        <v>1</v>
      </c>
    </row>
    <row r="189" spans="3:42">
      <c r="C189" s="60" t="s">
        <v>10</v>
      </c>
      <c r="D189" s="31">
        <v>51</v>
      </c>
      <c r="H189" s="4"/>
      <c r="J189" s="6">
        <v>1</v>
      </c>
      <c r="W189" s="6">
        <v>1</v>
      </c>
      <c r="AP189" s="4">
        <f t="shared" si="3"/>
        <v>2</v>
      </c>
    </row>
    <row r="190" spans="3:42">
      <c r="C190" s="60" t="s">
        <v>10</v>
      </c>
      <c r="D190" s="31">
        <v>52</v>
      </c>
      <c r="H190" s="4"/>
      <c r="Z190" s="6">
        <v>1</v>
      </c>
      <c r="AC190" s="6">
        <v>1</v>
      </c>
      <c r="AP190" s="4">
        <f t="shared" si="3"/>
        <v>2</v>
      </c>
    </row>
    <row r="191" spans="3:42">
      <c r="C191" s="60" t="s">
        <v>10</v>
      </c>
      <c r="D191" s="31">
        <v>53</v>
      </c>
      <c r="H191" s="4"/>
      <c r="U191" s="6">
        <v>1</v>
      </c>
      <c r="AP191" s="4">
        <f t="shared" si="3"/>
        <v>1</v>
      </c>
    </row>
    <row r="192" spans="3:42">
      <c r="C192" s="60" t="s">
        <v>10</v>
      </c>
      <c r="D192" s="31">
        <v>54</v>
      </c>
      <c r="H192" s="4"/>
      <c r="AL192" s="6">
        <v>1</v>
      </c>
      <c r="AP192" s="4">
        <f t="shared" si="3"/>
        <v>1</v>
      </c>
    </row>
    <row r="193" spans="3:42">
      <c r="C193" s="60" t="s">
        <v>10</v>
      </c>
      <c r="D193" s="31">
        <v>55</v>
      </c>
      <c r="H193" s="4"/>
      <c r="L193" s="6">
        <v>1</v>
      </c>
      <c r="U193" s="6">
        <v>1</v>
      </c>
      <c r="AP193" s="4">
        <f t="shared" si="3"/>
        <v>2</v>
      </c>
    </row>
    <row r="194" spans="3:42">
      <c r="C194" s="60" t="s">
        <v>10</v>
      </c>
      <c r="D194" s="31">
        <v>56</v>
      </c>
      <c r="H194" s="4"/>
      <c r="AL194" s="6">
        <v>1</v>
      </c>
      <c r="AP194" s="4">
        <f t="shared" si="3"/>
        <v>1</v>
      </c>
    </row>
    <row r="195" spans="3:42">
      <c r="C195" s="60" t="s">
        <v>10</v>
      </c>
      <c r="D195" s="31">
        <v>57</v>
      </c>
      <c r="H195" s="4"/>
      <c r="I195" s="6">
        <v>1</v>
      </c>
      <c r="AP195" s="4">
        <f t="shared" si="3"/>
        <v>1</v>
      </c>
    </row>
    <row r="196" spans="3:42">
      <c r="C196" s="60" t="s">
        <v>10</v>
      </c>
      <c r="D196" s="31">
        <v>58</v>
      </c>
      <c r="H196" s="4"/>
      <c r="X196" s="6">
        <v>1</v>
      </c>
      <c r="AI196" s="6">
        <v>2</v>
      </c>
      <c r="AP196" s="4">
        <f t="shared" si="3"/>
        <v>3</v>
      </c>
    </row>
    <row r="197" spans="3:42">
      <c r="C197" s="60" t="s">
        <v>10</v>
      </c>
      <c r="D197" s="31">
        <v>59</v>
      </c>
      <c r="H197" s="4"/>
      <c r="V197" s="6">
        <v>1</v>
      </c>
      <c r="AH197" s="6">
        <v>1</v>
      </c>
      <c r="AI197" s="6">
        <v>1</v>
      </c>
      <c r="AP197" s="4">
        <f t="shared" si="3"/>
        <v>3</v>
      </c>
    </row>
    <row r="198" spans="3:42">
      <c r="C198" s="60" t="s">
        <v>10</v>
      </c>
      <c r="D198" s="31">
        <v>60</v>
      </c>
      <c r="E198" s="4">
        <v>4</v>
      </c>
      <c r="F198" s="4">
        <v>3</v>
      </c>
      <c r="G198" s="4">
        <v>1</v>
      </c>
      <c r="H198" s="4">
        <v>2</v>
      </c>
      <c r="I198" s="6">
        <v>1</v>
      </c>
      <c r="J198" s="6">
        <v>3</v>
      </c>
      <c r="K198" s="6">
        <v>4</v>
      </c>
      <c r="L198" s="6">
        <v>8</v>
      </c>
      <c r="M198" s="6">
        <v>4</v>
      </c>
      <c r="N198" s="6">
        <v>5</v>
      </c>
      <c r="P198" s="6">
        <v>5</v>
      </c>
      <c r="Q198" s="6">
        <v>3</v>
      </c>
      <c r="R198" s="6">
        <v>3</v>
      </c>
      <c r="S198" s="6">
        <v>1</v>
      </c>
      <c r="T198" s="6">
        <v>5</v>
      </c>
      <c r="U198" s="6">
        <v>6</v>
      </c>
      <c r="V198" s="6">
        <v>6</v>
      </c>
      <c r="W198" s="6">
        <v>1</v>
      </c>
      <c r="X198" s="6">
        <v>6</v>
      </c>
      <c r="Y198" s="6">
        <v>5</v>
      </c>
      <c r="Z198" s="6">
        <v>2</v>
      </c>
      <c r="AA198" s="6">
        <v>2</v>
      </c>
      <c r="AC198" s="6">
        <v>1</v>
      </c>
      <c r="AD198" s="6">
        <v>3</v>
      </c>
      <c r="AE198" s="6">
        <v>5</v>
      </c>
      <c r="AF198" s="6">
        <v>1</v>
      </c>
      <c r="AH198" s="6">
        <v>1</v>
      </c>
      <c r="AI198" s="6">
        <v>2</v>
      </c>
      <c r="AJ198" s="6">
        <v>1</v>
      </c>
      <c r="AL198" s="6">
        <v>4</v>
      </c>
      <c r="AM198" s="6">
        <v>4</v>
      </c>
      <c r="AN198" s="6">
        <v>2</v>
      </c>
      <c r="AP198" s="4">
        <f t="shared" si="3"/>
        <v>104</v>
      </c>
    </row>
    <row r="199" spans="3:42">
      <c r="C199" s="60" t="s">
        <v>11</v>
      </c>
      <c r="D199" s="31">
        <v>2</v>
      </c>
      <c r="H199" s="4"/>
      <c r="P199" s="6">
        <v>2</v>
      </c>
      <c r="AP199" s="4">
        <f t="shared" si="3"/>
        <v>2</v>
      </c>
    </row>
    <row r="200" spans="3:42">
      <c r="C200" s="60" t="s">
        <v>11</v>
      </c>
      <c r="D200" s="31">
        <v>3</v>
      </c>
      <c r="E200" s="4">
        <v>1</v>
      </c>
      <c r="H200" s="4"/>
      <c r="AP200" s="4">
        <f t="shared" si="3"/>
        <v>1</v>
      </c>
    </row>
    <row r="201" spans="3:42">
      <c r="C201" s="60" t="s">
        <v>11</v>
      </c>
      <c r="D201" s="31">
        <v>4</v>
      </c>
      <c r="H201" s="4"/>
      <c r="N201" s="6">
        <v>1</v>
      </c>
      <c r="Z201" s="6">
        <v>1</v>
      </c>
      <c r="AP201" s="4">
        <f t="shared" ref="AP201:AP213" si="4">SUM(E201:AN201)</f>
        <v>2</v>
      </c>
    </row>
    <row r="202" spans="3:42">
      <c r="C202" s="60" t="s">
        <v>11</v>
      </c>
      <c r="D202" s="31">
        <v>5</v>
      </c>
      <c r="H202" s="4"/>
      <c r="T202" s="6">
        <v>1</v>
      </c>
      <c r="W202" s="6">
        <v>1</v>
      </c>
      <c r="AA202" s="6">
        <v>1</v>
      </c>
      <c r="AP202" s="4">
        <f t="shared" si="4"/>
        <v>3</v>
      </c>
    </row>
    <row r="203" spans="3:42">
      <c r="C203" s="60" t="s">
        <v>11</v>
      </c>
      <c r="D203" s="31">
        <v>7</v>
      </c>
      <c r="H203" s="4"/>
      <c r="I203" s="6">
        <v>1</v>
      </c>
      <c r="V203" s="6">
        <v>1</v>
      </c>
      <c r="AP203" s="4">
        <f t="shared" si="4"/>
        <v>2</v>
      </c>
    </row>
    <row r="204" spans="3:42">
      <c r="C204" s="60" t="s">
        <v>11</v>
      </c>
      <c r="D204" s="31">
        <v>9</v>
      </c>
      <c r="H204" s="4">
        <v>1</v>
      </c>
      <c r="AP204" s="4">
        <f t="shared" si="4"/>
        <v>1</v>
      </c>
    </row>
    <row r="205" spans="3:42">
      <c r="C205" s="60" t="s">
        <v>11</v>
      </c>
      <c r="D205" s="31">
        <v>10</v>
      </c>
      <c r="H205" s="4"/>
      <c r="U205" s="6">
        <v>1</v>
      </c>
      <c r="AP205" s="4">
        <f t="shared" si="4"/>
        <v>1</v>
      </c>
    </row>
    <row r="206" spans="3:42">
      <c r="C206" s="60" t="s">
        <v>11</v>
      </c>
      <c r="D206" s="31">
        <v>11</v>
      </c>
      <c r="H206" s="4"/>
      <c r="L206" s="6">
        <v>1</v>
      </c>
      <c r="AG206" s="6">
        <v>1</v>
      </c>
      <c r="AP206" s="4">
        <f t="shared" si="4"/>
        <v>2</v>
      </c>
    </row>
    <row r="207" spans="3:42">
      <c r="C207" s="60" t="s">
        <v>11</v>
      </c>
      <c r="D207" s="31">
        <v>12</v>
      </c>
      <c r="E207" s="4">
        <v>322</v>
      </c>
      <c r="F207" s="4">
        <v>405</v>
      </c>
      <c r="G207" s="4">
        <v>436</v>
      </c>
      <c r="H207" s="4">
        <v>568</v>
      </c>
      <c r="I207" s="6">
        <v>607</v>
      </c>
      <c r="J207" s="6">
        <v>427</v>
      </c>
      <c r="K207" s="6">
        <v>349</v>
      </c>
      <c r="L207" s="6">
        <v>460</v>
      </c>
      <c r="M207" s="6">
        <v>473</v>
      </c>
      <c r="N207" s="6">
        <v>367</v>
      </c>
      <c r="O207" s="6">
        <v>385</v>
      </c>
      <c r="P207" s="6">
        <v>350</v>
      </c>
      <c r="Q207" s="6">
        <v>395</v>
      </c>
      <c r="R207" s="6">
        <v>433</v>
      </c>
      <c r="S207" s="6">
        <v>400</v>
      </c>
      <c r="T207" s="6">
        <v>421</v>
      </c>
      <c r="U207" s="6">
        <v>500</v>
      </c>
      <c r="V207" s="6">
        <v>400</v>
      </c>
      <c r="W207" s="6">
        <v>497</v>
      </c>
      <c r="X207" s="6">
        <v>521</v>
      </c>
      <c r="Y207" s="6">
        <v>464</v>
      </c>
      <c r="Z207" s="6">
        <v>559</v>
      </c>
      <c r="AA207" s="6">
        <v>392</v>
      </c>
      <c r="AB207" s="6">
        <v>439</v>
      </c>
      <c r="AC207" s="6">
        <v>303</v>
      </c>
      <c r="AD207" s="6">
        <v>323</v>
      </c>
      <c r="AE207" s="6">
        <v>328</v>
      </c>
      <c r="AF207" s="6">
        <v>310</v>
      </c>
      <c r="AG207" s="6">
        <v>487</v>
      </c>
      <c r="AH207" s="6">
        <v>418</v>
      </c>
      <c r="AI207" s="6">
        <v>436</v>
      </c>
      <c r="AJ207" s="6">
        <v>317</v>
      </c>
      <c r="AK207" s="6">
        <v>74</v>
      </c>
      <c r="AL207" s="6">
        <v>15</v>
      </c>
      <c r="AP207" s="4">
        <f t="shared" si="4"/>
        <v>13581</v>
      </c>
    </row>
    <row r="208" spans="3:42">
      <c r="C208" s="60" t="s">
        <v>11</v>
      </c>
      <c r="D208" s="31">
        <v>13</v>
      </c>
      <c r="H208" s="4"/>
      <c r="AK208" s="6">
        <v>1</v>
      </c>
      <c r="AP208" s="4">
        <f t="shared" si="4"/>
        <v>1</v>
      </c>
    </row>
    <row r="209" spans="2:42">
      <c r="C209" s="60" t="s">
        <v>11</v>
      </c>
      <c r="D209" s="31">
        <v>14</v>
      </c>
      <c r="H209" s="4"/>
      <c r="AN209" s="6">
        <v>20</v>
      </c>
      <c r="AP209" s="4">
        <f t="shared" si="4"/>
        <v>20</v>
      </c>
    </row>
    <row r="210" spans="2:42">
      <c r="C210" s="60" t="s">
        <v>11</v>
      </c>
      <c r="D210" s="31">
        <v>15</v>
      </c>
      <c r="H210" s="4"/>
      <c r="AM210" s="6">
        <v>5</v>
      </c>
      <c r="AN210" s="6">
        <v>22</v>
      </c>
      <c r="AP210" s="4">
        <f t="shared" si="4"/>
        <v>27</v>
      </c>
    </row>
    <row r="211" spans="2:42">
      <c r="C211" s="60" t="s">
        <v>11</v>
      </c>
      <c r="D211" s="31">
        <v>16</v>
      </c>
      <c r="H211" s="4"/>
      <c r="AM211" s="6">
        <v>22</v>
      </c>
      <c r="AN211" s="6">
        <v>29</v>
      </c>
      <c r="AP211" s="4">
        <f t="shared" si="4"/>
        <v>51</v>
      </c>
    </row>
    <row r="212" spans="2:42">
      <c r="C212" s="60" t="s">
        <v>11</v>
      </c>
      <c r="D212" s="31">
        <v>17</v>
      </c>
      <c r="H212" s="4"/>
      <c r="AK212" s="6">
        <v>7</v>
      </c>
      <c r="AL212" s="6">
        <v>4</v>
      </c>
      <c r="AM212" s="6">
        <v>25</v>
      </c>
      <c r="AN212" s="6">
        <v>10</v>
      </c>
      <c r="AP212" s="4">
        <f t="shared" si="4"/>
        <v>46</v>
      </c>
    </row>
    <row r="213" spans="2:42">
      <c r="C213" s="60" t="s">
        <v>11</v>
      </c>
      <c r="D213" s="31">
        <v>18</v>
      </c>
      <c r="H213" s="4"/>
      <c r="AJ213" s="6">
        <v>5</v>
      </c>
      <c r="AK213" s="6">
        <v>19</v>
      </c>
      <c r="AL213" s="6">
        <v>20</v>
      </c>
      <c r="AM213" s="6">
        <v>6</v>
      </c>
      <c r="AN213" s="6">
        <v>11</v>
      </c>
      <c r="AP213" s="4">
        <f t="shared" si="4"/>
        <v>61</v>
      </c>
    </row>
    <row r="214" spans="2:42">
      <c r="C214" s="61"/>
      <c r="D214" s="62"/>
      <c r="E214" s="23"/>
      <c r="F214" s="23"/>
      <c r="G214" s="23"/>
      <c r="H214" s="23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</row>
    <row r="215" spans="2:42" s="21" customFormat="1">
      <c r="B215" s="7"/>
      <c r="C215" s="32" t="s">
        <v>5</v>
      </c>
      <c r="D215" s="59"/>
      <c r="E215" s="40">
        <f>SUM(E8:E213)</f>
        <v>963</v>
      </c>
      <c r="F215" s="40">
        <f t="shared" ref="F215:AP215" si="5">SUM(F8:F213)</f>
        <v>866</v>
      </c>
      <c r="G215" s="40">
        <f t="shared" si="5"/>
        <v>859</v>
      </c>
      <c r="H215" s="40">
        <f t="shared" si="5"/>
        <v>1101</v>
      </c>
      <c r="I215" s="40">
        <f t="shared" si="5"/>
        <v>1200</v>
      </c>
      <c r="J215" s="40">
        <f t="shared" si="5"/>
        <v>1123</v>
      </c>
      <c r="K215" s="40">
        <f t="shared" si="5"/>
        <v>976</v>
      </c>
      <c r="L215" s="40">
        <f t="shared" si="5"/>
        <v>1153</v>
      </c>
      <c r="M215" s="40">
        <f t="shared" si="5"/>
        <v>1147</v>
      </c>
      <c r="N215" s="40">
        <f t="shared" si="5"/>
        <v>1014</v>
      </c>
      <c r="O215" s="40">
        <f t="shared" si="5"/>
        <v>964</v>
      </c>
      <c r="P215" s="40">
        <f t="shared" si="5"/>
        <v>1039</v>
      </c>
      <c r="Q215" s="40">
        <f t="shared" si="5"/>
        <v>1121</v>
      </c>
      <c r="R215" s="40">
        <f t="shared" si="5"/>
        <v>1049</v>
      </c>
      <c r="S215" s="40">
        <f t="shared" si="5"/>
        <v>865</v>
      </c>
      <c r="T215" s="40">
        <f t="shared" si="5"/>
        <v>912</v>
      </c>
      <c r="U215" s="40">
        <f t="shared" si="5"/>
        <v>1176</v>
      </c>
      <c r="V215" s="40">
        <f t="shared" si="5"/>
        <v>1080</v>
      </c>
      <c r="W215" s="40">
        <f t="shared" si="5"/>
        <v>1086</v>
      </c>
      <c r="X215" s="40">
        <f t="shared" si="5"/>
        <v>1226</v>
      </c>
      <c r="Y215" s="40">
        <f t="shared" si="5"/>
        <v>1032</v>
      </c>
      <c r="Z215" s="40">
        <f t="shared" si="5"/>
        <v>1190</v>
      </c>
      <c r="AA215" s="40">
        <f t="shared" si="5"/>
        <v>1179</v>
      </c>
      <c r="AB215" s="40">
        <f t="shared" si="5"/>
        <v>946</v>
      </c>
      <c r="AC215" s="40">
        <f t="shared" si="5"/>
        <v>980</v>
      </c>
      <c r="AD215" s="40">
        <f t="shared" si="5"/>
        <v>832</v>
      </c>
      <c r="AE215" s="40">
        <f t="shared" si="5"/>
        <v>816</v>
      </c>
      <c r="AF215" s="40">
        <f t="shared" si="5"/>
        <v>736</v>
      </c>
      <c r="AG215" s="40">
        <f t="shared" si="5"/>
        <v>1032</v>
      </c>
      <c r="AH215" s="40">
        <f t="shared" si="5"/>
        <v>991</v>
      </c>
      <c r="AI215" s="40">
        <f t="shared" si="5"/>
        <v>985</v>
      </c>
      <c r="AJ215" s="40">
        <f t="shared" si="5"/>
        <v>839</v>
      </c>
      <c r="AK215" s="40">
        <f t="shared" si="5"/>
        <v>640</v>
      </c>
      <c r="AL215" s="40">
        <f t="shared" si="5"/>
        <v>597</v>
      </c>
      <c r="AM215" s="40">
        <f t="shared" si="5"/>
        <v>569</v>
      </c>
      <c r="AN215" s="40">
        <f t="shared" si="5"/>
        <v>665</v>
      </c>
      <c r="AO215" s="40"/>
      <c r="AP215" s="40">
        <f t="shared" si="5"/>
        <v>34949</v>
      </c>
    </row>
    <row r="216" spans="2:42">
      <c r="C216" s="60"/>
      <c r="D216" s="45"/>
      <c r="H216" s="4"/>
    </row>
    <row r="217" spans="2:42">
      <c r="C217" s="60"/>
      <c r="D217" s="45"/>
      <c r="H217" s="4"/>
    </row>
    <row r="218" spans="2:42">
      <c r="C218" s="7"/>
      <c r="D218" s="45"/>
      <c r="H218" s="4"/>
    </row>
    <row r="219" spans="2:42">
      <c r="C219" s="7"/>
      <c r="D219" s="45"/>
      <c r="H219" s="4"/>
    </row>
    <row r="220" spans="2:42">
      <c r="C220" s="7"/>
      <c r="D220" s="45"/>
      <c r="H220" s="4"/>
    </row>
    <row r="221" spans="2:42">
      <c r="C221" s="7"/>
      <c r="D221" s="45"/>
      <c r="H221" s="4"/>
    </row>
    <row r="222" spans="2:42">
      <c r="C222" s="7"/>
      <c r="D222" s="45"/>
      <c r="H222" s="4"/>
    </row>
    <row r="223" spans="2:42">
      <c r="C223" s="7"/>
      <c r="D223" s="45"/>
      <c r="H223" s="4"/>
    </row>
    <row r="224" spans="2:42">
      <c r="C224" s="7"/>
      <c r="D224" s="45"/>
      <c r="H224" s="4"/>
    </row>
    <row r="225" spans="3:8">
      <c r="C225" s="7"/>
      <c r="D225" s="45"/>
      <c r="H225" s="4"/>
    </row>
    <row r="226" spans="3:8">
      <c r="C226" s="7"/>
      <c r="D226" s="45"/>
      <c r="H226" s="4"/>
    </row>
    <row r="227" spans="3:8">
      <c r="C227" s="7"/>
      <c r="D227" s="45"/>
      <c r="H227" s="4"/>
    </row>
    <row r="228" spans="3:8">
      <c r="C228" s="7"/>
      <c r="D228" s="45"/>
      <c r="H228" s="4"/>
    </row>
    <row r="229" spans="3:8">
      <c r="C229" s="7"/>
      <c r="D229" s="45"/>
      <c r="H229" s="4"/>
    </row>
    <row r="230" spans="3:8">
      <c r="C230" s="7"/>
      <c r="D230" s="45"/>
      <c r="H230" s="4"/>
    </row>
    <row r="231" spans="3:8">
      <c r="C231" s="7"/>
      <c r="D231" s="45"/>
      <c r="H231" s="4"/>
    </row>
    <row r="232" spans="3:8">
      <c r="C232" s="7"/>
      <c r="D232" s="45"/>
      <c r="H232" s="4"/>
    </row>
    <row r="233" spans="3:8">
      <c r="C233" s="7"/>
      <c r="D233" s="45"/>
      <c r="H233" s="4"/>
    </row>
    <row r="234" spans="3:8">
      <c r="C234" s="7"/>
      <c r="D234" s="45"/>
      <c r="H234" s="4"/>
    </row>
    <row r="235" spans="3:8">
      <c r="C235" s="7"/>
      <c r="D235" s="45"/>
      <c r="H235" s="4"/>
    </row>
    <row r="236" spans="3:8">
      <c r="C236" s="7"/>
      <c r="D236" s="45"/>
      <c r="H236" s="4"/>
    </row>
    <row r="237" spans="3:8">
      <c r="C237" s="7"/>
      <c r="D237" s="45"/>
      <c r="H237" s="4"/>
    </row>
    <row r="238" spans="3:8">
      <c r="C238" s="7"/>
      <c r="D238" s="45"/>
      <c r="H238" s="4"/>
    </row>
    <row r="239" spans="3:8">
      <c r="C239" s="7"/>
      <c r="D239" s="45"/>
      <c r="H239" s="4"/>
    </row>
    <row r="240" spans="3:8">
      <c r="C240" s="7"/>
      <c r="D240" s="45"/>
      <c r="H240" s="4"/>
    </row>
    <row r="241" spans="3:8">
      <c r="C241" s="7"/>
      <c r="D241" s="45"/>
      <c r="H241" s="4"/>
    </row>
    <row r="242" spans="3:8">
      <c r="C242" s="7"/>
      <c r="D242" s="45"/>
      <c r="H242" s="4"/>
    </row>
    <row r="243" spans="3:8">
      <c r="C243" s="7"/>
      <c r="D243" s="45"/>
      <c r="H243" s="4"/>
    </row>
  </sheetData>
  <mergeCells count="2">
    <mergeCell ref="C3:H3"/>
    <mergeCell ref="D6:AN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PA-ADV-60 a b c g</vt:lpstr>
      <vt:lpstr>PA-ADV-60 d</vt:lpstr>
      <vt:lpstr>PA-ADV-60 e</vt:lpstr>
      <vt:lpstr>PA-ADV-60 f</vt:lpstr>
      <vt:lpstr>PA-ADV-60 h</vt:lpstr>
      <vt:lpstr>PA-ADV-60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Crosby</dc:creator>
  <cp:lastModifiedBy>Susan Crosby</cp:lastModifiedBy>
  <dcterms:created xsi:type="dcterms:W3CDTF">2017-12-01T03:55:34Z</dcterms:created>
  <dcterms:modified xsi:type="dcterms:W3CDTF">2017-12-01T03:56:08Z</dcterms:modified>
</cp:coreProperties>
</file>